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075" windowHeight="7815"/>
  </bookViews>
  <sheets>
    <sheet name="人図→総図　洋１" sheetId="3" r:id="rId1"/>
  </sheets>
  <externalReferences>
    <externalReference r:id="rId2"/>
  </externalReferences>
  <definedNames>
    <definedName name="_xlnm._FilterDatabase" localSheetId="0" hidden="1">'人図→総図　洋１'!$C$2:$U$876</definedName>
    <definedName name="_xlnm.Print_Area" localSheetId="0">'人図→総図　洋１'!$A:$AD</definedName>
    <definedName name="_xlnm.Print_Titles" localSheetId="0">'人図→総図　洋１'!$2:$2</definedName>
  </definedNames>
  <calcPr calcId="145621"/>
</workbook>
</file>

<file path=xl/calcChain.xml><?xml version="1.0" encoding="utf-8"?>
<calcChain xmlns="http://schemas.openxmlformats.org/spreadsheetml/2006/main">
  <c r="AH3" i="3" l="1"/>
  <c r="AH4" i="3"/>
  <c r="AH5" i="3"/>
  <c r="AH6" i="3"/>
  <c r="AG7" i="3"/>
  <c r="AH7" i="3"/>
  <c r="AG8" i="3"/>
  <c r="AG9" i="3"/>
  <c r="AG10" i="3"/>
  <c r="AH9" i="3" s="1"/>
  <c r="AG11" i="3"/>
  <c r="AG12" i="3"/>
  <c r="AH11" i="3" s="1"/>
  <c r="AG13" i="3"/>
  <c r="AH12" i="3" s="1"/>
  <c r="AH13" i="3"/>
  <c r="AG14" i="3"/>
  <c r="AG15" i="3"/>
  <c r="AH14" i="3" s="1"/>
  <c r="AH15" i="3"/>
  <c r="AG16" i="3"/>
  <c r="AG17" i="3"/>
  <c r="AG18" i="3"/>
  <c r="AH17" i="3" s="1"/>
  <c r="AG19" i="3"/>
  <c r="AG20" i="3"/>
  <c r="AH19" i="3" s="1"/>
  <c r="AG21" i="3"/>
  <c r="AH20" i="3" s="1"/>
  <c r="AH21" i="3"/>
  <c r="AG22" i="3"/>
  <c r="AG23" i="3"/>
  <c r="AH22" i="3" s="1"/>
  <c r="AH23" i="3"/>
  <c r="AG24" i="3"/>
  <c r="AH24" i="3" s="1"/>
  <c r="AG25" i="3"/>
  <c r="AG26" i="3"/>
  <c r="AH26" i="3" s="1"/>
  <c r="AG27" i="3"/>
  <c r="AG28" i="3"/>
  <c r="AH28" i="3" s="1"/>
  <c r="AG29" i="3"/>
  <c r="AH29" i="3"/>
  <c r="AG30" i="3"/>
  <c r="AH30" i="3" s="1"/>
  <c r="AG31" i="3"/>
  <c r="AH31" i="3"/>
  <c r="AG32" i="3"/>
  <c r="AH32" i="3" s="1"/>
  <c r="AG33" i="3"/>
  <c r="AG34" i="3"/>
  <c r="AH34" i="3" s="1"/>
  <c r="AG35" i="3"/>
  <c r="AG36" i="3"/>
  <c r="AH36" i="3" s="1"/>
  <c r="AG37" i="3"/>
  <c r="AH37" i="3"/>
  <c r="AG38" i="3"/>
  <c r="AH38" i="3" s="1"/>
  <c r="AG39" i="3"/>
  <c r="AH39" i="3"/>
  <c r="AG40" i="3"/>
  <c r="AH40" i="3" s="1"/>
  <c r="AG41" i="3"/>
  <c r="AG42" i="3"/>
  <c r="AH42" i="3" s="1"/>
  <c r="AG43" i="3"/>
  <c r="AG44" i="3"/>
  <c r="AH44" i="3" s="1"/>
  <c r="AG45" i="3"/>
  <c r="AH45" i="3"/>
  <c r="AG46" i="3"/>
  <c r="AH46" i="3" s="1"/>
  <c r="AG47" i="3"/>
  <c r="AH47" i="3"/>
  <c r="AG48" i="3"/>
  <c r="AH48" i="3" s="1"/>
  <c r="AG49" i="3"/>
  <c r="AG50" i="3"/>
  <c r="AH50" i="3" s="1"/>
  <c r="AG51" i="3"/>
  <c r="AG52" i="3"/>
  <c r="AH52" i="3" s="1"/>
  <c r="AG53" i="3"/>
  <c r="AH53" i="3"/>
  <c r="AG54" i="3"/>
  <c r="AH54" i="3" s="1"/>
  <c r="AG55" i="3"/>
  <c r="AH55" i="3"/>
  <c r="AG56" i="3"/>
  <c r="AH56" i="3" s="1"/>
  <c r="AG57" i="3"/>
  <c r="AG58" i="3"/>
  <c r="AH58" i="3" s="1"/>
  <c r="AG59" i="3"/>
  <c r="AG60" i="3"/>
  <c r="AH60" i="3" s="1"/>
  <c r="AG61" i="3"/>
  <c r="AH61" i="3"/>
  <c r="AG62" i="3"/>
  <c r="AH62" i="3" s="1"/>
  <c r="AG63" i="3"/>
  <c r="AG64" i="3"/>
  <c r="AH64" i="3" s="1"/>
  <c r="AG65" i="3"/>
  <c r="AG66" i="3"/>
  <c r="AH66" i="3" s="1"/>
  <c r="AG67" i="3"/>
  <c r="AG68" i="3"/>
  <c r="AG69" i="3"/>
  <c r="AG70" i="3"/>
  <c r="AH70" i="3" s="1"/>
  <c r="AG71" i="3"/>
  <c r="AG72" i="3"/>
  <c r="AH72" i="3" s="1"/>
  <c r="AG73" i="3"/>
  <c r="AG74" i="3"/>
  <c r="AH74" i="3" s="1"/>
  <c r="AG75" i="3"/>
  <c r="AG76" i="3"/>
  <c r="AH76" i="3" s="1"/>
  <c r="AG77" i="3"/>
  <c r="AH77" i="3"/>
  <c r="AG78" i="3"/>
  <c r="AH78" i="3" s="1"/>
  <c r="AG79" i="3"/>
  <c r="AH79" i="3"/>
  <c r="AG80" i="3"/>
  <c r="AH80" i="3" s="1"/>
  <c r="AG81" i="3"/>
  <c r="AG82" i="3"/>
  <c r="AH82" i="3" s="1"/>
  <c r="AG83" i="3"/>
  <c r="AG84" i="3"/>
  <c r="AH84" i="3" s="1"/>
  <c r="AG85" i="3"/>
  <c r="AH85" i="3"/>
  <c r="AG86" i="3"/>
  <c r="AH86" i="3" s="1"/>
  <c r="AG87" i="3"/>
  <c r="AH87" i="3"/>
  <c r="AG88" i="3"/>
  <c r="AH88" i="3" s="1"/>
  <c r="AG89" i="3"/>
  <c r="AG90" i="3"/>
  <c r="AH90" i="3" s="1"/>
  <c r="AG91" i="3"/>
  <c r="AG92" i="3"/>
  <c r="AH92" i="3" s="1"/>
  <c r="AG93" i="3"/>
  <c r="AH93" i="3"/>
  <c r="AG94" i="3"/>
  <c r="AH94" i="3" s="1"/>
  <c r="AG95" i="3"/>
  <c r="AH95" i="3"/>
  <c r="AG96" i="3"/>
  <c r="AH96" i="3" s="1"/>
  <c r="AG97" i="3"/>
  <c r="AG98" i="3"/>
  <c r="AH98" i="3" s="1"/>
  <c r="AG99" i="3"/>
  <c r="AG100" i="3"/>
  <c r="AH100" i="3" s="1"/>
  <c r="AG101" i="3"/>
  <c r="AH101" i="3"/>
  <c r="AG102" i="3"/>
  <c r="AH102" i="3" s="1"/>
  <c r="AG103" i="3"/>
  <c r="AH103" i="3"/>
  <c r="AG104" i="3"/>
  <c r="AH104" i="3" s="1"/>
  <c r="AG105" i="3"/>
  <c r="AG106" i="3"/>
  <c r="AH106" i="3" s="1"/>
  <c r="AG107" i="3"/>
  <c r="AG108" i="3"/>
  <c r="AH108" i="3" s="1"/>
  <c r="AG109" i="3"/>
  <c r="AH109" i="3"/>
  <c r="AG110" i="3"/>
  <c r="AH110" i="3" s="1"/>
  <c r="AG111" i="3"/>
  <c r="AH111" i="3"/>
  <c r="AG112" i="3"/>
  <c r="AH112" i="3" s="1"/>
  <c r="AG113" i="3"/>
  <c r="AG114" i="3"/>
  <c r="AH114" i="3" s="1"/>
  <c r="AG115" i="3"/>
  <c r="AG116" i="3"/>
  <c r="AH116" i="3" s="1"/>
  <c r="AG117" i="3"/>
  <c r="AH117" i="3"/>
  <c r="AG118" i="3"/>
  <c r="AH118" i="3" s="1"/>
  <c r="AG119" i="3"/>
  <c r="AG120" i="3"/>
  <c r="AH120" i="3" s="1"/>
  <c r="AG121" i="3"/>
  <c r="AG122" i="3"/>
  <c r="AH122" i="3" s="1"/>
  <c r="AG123" i="3"/>
  <c r="AG124" i="3"/>
  <c r="AH124" i="3" s="1"/>
  <c r="AG125" i="3"/>
  <c r="AH125" i="3"/>
  <c r="AG126" i="3"/>
  <c r="AH126" i="3" s="1"/>
  <c r="AG127" i="3"/>
  <c r="AG128" i="3"/>
  <c r="AH128" i="3" s="1"/>
  <c r="AG129" i="3"/>
  <c r="AG130" i="3"/>
  <c r="AH130" i="3" s="1"/>
  <c r="AG131" i="3"/>
  <c r="AG132" i="3"/>
  <c r="AH132" i="3" s="1"/>
  <c r="AG133" i="3"/>
  <c r="AH133" i="3"/>
  <c r="AG134" i="3"/>
  <c r="AH134" i="3" s="1"/>
  <c r="AG135" i="3"/>
  <c r="AG136" i="3"/>
  <c r="AH136" i="3" s="1"/>
  <c r="AG137" i="3"/>
  <c r="AG138" i="3"/>
  <c r="AH138" i="3" s="1"/>
  <c r="AG139" i="3"/>
  <c r="AG140" i="3"/>
  <c r="AH140" i="3" s="1"/>
  <c r="AG141" i="3"/>
  <c r="AH141" i="3"/>
  <c r="AG142" i="3"/>
  <c r="AH142" i="3" s="1"/>
  <c r="AG143" i="3"/>
  <c r="AG144" i="3"/>
  <c r="AH144" i="3" s="1"/>
  <c r="AG145" i="3"/>
  <c r="AG146" i="3"/>
  <c r="AH146" i="3" s="1"/>
  <c r="AG147" i="3"/>
  <c r="AG148" i="3"/>
  <c r="AH148" i="3" s="1"/>
  <c r="AG149" i="3"/>
  <c r="AH149" i="3"/>
  <c r="AG150" i="3"/>
  <c r="AH150" i="3" s="1"/>
  <c r="AG151" i="3"/>
  <c r="AG152" i="3"/>
  <c r="AH152" i="3" s="1"/>
  <c r="AG153" i="3"/>
  <c r="AG154" i="3"/>
  <c r="AH154" i="3" s="1"/>
  <c r="AG155" i="3"/>
  <c r="AG156" i="3"/>
  <c r="AH156" i="3" s="1"/>
  <c r="AG157" i="3"/>
  <c r="AH157" i="3"/>
  <c r="AG158" i="3"/>
  <c r="AH158" i="3" s="1"/>
  <c r="AG159" i="3"/>
  <c r="AG160" i="3"/>
  <c r="AH160" i="3" s="1"/>
  <c r="AG161" i="3"/>
  <c r="AG162" i="3"/>
  <c r="AH162" i="3" s="1"/>
  <c r="AG163" i="3"/>
  <c r="AG164" i="3"/>
  <c r="AH164" i="3" s="1"/>
  <c r="AG165" i="3"/>
  <c r="AH165" i="3"/>
  <c r="AG166" i="3"/>
  <c r="AH166" i="3" s="1"/>
  <c r="AG167" i="3"/>
  <c r="AG168" i="3"/>
  <c r="AH168" i="3" s="1"/>
  <c r="AG169" i="3"/>
  <c r="AG170" i="3"/>
  <c r="AH170" i="3" s="1"/>
  <c r="AG171" i="3"/>
  <c r="AG172" i="3"/>
  <c r="AH172" i="3" s="1"/>
  <c r="AG173" i="3"/>
  <c r="AH173" i="3"/>
  <c r="AG174" i="3"/>
  <c r="AH174" i="3" s="1"/>
  <c r="AG175" i="3"/>
  <c r="AG176" i="3"/>
  <c r="AH176" i="3" s="1"/>
  <c r="AG177" i="3"/>
  <c r="AG178" i="3"/>
  <c r="AH177" i="3" s="1"/>
  <c r="AH178" i="3"/>
  <c r="AG179" i="3"/>
  <c r="AG180" i="3"/>
  <c r="AH179" i="3" s="1"/>
  <c r="AH180" i="3"/>
  <c r="AG181" i="3"/>
  <c r="AG182" i="3"/>
  <c r="AH181" i="3" s="1"/>
  <c r="AH182" i="3"/>
  <c r="AG183" i="3"/>
  <c r="AG184" i="3"/>
  <c r="AH183" i="3" s="1"/>
  <c r="AH184" i="3"/>
  <c r="AG185" i="3"/>
  <c r="AG186" i="3"/>
  <c r="AH185" i="3" s="1"/>
  <c r="AH186" i="3"/>
  <c r="AG187" i="3"/>
  <c r="AG188" i="3"/>
  <c r="AH187" i="3" s="1"/>
  <c r="AH188" i="3"/>
  <c r="AG189" i="3"/>
  <c r="AG190" i="3"/>
  <c r="AH189" i="3" s="1"/>
  <c r="AH190" i="3"/>
  <c r="AG191" i="3"/>
  <c r="AG192" i="3"/>
  <c r="AH191" i="3" s="1"/>
  <c r="AH192" i="3"/>
  <c r="AG193" i="3"/>
  <c r="AG194" i="3"/>
  <c r="AH193" i="3" s="1"/>
  <c r="AH194" i="3"/>
  <c r="AG195" i="3"/>
  <c r="AG196" i="3"/>
  <c r="AH195" i="3" s="1"/>
  <c r="AH196" i="3"/>
  <c r="AG197" i="3"/>
  <c r="AG198" i="3"/>
  <c r="AH197" i="3" s="1"/>
  <c r="AH198" i="3"/>
  <c r="AG199" i="3"/>
  <c r="AG200" i="3"/>
  <c r="AH199" i="3" s="1"/>
  <c r="AH200" i="3"/>
  <c r="AG201" i="3"/>
  <c r="AG202" i="3"/>
  <c r="AH201" i="3" s="1"/>
  <c r="AH202" i="3"/>
  <c r="AG203" i="3"/>
  <c r="AG204" i="3"/>
  <c r="AH203" i="3" s="1"/>
  <c r="AH204" i="3"/>
  <c r="AG205" i="3"/>
  <c r="AH205" i="3"/>
  <c r="AG206" i="3"/>
  <c r="AH206" i="3"/>
  <c r="AG207" i="3"/>
  <c r="AH207" i="3"/>
  <c r="AG208" i="3"/>
  <c r="AH208" i="3"/>
  <c r="AG209" i="3"/>
  <c r="AH209" i="3"/>
  <c r="AG210" i="3"/>
  <c r="AH210" i="3"/>
  <c r="AG211" i="3"/>
  <c r="AH211" i="3"/>
  <c r="AG212" i="3"/>
  <c r="AH212" i="3"/>
  <c r="AG213" i="3"/>
  <c r="AH213" i="3"/>
  <c r="AG214" i="3"/>
  <c r="AH214" i="3"/>
  <c r="AG215" i="3"/>
  <c r="AH215" i="3"/>
  <c r="AG216" i="3"/>
  <c r="AH216" i="3"/>
  <c r="AG217" i="3"/>
  <c r="AH217" i="3"/>
  <c r="AG218" i="3"/>
  <c r="AH218" i="3"/>
  <c r="AG219" i="3"/>
  <c r="AH219" i="3"/>
  <c r="AG220" i="3"/>
  <c r="AH220" i="3"/>
  <c r="AG221" i="3"/>
  <c r="AH221" i="3"/>
  <c r="AG222" i="3"/>
  <c r="AH222" i="3"/>
  <c r="AG223" i="3"/>
  <c r="AH223" i="3"/>
  <c r="AG224" i="3"/>
  <c r="AH224" i="3"/>
  <c r="AG225" i="3"/>
  <c r="AH225" i="3"/>
  <c r="AG226" i="3"/>
  <c r="AH226" i="3"/>
  <c r="AG227" i="3"/>
  <c r="AH227" i="3"/>
  <c r="AG228" i="3"/>
  <c r="AH228" i="3"/>
  <c r="AG229" i="3"/>
  <c r="AH229" i="3"/>
  <c r="AG230" i="3"/>
  <c r="AH230" i="3"/>
  <c r="AG231" i="3"/>
  <c r="AH231" i="3"/>
  <c r="AG232" i="3"/>
  <c r="AH232" i="3"/>
  <c r="AG233" i="3"/>
  <c r="AH233" i="3"/>
  <c r="AG234" i="3"/>
  <c r="AH234" i="3"/>
  <c r="AG235" i="3"/>
  <c r="AH235" i="3"/>
  <c r="AG236" i="3"/>
  <c r="AH236" i="3"/>
  <c r="AG237" i="3"/>
  <c r="AH237" i="3"/>
  <c r="AG238" i="3"/>
  <c r="AH238" i="3"/>
  <c r="AG239" i="3"/>
  <c r="AH239" i="3"/>
  <c r="AG240" i="3"/>
  <c r="AH240" i="3"/>
  <c r="AG241" i="3"/>
  <c r="AH241" i="3"/>
  <c r="AG242" i="3"/>
  <c r="AH242" i="3"/>
  <c r="AG243" i="3"/>
  <c r="AH243" i="3"/>
  <c r="AG244" i="3"/>
  <c r="AH244" i="3"/>
  <c r="AG245" i="3"/>
  <c r="AH245" i="3"/>
  <c r="AG246" i="3"/>
  <c r="AH246" i="3"/>
  <c r="AG247" i="3"/>
  <c r="AH247" i="3"/>
  <c r="AG248" i="3"/>
  <c r="AH248" i="3"/>
  <c r="AG249" i="3"/>
  <c r="AH249" i="3"/>
  <c r="AG250" i="3"/>
  <c r="AH250" i="3"/>
  <c r="AG251" i="3"/>
  <c r="AH251" i="3"/>
  <c r="AG252" i="3"/>
  <c r="AH252" i="3"/>
  <c r="AG253" i="3"/>
  <c r="AH253" i="3"/>
  <c r="AG254" i="3"/>
  <c r="AH254" i="3"/>
  <c r="AG255" i="3"/>
  <c r="AH255" i="3"/>
  <c r="AG256" i="3"/>
  <c r="AH256" i="3"/>
  <c r="AG257" i="3"/>
  <c r="AH257" i="3"/>
  <c r="AG258" i="3"/>
  <c r="AH258" i="3"/>
  <c r="AG259" i="3"/>
  <c r="AH259" i="3"/>
  <c r="AG260" i="3"/>
  <c r="AH260" i="3"/>
  <c r="AG261" i="3"/>
  <c r="AH261" i="3"/>
  <c r="AG262" i="3"/>
  <c r="AH262" i="3"/>
  <c r="AG263" i="3"/>
  <c r="AH263" i="3"/>
  <c r="AG264" i="3"/>
  <c r="AH264" i="3"/>
  <c r="AG265" i="3"/>
  <c r="AH265" i="3"/>
  <c r="AG266" i="3"/>
  <c r="AH266" i="3"/>
  <c r="AG267" i="3"/>
  <c r="AH267" i="3"/>
  <c r="AG268" i="3"/>
  <c r="AH268" i="3"/>
  <c r="AG269" i="3"/>
  <c r="AH269" i="3"/>
  <c r="AG270" i="3"/>
  <c r="AH270" i="3"/>
  <c r="AG271" i="3"/>
  <c r="AH271" i="3"/>
  <c r="AG272" i="3"/>
  <c r="AH272" i="3"/>
  <c r="AG273" i="3"/>
  <c r="AH273" i="3"/>
  <c r="AG274" i="3"/>
  <c r="AH274" i="3"/>
  <c r="AG275" i="3"/>
  <c r="AH275" i="3"/>
  <c r="AG276" i="3"/>
  <c r="AH276" i="3"/>
  <c r="AG277" i="3"/>
  <c r="AH277" i="3"/>
  <c r="AG278" i="3"/>
  <c r="AH278" i="3"/>
  <c r="AG279" i="3"/>
  <c r="AH279" i="3"/>
  <c r="AG280" i="3"/>
  <c r="AH280" i="3"/>
  <c r="AG281" i="3"/>
  <c r="AH281" i="3"/>
  <c r="AG282" i="3"/>
  <c r="AH282" i="3"/>
  <c r="AG283" i="3"/>
  <c r="AH283" i="3"/>
  <c r="AG284" i="3"/>
  <c r="AH284" i="3"/>
  <c r="AG285" i="3"/>
  <c r="AH285" i="3"/>
  <c r="AG286" i="3"/>
  <c r="AH286" i="3"/>
  <c r="AG287" i="3"/>
  <c r="AH287" i="3"/>
  <c r="AG288" i="3"/>
  <c r="AH288" i="3"/>
  <c r="AG289" i="3"/>
  <c r="AH289" i="3"/>
  <c r="AG290" i="3"/>
  <c r="AH290" i="3"/>
  <c r="AG291" i="3"/>
  <c r="AH291" i="3"/>
  <c r="AG292" i="3"/>
  <c r="AH292" i="3"/>
  <c r="AG293" i="3"/>
  <c r="AH293" i="3"/>
  <c r="AG294" i="3"/>
  <c r="AH294" i="3"/>
  <c r="AG295" i="3"/>
  <c r="AH295" i="3"/>
  <c r="AG296" i="3"/>
  <c r="AH296" i="3"/>
  <c r="AG297" i="3"/>
  <c r="AH297" i="3"/>
  <c r="AG298" i="3"/>
  <c r="AH298" i="3"/>
  <c r="AG299" i="3"/>
  <c r="AH299" i="3"/>
  <c r="AG300" i="3"/>
  <c r="AH300" i="3"/>
  <c r="AG301" i="3"/>
  <c r="AH301" i="3"/>
  <c r="AG302" i="3"/>
  <c r="AH302" i="3"/>
  <c r="AG303" i="3"/>
  <c r="AH303" i="3"/>
  <c r="AG304" i="3"/>
  <c r="AH304" i="3"/>
  <c r="AG305" i="3"/>
  <c r="AH305" i="3"/>
  <c r="AG306" i="3"/>
  <c r="AH306" i="3"/>
  <c r="AG307" i="3"/>
  <c r="AH307" i="3"/>
  <c r="AG308" i="3"/>
  <c r="AH308" i="3"/>
  <c r="AG309" i="3"/>
  <c r="AH309" i="3"/>
  <c r="AG310" i="3"/>
  <c r="AH310" i="3"/>
  <c r="AG311" i="3"/>
  <c r="AH311" i="3"/>
  <c r="AG312" i="3"/>
  <c r="AH312" i="3"/>
  <c r="AG313" i="3"/>
  <c r="AH313" i="3"/>
  <c r="AG314" i="3"/>
  <c r="AH314" i="3"/>
  <c r="AG315" i="3"/>
  <c r="AH315" i="3"/>
  <c r="AG316" i="3"/>
  <c r="AH316" i="3"/>
  <c r="AG317" i="3"/>
  <c r="AH317" i="3"/>
  <c r="AG318" i="3"/>
  <c r="AH318" i="3"/>
  <c r="AG319" i="3"/>
  <c r="AH319" i="3"/>
  <c r="AG320" i="3"/>
  <c r="AH320" i="3"/>
  <c r="AG321" i="3"/>
  <c r="AH321" i="3"/>
  <c r="AG322" i="3"/>
  <c r="AH322" i="3"/>
  <c r="AG323" i="3"/>
  <c r="AH323" i="3"/>
  <c r="AG324" i="3"/>
  <c r="AH324" i="3"/>
  <c r="AG325" i="3"/>
  <c r="AH325" i="3"/>
  <c r="AG326" i="3"/>
  <c r="AH326" i="3"/>
  <c r="AG327" i="3"/>
  <c r="AH327" i="3"/>
  <c r="AG328" i="3"/>
  <c r="AH328" i="3"/>
  <c r="AG329" i="3"/>
  <c r="AH329" i="3"/>
  <c r="AG330" i="3"/>
  <c r="AH330" i="3"/>
  <c r="AG331" i="3"/>
  <c r="AH331" i="3"/>
  <c r="AG332" i="3"/>
  <c r="AH332" i="3"/>
  <c r="AG333" i="3"/>
  <c r="AH333" i="3"/>
  <c r="AG334" i="3"/>
  <c r="AH334" i="3"/>
  <c r="AG335" i="3"/>
  <c r="AH335" i="3"/>
  <c r="AG336" i="3"/>
  <c r="AH336" i="3"/>
  <c r="AG337" i="3"/>
  <c r="AH337" i="3"/>
  <c r="AG338" i="3"/>
  <c r="AH338" i="3"/>
  <c r="AG339" i="3"/>
  <c r="AH339" i="3"/>
  <c r="AG340" i="3"/>
  <c r="AH340" i="3"/>
  <c r="AG341" i="3"/>
  <c r="AH341" i="3"/>
  <c r="AG342" i="3"/>
  <c r="AH342" i="3"/>
  <c r="AG343" i="3"/>
  <c r="AH343" i="3"/>
  <c r="AG344" i="3"/>
  <c r="AH344" i="3"/>
  <c r="AG345" i="3"/>
  <c r="AH345" i="3"/>
  <c r="AG346" i="3"/>
  <c r="AH346" i="3"/>
  <c r="AG347" i="3"/>
  <c r="AH347" i="3"/>
  <c r="AG348" i="3"/>
  <c r="AH348" i="3"/>
  <c r="AG349" i="3"/>
  <c r="AH349" i="3"/>
  <c r="AG350" i="3"/>
  <c r="AH350" i="3"/>
  <c r="AG351" i="3"/>
  <c r="AH351" i="3"/>
  <c r="AG352" i="3"/>
  <c r="AH352" i="3"/>
  <c r="AG353" i="3"/>
  <c r="AH353" i="3"/>
  <c r="AG354" i="3"/>
  <c r="AH354" i="3"/>
  <c r="AG355" i="3"/>
  <c r="AH355" i="3"/>
  <c r="AG356" i="3"/>
  <c r="AH356" i="3"/>
  <c r="AG357" i="3"/>
  <c r="AH357" i="3"/>
  <c r="AG358" i="3"/>
  <c r="AH358" i="3"/>
  <c r="AG359" i="3"/>
  <c r="AH359" i="3"/>
  <c r="AG360" i="3"/>
  <c r="AH360" i="3"/>
  <c r="AG361" i="3"/>
  <c r="AH361" i="3"/>
  <c r="AG362" i="3"/>
  <c r="AH362" i="3"/>
  <c r="AG363" i="3"/>
  <c r="AH363" i="3"/>
  <c r="AG364" i="3"/>
  <c r="AH364" i="3"/>
  <c r="AG365" i="3"/>
  <c r="AH365" i="3"/>
  <c r="AG366" i="3"/>
  <c r="AH366" i="3"/>
  <c r="AG367" i="3"/>
  <c r="AH367" i="3"/>
  <c r="AG368" i="3"/>
  <c r="AH368" i="3"/>
  <c r="AG369" i="3"/>
  <c r="AH369" i="3"/>
  <c r="AG370" i="3"/>
  <c r="AH370" i="3"/>
  <c r="AG371" i="3"/>
  <c r="AH371" i="3"/>
  <c r="AG372" i="3"/>
  <c r="AH372" i="3"/>
  <c r="AG373" i="3"/>
  <c r="AH373" i="3"/>
  <c r="AG374" i="3"/>
  <c r="AH374" i="3"/>
  <c r="AG375" i="3"/>
  <c r="AH375" i="3"/>
  <c r="AG376" i="3"/>
  <c r="AH376" i="3"/>
  <c r="AG377" i="3"/>
  <c r="AH377" i="3"/>
  <c r="AG378" i="3"/>
  <c r="AH378" i="3"/>
  <c r="AG379" i="3"/>
  <c r="AH379" i="3"/>
  <c r="AG380" i="3"/>
  <c r="AH380" i="3"/>
  <c r="AG381" i="3"/>
  <c r="AH381" i="3"/>
  <c r="AG382" i="3"/>
  <c r="AH382" i="3"/>
  <c r="AG383" i="3"/>
  <c r="AH383" i="3"/>
  <c r="AG384" i="3"/>
  <c r="AH384" i="3"/>
  <c r="AG385" i="3"/>
  <c r="AH385" i="3"/>
  <c r="AG386" i="3"/>
  <c r="AH386" i="3"/>
  <c r="AG387" i="3"/>
  <c r="AH387" i="3"/>
  <c r="AG388" i="3"/>
  <c r="AH388" i="3"/>
  <c r="AG389" i="3"/>
  <c r="AH389" i="3"/>
  <c r="AG390" i="3"/>
  <c r="AH390" i="3"/>
  <c r="AG391" i="3"/>
  <c r="AH391" i="3"/>
  <c r="AG392" i="3"/>
  <c r="AH392" i="3"/>
  <c r="AG393" i="3"/>
  <c r="AH393" i="3"/>
  <c r="AG394" i="3"/>
  <c r="AH394" i="3"/>
  <c r="AG395" i="3"/>
  <c r="AH395" i="3"/>
  <c r="AG396" i="3"/>
  <c r="AH396" i="3"/>
  <c r="AG397" i="3"/>
  <c r="AH397" i="3"/>
  <c r="AG398" i="3"/>
  <c r="AH398" i="3"/>
  <c r="AG399" i="3"/>
  <c r="AH399" i="3"/>
  <c r="AG400" i="3"/>
  <c r="AH400" i="3"/>
  <c r="AG401" i="3"/>
  <c r="AH401" i="3"/>
  <c r="AG402" i="3"/>
  <c r="AH402" i="3"/>
  <c r="AG403" i="3"/>
  <c r="AH403" i="3"/>
  <c r="AG404" i="3"/>
  <c r="AH404" i="3"/>
  <c r="AG405" i="3"/>
  <c r="AH405" i="3"/>
  <c r="AG406" i="3"/>
  <c r="AH406" i="3"/>
  <c r="AG407" i="3"/>
  <c r="AH407" i="3"/>
  <c r="AG408" i="3"/>
  <c r="AH408" i="3"/>
  <c r="AG409" i="3"/>
  <c r="AH409" i="3"/>
  <c r="AG410" i="3"/>
  <c r="AH410" i="3"/>
  <c r="AG411" i="3"/>
  <c r="AH411" i="3"/>
  <c r="AG412" i="3"/>
  <c r="AH412" i="3"/>
  <c r="AG413" i="3"/>
  <c r="AH413" i="3"/>
  <c r="AG414" i="3"/>
  <c r="AH414" i="3"/>
  <c r="AG415" i="3"/>
  <c r="AH415" i="3"/>
  <c r="AG416" i="3"/>
  <c r="AH416" i="3"/>
  <c r="AG417" i="3"/>
  <c r="AH417" i="3"/>
  <c r="AG418" i="3"/>
  <c r="AH418" i="3"/>
  <c r="AG419" i="3"/>
  <c r="AH419" i="3"/>
  <c r="AG420" i="3"/>
  <c r="AH420" i="3"/>
  <c r="AG421" i="3"/>
  <c r="AH421" i="3"/>
  <c r="AG422" i="3"/>
  <c r="AH422" i="3"/>
  <c r="AG423" i="3"/>
  <c r="AH423" i="3"/>
  <c r="AG424" i="3"/>
  <c r="AH424" i="3"/>
  <c r="AG425" i="3"/>
  <c r="AH425" i="3"/>
  <c r="AG426" i="3"/>
  <c r="AH426" i="3"/>
  <c r="AG427" i="3"/>
  <c r="AH427" i="3"/>
  <c r="AG428" i="3"/>
  <c r="AH428" i="3"/>
  <c r="AG429" i="3"/>
  <c r="AH429" i="3"/>
  <c r="AG430" i="3"/>
  <c r="AH430" i="3"/>
  <c r="AG431" i="3"/>
  <c r="AH431" i="3"/>
  <c r="AG432" i="3"/>
  <c r="AH432" i="3"/>
  <c r="AG433" i="3"/>
  <c r="AH433" i="3"/>
  <c r="AG434" i="3"/>
  <c r="AH434" i="3"/>
  <c r="AG435" i="3"/>
  <c r="AH435" i="3"/>
  <c r="AG436" i="3"/>
  <c r="AH436" i="3"/>
  <c r="AG437" i="3"/>
  <c r="AH437" i="3"/>
  <c r="AG438" i="3"/>
  <c r="AH438" i="3"/>
  <c r="AG439" i="3"/>
  <c r="AH439" i="3"/>
  <c r="AG440" i="3"/>
  <c r="AH440" i="3"/>
  <c r="AG441" i="3"/>
  <c r="AH441" i="3"/>
  <c r="AG442" i="3"/>
  <c r="AH442" i="3"/>
  <c r="AG443" i="3"/>
  <c r="AH443" i="3"/>
  <c r="AG444" i="3"/>
  <c r="AH444" i="3"/>
  <c r="AG445" i="3"/>
  <c r="AH445" i="3"/>
  <c r="AG446" i="3"/>
  <c r="AH446" i="3"/>
  <c r="AG447" i="3"/>
  <c r="AH447" i="3"/>
  <c r="AG448" i="3"/>
  <c r="AH448" i="3"/>
  <c r="AG449" i="3"/>
  <c r="AH449" i="3"/>
  <c r="AG450" i="3"/>
  <c r="AH450" i="3"/>
  <c r="AG451" i="3"/>
  <c r="AH451" i="3"/>
  <c r="AG452" i="3"/>
  <c r="AH452" i="3"/>
  <c r="AG453" i="3"/>
  <c r="AH453" i="3"/>
  <c r="AG454" i="3"/>
  <c r="AH454" i="3"/>
  <c r="AG455" i="3"/>
  <c r="AH455" i="3"/>
  <c r="AG456" i="3"/>
  <c r="AH456" i="3"/>
  <c r="AG457" i="3"/>
  <c r="AH457" i="3"/>
  <c r="AG458" i="3"/>
  <c r="AH458" i="3"/>
  <c r="AG459" i="3"/>
  <c r="AH459" i="3"/>
  <c r="AG460" i="3"/>
  <c r="AH460" i="3"/>
  <c r="AG461" i="3"/>
  <c r="AH461" i="3"/>
  <c r="AG462" i="3"/>
  <c r="AH462" i="3"/>
  <c r="AG463" i="3"/>
  <c r="AH463" i="3"/>
  <c r="AG464" i="3"/>
  <c r="AH464" i="3"/>
  <c r="AG465" i="3"/>
  <c r="AH465" i="3"/>
  <c r="AG466" i="3"/>
  <c r="AH466" i="3"/>
  <c r="AG467" i="3"/>
  <c r="AH467" i="3"/>
  <c r="AG468" i="3"/>
  <c r="AH468" i="3"/>
  <c r="AG469" i="3"/>
  <c r="AH469" i="3"/>
  <c r="AG470" i="3"/>
  <c r="AH470" i="3"/>
  <c r="AG471" i="3"/>
  <c r="AH471" i="3"/>
  <c r="AG472" i="3"/>
  <c r="AH472" i="3"/>
  <c r="AG473" i="3"/>
  <c r="AH473" i="3"/>
  <c r="AG474" i="3"/>
  <c r="AH474" i="3"/>
  <c r="AG475" i="3"/>
  <c r="AH475" i="3"/>
  <c r="AG476" i="3"/>
  <c r="AH476" i="3"/>
  <c r="AG477" i="3"/>
  <c r="AH477" i="3"/>
  <c r="AG478" i="3"/>
  <c r="AH478" i="3"/>
  <c r="AG479" i="3"/>
  <c r="AH479" i="3"/>
  <c r="AG480" i="3"/>
  <c r="AH480" i="3"/>
  <c r="AG481" i="3"/>
  <c r="AH481" i="3"/>
  <c r="AG482" i="3"/>
  <c r="AH482" i="3"/>
  <c r="AG483" i="3"/>
  <c r="AH483" i="3"/>
  <c r="AG484" i="3"/>
  <c r="AH484" i="3"/>
  <c r="AG485" i="3"/>
  <c r="AH485" i="3"/>
  <c r="AG486" i="3"/>
  <c r="AH486" i="3"/>
  <c r="AG487" i="3"/>
  <c r="AH487" i="3"/>
  <c r="AG488" i="3"/>
  <c r="AH488" i="3"/>
  <c r="AG489" i="3"/>
  <c r="AH489" i="3"/>
  <c r="AG490" i="3"/>
  <c r="AH490" i="3"/>
  <c r="AG491" i="3"/>
  <c r="AH491" i="3"/>
  <c r="AG492" i="3"/>
  <c r="AH492" i="3"/>
  <c r="AG493" i="3"/>
  <c r="AH493" i="3"/>
  <c r="AG494" i="3"/>
  <c r="AH494" i="3"/>
  <c r="AG495" i="3"/>
  <c r="AH495" i="3"/>
  <c r="AG496" i="3"/>
  <c r="AH496" i="3"/>
  <c r="AG497" i="3"/>
  <c r="AH497" i="3"/>
  <c r="AG498" i="3"/>
  <c r="AH498" i="3"/>
  <c r="AG499" i="3"/>
  <c r="AH499" i="3"/>
  <c r="AG500" i="3"/>
  <c r="AH500" i="3"/>
  <c r="AG501" i="3"/>
  <c r="AH501" i="3"/>
  <c r="AG502" i="3"/>
  <c r="AH502" i="3"/>
  <c r="AG503" i="3"/>
  <c r="AH503" i="3"/>
  <c r="AG504" i="3"/>
  <c r="AH504" i="3"/>
  <c r="AG505" i="3"/>
  <c r="AH505" i="3"/>
  <c r="AG506" i="3"/>
  <c r="AH506" i="3"/>
  <c r="AG507" i="3"/>
  <c r="AH507" i="3"/>
  <c r="AG508" i="3"/>
  <c r="AH508" i="3"/>
  <c r="AG509" i="3"/>
  <c r="AH509" i="3"/>
  <c r="AG510" i="3"/>
  <c r="AH510" i="3"/>
  <c r="AG511" i="3"/>
  <c r="AH511" i="3"/>
  <c r="AG512" i="3"/>
  <c r="AH512" i="3"/>
  <c r="AG513" i="3"/>
  <c r="AH513" i="3"/>
  <c r="AG514" i="3"/>
  <c r="AH514" i="3"/>
  <c r="AG515" i="3"/>
  <c r="AH515" i="3"/>
  <c r="AG516" i="3"/>
  <c r="AH516" i="3"/>
  <c r="AG517" i="3"/>
  <c r="AH517" i="3"/>
  <c r="AG518" i="3"/>
  <c r="AH518" i="3"/>
  <c r="AG519" i="3"/>
  <c r="AH519" i="3"/>
  <c r="AG520" i="3"/>
  <c r="AH520" i="3"/>
  <c r="AG521" i="3"/>
  <c r="AH521" i="3"/>
  <c r="AG522" i="3"/>
  <c r="AH522" i="3"/>
  <c r="AG523" i="3"/>
  <c r="AH523" i="3"/>
  <c r="AG524" i="3"/>
  <c r="AH524" i="3"/>
  <c r="AG525" i="3"/>
  <c r="AH525" i="3"/>
  <c r="AG526" i="3"/>
  <c r="AH526" i="3"/>
  <c r="AG527" i="3"/>
  <c r="AH527" i="3"/>
  <c r="AG528" i="3"/>
  <c r="AH528" i="3"/>
  <c r="AG529" i="3"/>
  <c r="AH529" i="3"/>
  <c r="AG530" i="3"/>
  <c r="AH530" i="3"/>
  <c r="AG531" i="3"/>
  <c r="AH531" i="3"/>
  <c r="AG532" i="3"/>
  <c r="AH532" i="3"/>
  <c r="AG533" i="3"/>
  <c r="AH533" i="3"/>
  <c r="AG534" i="3"/>
  <c r="AH534" i="3"/>
  <c r="AG535" i="3"/>
  <c r="AH535" i="3"/>
  <c r="AG536" i="3"/>
  <c r="AH536" i="3"/>
  <c r="AG537" i="3"/>
  <c r="AH537" i="3"/>
  <c r="AG538" i="3"/>
  <c r="AH538" i="3"/>
  <c r="AG539" i="3"/>
  <c r="AH539" i="3"/>
  <c r="AG540" i="3"/>
  <c r="AH540" i="3"/>
  <c r="AG541" i="3"/>
  <c r="AH541" i="3"/>
  <c r="AG542" i="3"/>
  <c r="AH542" i="3"/>
  <c r="AG543" i="3"/>
  <c r="AH543" i="3"/>
  <c r="AG544" i="3"/>
  <c r="AH544" i="3"/>
  <c r="AG545" i="3"/>
  <c r="AH545" i="3"/>
  <c r="AG546" i="3"/>
  <c r="AH546" i="3"/>
  <c r="AG547" i="3"/>
  <c r="AH547" i="3"/>
  <c r="AG548" i="3"/>
  <c r="AH548" i="3"/>
  <c r="AG549" i="3"/>
  <c r="AH549" i="3"/>
  <c r="AG550" i="3"/>
  <c r="AH550" i="3"/>
  <c r="AG551" i="3"/>
  <c r="AH551" i="3"/>
  <c r="AG552" i="3"/>
  <c r="AH552" i="3"/>
  <c r="AG553" i="3"/>
  <c r="AH553" i="3"/>
  <c r="AG554" i="3"/>
  <c r="AH554" i="3"/>
  <c r="AG555" i="3"/>
  <c r="AH555" i="3"/>
  <c r="AG556" i="3"/>
  <c r="AH556" i="3"/>
  <c r="AG557" i="3"/>
  <c r="AH557" i="3"/>
  <c r="AG558" i="3"/>
  <c r="AH558" i="3"/>
  <c r="AG559" i="3"/>
  <c r="AH559" i="3"/>
  <c r="AG560" i="3"/>
  <c r="AH560" i="3"/>
  <c r="AG561" i="3"/>
  <c r="AH561" i="3"/>
  <c r="AG562" i="3"/>
  <c r="AH562" i="3"/>
  <c r="AG563" i="3"/>
  <c r="AH563" i="3"/>
  <c r="AG564" i="3"/>
  <c r="AH564" i="3"/>
  <c r="AG565" i="3"/>
  <c r="AH565" i="3"/>
  <c r="AG566" i="3"/>
  <c r="AH566" i="3"/>
  <c r="AG567" i="3"/>
  <c r="AH567" i="3"/>
  <c r="AG568" i="3"/>
  <c r="AH568" i="3"/>
  <c r="AG569" i="3"/>
  <c r="AH569" i="3"/>
  <c r="AG570" i="3"/>
  <c r="AH570" i="3"/>
  <c r="AG571" i="3"/>
  <c r="AH571" i="3"/>
  <c r="AG572" i="3"/>
  <c r="AH572" i="3"/>
  <c r="AG573" i="3"/>
  <c r="AH573" i="3"/>
  <c r="AG574" i="3"/>
  <c r="AH574" i="3"/>
  <c r="AG575" i="3"/>
  <c r="AH575" i="3"/>
  <c r="AG576" i="3"/>
  <c r="AH576" i="3"/>
  <c r="AG577" i="3"/>
  <c r="AH577" i="3"/>
  <c r="AG578" i="3"/>
  <c r="AH578" i="3"/>
  <c r="AG579" i="3"/>
  <c r="AH579" i="3"/>
  <c r="AG580" i="3"/>
  <c r="AH580" i="3"/>
  <c r="AG581" i="3"/>
  <c r="AH581" i="3"/>
  <c r="AG582" i="3"/>
  <c r="AH582" i="3"/>
  <c r="AG583" i="3"/>
  <c r="AH583" i="3"/>
  <c r="AG584" i="3"/>
  <c r="AH584" i="3"/>
  <c r="AG585" i="3"/>
  <c r="AH585" i="3"/>
  <c r="AG586" i="3"/>
  <c r="AH586" i="3"/>
  <c r="AG587" i="3"/>
  <c r="AH587" i="3"/>
  <c r="AG588" i="3"/>
  <c r="AH588" i="3"/>
  <c r="AG589" i="3"/>
  <c r="AH589" i="3"/>
  <c r="AG590" i="3"/>
  <c r="AH590" i="3"/>
  <c r="AG591" i="3"/>
  <c r="AH591" i="3"/>
  <c r="AG592" i="3"/>
  <c r="AH592" i="3"/>
  <c r="AG593" i="3"/>
  <c r="AH593" i="3"/>
  <c r="AG594" i="3"/>
  <c r="AH594" i="3"/>
  <c r="AG595" i="3"/>
  <c r="AH595" i="3"/>
  <c r="AG596" i="3"/>
  <c r="AH596" i="3"/>
  <c r="AG597" i="3"/>
  <c r="AH597" i="3"/>
  <c r="AG598" i="3"/>
  <c r="AH598" i="3"/>
  <c r="AG599" i="3"/>
  <c r="AH599" i="3"/>
  <c r="AG600" i="3"/>
  <c r="AH600" i="3"/>
  <c r="AG601" i="3"/>
  <c r="AH601" i="3"/>
  <c r="AG602" i="3"/>
  <c r="AH602" i="3"/>
  <c r="AG603" i="3"/>
  <c r="AH603" i="3"/>
  <c r="AG604" i="3"/>
  <c r="AH604" i="3"/>
  <c r="AG605" i="3"/>
  <c r="AH605" i="3"/>
  <c r="AG606" i="3"/>
  <c r="AH606" i="3"/>
  <c r="AG607" i="3"/>
  <c r="AH607" i="3"/>
  <c r="AG608" i="3"/>
  <c r="AH608" i="3"/>
  <c r="AG609" i="3"/>
  <c r="AH609" i="3"/>
  <c r="AG610" i="3"/>
  <c r="AH610" i="3"/>
  <c r="AG611" i="3"/>
  <c r="AH611" i="3"/>
  <c r="AG612" i="3"/>
  <c r="AH612" i="3"/>
  <c r="AG613" i="3"/>
  <c r="AH613" i="3"/>
  <c r="AG614" i="3"/>
  <c r="AH614" i="3"/>
  <c r="AG615" i="3"/>
  <c r="AH615" i="3"/>
  <c r="AG616" i="3"/>
  <c r="AH616" i="3"/>
  <c r="AG617" i="3"/>
  <c r="AH617" i="3"/>
  <c r="AG618" i="3"/>
  <c r="AH618" i="3"/>
  <c r="AG619" i="3"/>
  <c r="AH619" i="3"/>
  <c r="AG620" i="3"/>
  <c r="AH620" i="3"/>
  <c r="AG621" i="3"/>
  <c r="AH621" i="3"/>
  <c r="AG622" i="3"/>
  <c r="AH622" i="3"/>
  <c r="AG623" i="3"/>
  <c r="AH623" i="3"/>
  <c r="AG624" i="3"/>
  <c r="AH624" i="3"/>
  <c r="AG625" i="3"/>
  <c r="AH625" i="3"/>
  <c r="AG626" i="3"/>
  <c r="AH626" i="3"/>
  <c r="AG627" i="3"/>
  <c r="AH627" i="3"/>
  <c r="AG628" i="3"/>
  <c r="AH628" i="3"/>
  <c r="AG629" i="3"/>
  <c r="AH629" i="3"/>
  <c r="AG630" i="3"/>
  <c r="AH630" i="3"/>
  <c r="AG631" i="3"/>
  <c r="AH631" i="3"/>
  <c r="AG632" i="3"/>
  <c r="AH632" i="3"/>
  <c r="AG633" i="3"/>
  <c r="AH633" i="3"/>
  <c r="AG634" i="3"/>
  <c r="AH634" i="3"/>
  <c r="AG635" i="3"/>
  <c r="AH635" i="3"/>
  <c r="AG636" i="3"/>
  <c r="AH636" i="3"/>
  <c r="AG637" i="3"/>
  <c r="AH637" i="3"/>
  <c r="AG638" i="3"/>
  <c r="AH638" i="3"/>
  <c r="AG639" i="3"/>
  <c r="AH639" i="3"/>
  <c r="AG640" i="3"/>
  <c r="AH640" i="3"/>
  <c r="AG641" i="3"/>
  <c r="AH641" i="3"/>
  <c r="AG642" i="3"/>
  <c r="AH642" i="3"/>
  <c r="AG643" i="3"/>
  <c r="AH643" i="3"/>
  <c r="AG644" i="3"/>
  <c r="AH644" i="3"/>
  <c r="AG645" i="3"/>
  <c r="AH645" i="3"/>
  <c r="AG646" i="3"/>
  <c r="AH646" i="3"/>
  <c r="AG647" i="3"/>
  <c r="AH647" i="3"/>
  <c r="AG648" i="3"/>
  <c r="AH648" i="3"/>
  <c r="AG649" i="3"/>
  <c r="AH649" i="3"/>
  <c r="AG650" i="3"/>
  <c r="AH650" i="3"/>
  <c r="AG651" i="3"/>
  <c r="AH651" i="3"/>
  <c r="AG652" i="3"/>
  <c r="AH652" i="3"/>
  <c r="AG653" i="3"/>
  <c r="AH653" i="3"/>
  <c r="AG654" i="3"/>
  <c r="AH654" i="3"/>
  <c r="AG655" i="3"/>
  <c r="AH655" i="3"/>
  <c r="AG656" i="3"/>
  <c r="AH656" i="3"/>
  <c r="AG657" i="3"/>
  <c r="AH657" i="3"/>
  <c r="AG658" i="3"/>
  <c r="AH658" i="3"/>
  <c r="AG659" i="3"/>
  <c r="AH659" i="3"/>
  <c r="AG660" i="3"/>
  <c r="AH660" i="3"/>
  <c r="AG661" i="3"/>
  <c r="AH661" i="3"/>
  <c r="AG662" i="3"/>
  <c r="AH662" i="3"/>
  <c r="AG663" i="3"/>
  <c r="AH663" i="3"/>
  <c r="AG664" i="3"/>
  <c r="AH664" i="3"/>
  <c r="AG665" i="3"/>
  <c r="AH665" i="3"/>
  <c r="AG666" i="3"/>
  <c r="AH666" i="3"/>
  <c r="AG667" i="3"/>
  <c r="AH667" i="3"/>
  <c r="AG668" i="3"/>
  <c r="AH668" i="3"/>
  <c r="AG669" i="3"/>
  <c r="AH669" i="3"/>
  <c r="AG670" i="3"/>
  <c r="AH670" i="3"/>
  <c r="AG671" i="3"/>
  <c r="AH671" i="3"/>
  <c r="AG672" i="3"/>
  <c r="AH672" i="3"/>
  <c r="AG673" i="3"/>
  <c r="AH673" i="3"/>
  <c r="AG674" i="3"/>
  <c r="AH674" i="3"/>
  <c r="AG675" i="3"/>
  <c r="AH675" i="3"/>
  <c r="AG676" i="3"/>
  <c r="AH676" i="3"/>
  <c r="AG677" i="3"/>
  <c r="AH677" i="3"/>
  <c r="AG678" i="3"/>
  <c r="AH678" i="3"/>
  <c r="AG679" i="3"/>
  <c r="AH679" i="3"/>
  <c r="AG680" i="3"/>
  <c r="AH680" i="3"/>
  <c r="AG681" i="3"/>
  <c r="AH681" i="3"/>
  <c r="AG682" i="3"/>
  <c r="AH682" i="3"/>
  <c r="AG683" i="3"/>
  <c r="AH683" i="3"/>
  <c r="AG684" i="3"/>
  <c r="AH684" i="3"/>
  <c r="AG685" i="3"/>
  <c r="AH685" i="3"/>
  <c r="AG686" i="3"/>
  <c r="AH686" i="3"/>
  <c r="AG687" i="3"/>
  <c r="AH687" i="3"/>
  <c r="AG688" i="3"/>
  <c r="AH688" i="3"/>
  <c r="AG689" i="3"/>
  <c r="AH689" i="3"/>
  <c r="AG690" i="3"/>
  <c r="AH690" i="3"/>
  <c r="AG691" i="3"/>
  <c r="AH691" i="3"/>
  <c r="AG692" i="3"/>
  <c r="AH692" i="3"/>
  <c r="AG693" i="3"/>
  <c r="AH693" i="3"/>
  <c r="AG694" i="3"/>
  <c r="AH694" i="3"/>
  <c r="AG695" i="3"/>
  <c r="AH695" i="3"/>
  <c r="AG696" i="3"/>
  <c r="AH696" i="3"/>
  <c r="AG697" i="3"/>
  <c r="AH697" i="3"/>
  <c r="AG698" i="3"/>
  <c r="AH698" i="3"/>
  <c r="AG699" i="3"/>
  <c r="AH699" i="3"/>
  <c r="AG700" i="3"/>
  <c r="AH700" i="3"/>
  <c r="AG701" i="3"/>
  <c r="AH701" i="3"/>
  <c r="AG702" i="3"/>
  <c r="AH702" i="3"/>
  <c r="AG703" i="3"/>
  <c r="AH703" i="3"/>
  <c r="AG704" i="3"/>
  <c r="AH704" i="3"/>
  <c r="AG705" i="3"/>
  <c r="AH705" i="3"/>
  <c r="AG706" i="3"/>
  <c r="AH706" i="3"/>
  <c r="AG707" i="3"/>
  <c r="AH707" i="3"/>
  <c r="AG708" i="3"/>
  <c r="AH708" i="3"/>
  <c r="AG709" i="3"/>
  <c r="AH709" i="3"/>
  <c r="AG710" i="3"/>
  <c r="AH710" i="3"/>
  <c r="AG711" i="3"/>
  <c r="AH711" i="3"/>
  <c r="AG712" i="3"/>
  <c r="AH712" i="3"/>
  <c r="AG713" i="3"/>
  <c r="AH713" i="3"/>
  <c r="AG714" i="3"/>
  <c r="AH714" i="3"/>
  <c r="AG715" i="3"/>
  <c r="AH715" i="3"/>
  <c r="AG716" i="3"/>
  <c r="AH716" i="3"/>
  <c r="AG717" i="3"/>
  <c r="AH717" i="3"/>
  <c r="AG718" i="3"/>
  <c r="AH718" i="3"/>
  <c r="AG719" i="3"/>
  <c r="AH719" i="3"/>
  <c r="AG720" i="3"/>
  <c r="AH720" i="3"/>
  <c r="AG721" i="3"/>
  <c r="AH721" i="3"/>
  <c r="AG722" i="3"/>
  <c r="AH722" i="3"/>
  <c r="AG723" i="3"/>
  <c r="AH723" i="3"/>
  <c r="AG724" i="3"/>
  <c r="AH724" i="3"/>
  <c r="AG725" i="3"/>
  <c r="AH725" i="3"/>
  <c r="AG726" i="3"/>
  <c r="AH726" i="3"/>
  <c r="AG727" i="3"/>
  <c r="AH727" i="3"/>
  <c r="AG728" i="3"/>
  <c r="AH728" i="3"/>
  <c r="AG729" i="3"/>
  <c r="AH729" i="3"/>
  <c r="AG730" i="3"/>
  <c r="AH730" i="3"/>
  <c r="AG731" i="3"/>
  <c r="AH731" i="3"/>
  <c r="AG732" i="3"/>
  <c r="AH732" i="3"/>
  <c r="AG733" i="3"/>
  <c r="AH733" i="3"/>
  <c r="AG734" i="3"/>
  <c r="AH734" i="3"/>
  <c r="AG735" i="3"/>
  <c r="AH735" i="3"/>
  <c r="AG736" i="3"/>
  <c r="AH736" i="3"/>
  <c r="AG737" i="3"/>
  <c r="AH737" i="3"/>
  <c r="AG738" i="3"/>
  <c r="AH738" i="3"/>
  <c r="AG739" i="3"/>
  <c r="AH739" i="3"/>
  <c r="AG740" i="3"/>
  <c r="AH740" i="3"/>
  <c r="AG741" i="3"/>
  <c r="AH741" i="3"/>
  <c r="AG742" i="3"/>
  <c r="AH742" i="3"/>
  <c r="AG743" i="3"/>
  <c r="AH743" i="3"/>
  <c r="AG744" i="3"/>
  <c r="AH744" i="3"/>
  <c r="AG745" i="3"/>
  <c r="AH745" i="3"/>
  <c r="AG746" i="3"/>
  <c r="AH746" i="3"/>
  <c r="AG747" i="3"/>
  <c r="AH747" i="3"/>
  <c r="AG748" i="3"/>
  <c r="AH748" i="3"/>
  <c r="AG749" i="3"/>
  <c r="AH749" i="3"/>
  <c r="AG750" i="3"/>
  <c r="AH750" i="3"/>
  <c r="AG751" i="3"/>
  <c r="AH751" i="3"/>
  <c r="AG752" i="3"/>
  <c r="AH752" i="3"/>
  <c r="AG753" i="3"/>
  <c r="AH753" i="3"/>
  <c r="AG754" i="3"/>
  <c r="AH754" i="3"/>
  <c r="AG755" i="3"/>
  <c r="AH755" i="3"/>
  <c r="AG756" i="3"/>
  <c r="AH756" i="3"/>
  <c r="AG757" i="3"/>
  <c r="AH757" i="3"/>
  <c r="AG758" i="3"/>
  <c r="AH758" i="3"/>
  <c r="AG759" i="3"/>
  <c r="AH759" i="3"/>
  <c r="AG760" i="3"/>
  <c r="AH760" i="3"/>
  <c r="AG761" i="3"/>
  <c r="AH761" i="3"/>
  <c r="AG762" i="3"/>
  <c r="AH762" i="3"/>
  <c r="AG763" i="3"/>
  <c r="AH763" i="3"/>
  <c r="AG764" i="3"/>
  <c r="AH764" i="3"/>
  <c r="AG765" i="3"/>
  <c r="AH765" i="3"/>
  <c r="AG766" i="3"/>
  <c r="AH766" i="3"/>
  <c r="AG767" i="3"/>
  <c r="AH767" i="3"/>
  <c r="AG768" i="3"/>
  <c r="AH768" i="3"/>
  <c r="AG769" i="3"/>
  <c r="AH769" i="3"/>
  <c r="AG770" i="3"/>
  <c r="AH770" i="3"/>
  <c r="AG771" i="3"/>
  <c r="AH771" i="3"/>
  <c r="AG772" i="3"/>
  <c r="AH772" i="3"/>
  <c r="AG773" i="3"/>
  <c r="AH773" i="3"/>
  <c r="AG774" i="3"/>
  <c r="AH774" i="3"/>
  <c r="AG775" i="3"/>
  <c r="AH775" i="3"/>
  <c r="AG776" i="3"/>
  <c r="AH776" i="3"/>
  <c r="AG777" i="3"/>
  <c r="AH777" i="3"/>
  <c r="AG778" i="3"/>
  <c r="AH778" i="3"/>
  <c r="AG779" i="3"/>
  <c r="AH779" i="3"/>
  <c r="AG780" i="3"/>
  <c r="AH780" i="3"/>
  <c r="AG781" i="3"/>
  <c r="AH781" i="3"/>
  <c r="AG782" i="3"/>
  <c r="AH782" i="3"/>
  <c r="AG783" i="3"/>
  <c r="AH783" i="3"/>
  <c r="AG784" i="3"/>
  <c r="AH784" i="3"/>
  <c r="AG785" i="3"/>
  <c r="AH785" i="3"/>
  <c r="AG786" i="3"/>
  <c r="AH786" i="3"/>
  <c r="AG787" i="3"/>
  <c r="AH787" i="3"/>
  <c r="AG788" i="3"/>
  <c r="AH788" i="3"/>
  <c r="AG789" i="3"/>
  <c r="AH789" i="3"/>
  <c r="AG790" i="3"/>
  <c r="AH790" i="3"/>
  <c r="AG791" i="3"/>
  <c r="AH791" i="3"/>
  <c r="AG792" i="3"/>
  <c r="AH792" i="3"/>
  <c r="AG793" i="3"/>
  <c r="AH793" i="3"/>
  <c r="AG794" i="3"/>
  <c r="AH794" i="3"/>
  <c r="AG795" i="3"/>
  <c r="AH795" i="3"/>
  <c r="AG796" i="3"/>
  <c r="AH796" i="3"/>
  <c r="AG797" i="3"/>
  <c r="AH797" i="3"/>
  <c r="AG798" i="3"/>
  <c r="AH798" i="3"/>
  <c r="AG799" i="3"/>
  <c r="AH799" i="3"/>
  <c r="AG800" i="3"/>
  <c r="AH800" i="3"/>
  <c r="AG801" i="3"/>
  <c r="AH801" i="3"/>
  <c r="AG802" i="3"/>
  <c r="AH802" i="3"/>
  <c r="AG803" i="3"/>
  <c r="AH803" i="3"/>
  <c r="AG804" i="3"/>
  <c r="AH804" i="3"/>
  <c r="AG805" i="3"/>
  <c r="AH805" i="3"/>
  <c r="AG806" i="3"/>
  <c r="AH806" i="3"/>
  <c r="AG807" i="3"/>
  <c r="AH807" i="3"/>
  <c r="AG808" i="3"/>
  <c r="AH808" i="3"/>
  <c r="AG809" i="3"/>
  <c r="AH809" i="3"/>
  <c r="AG810" i="3"/>
  <c r="AH810" i="3"/>
  <c r="AG811" i="3"/>
  <c r="AH811" i="3"/>
  <c r="AG812" i="3"/>
  <c r="AH812" i="3"/>
  <c r="AG813" i="3"/>
  <c r="AH813" i="3"/>
  <c r="AG814" i="3"/>
  <c r="AH814" i="3"/>
  <c r="AG815" i="3"/>
  <c r="AH815" i="3"/>
  <c r="AG816" i="3"/>
  <c r="AH816" i="3"/>
  <c r="AG817" i="3"/>
  <c r="AH817" i="3"/>
  <c r="AG818" i="3"/>
  <c r="AH818" i="3"/>
  <c r="AG819" i="3"/>
  <c r="AH819" i="3"/>
  <c r="AG820" i="3"/>
  <c r="AH820" i="3"/>
  <c r="AG821" i="3"/>
  <c r="AH821" i="3"/>
  <c r="AG822" i="3"/>
  <c r="AH822" i="3"/>
  <c r="AG823" i="3"/>
  <c r="AH823" i="3"/>
  <c r="AG824" i="3"/>
  <c r="AH824" i="3"/>
  <c r="AG825" i="3"/>
  <c r="AH825" i="3"/>
  <c r="AG826" i="3"/>
  <c r="AH826" i="3"/>
  <c r="AG827" i="3"/>
  <c r="AH827" i="3"/>
  <c r="AG828" i="3"/>
  <c r="AH828" i="3"/>
  <c r="AG829" i="3"/>
  <c r="AH829" i="3"/>
  <c r="AG830" i="3"/>
  <c r="AH830" i="3"/>
  <c r="AG831" i="3"/>
  <c r="AH831" i="3"/>
  <c r="AG832" i="3"/>
  <c r="AH832" i="3"/>
  <c r="AG833" i="3"/>
  <c r="AH833" i="3"/>
  <c r="AG834" i="3"/>
  <c r="AH834" i="3"/>
  <c r="AG835" i="3"/>
  <c r="AH835" i="3"/>
  <c r="AG836" i="3"/>
  <c r="AH836" i="3"/>
  <c r="AG837" i="3"/>
  <c r="AH837" i="3"/>
  <c r="AG838" i="3"/>
  <c r="AH838" i="3"/>
  <c r="AG839" i="3"/>
  <c r="AH839" i="3"/>
  <c r="AG840" i="3"/>
  <c r="AH840" i="3"/>
  <c r="AG841" i="3"/>
  <c r="AH841" i="3"/>
  <c r="AG842" i="3"/>
  <c r="AH842" i="3"/>
  <c r="AG843" i="3"/>
  <c r="AH843" i="3"/>
  <c r="AG844" i="3"/>
  <c r="AH844" i="3"/>
  <c r="AG845" i="3"/>
  <c r="AH845" i="3"/>
  <c r="AG846" i="3"/>
  <c r="AH846" i="3"/>
  <c r="AG847" i="3"/>
  <c r="AH847" i="3"/>
  <c r="AG848" i="3"/>
  <c r="AH848" i="3"/>
  <c r="AG849" i="3"/>
  <c r="AH849" i="3"/>
  <c r="AG850" i="3"/>
  <c r="AH850" i="3"/>
  <c r="AG851" i="3"/>
  <c r="AH851" i="3"/>
  <c r="AG852" i="3"/>
  <c r="AH852" i="3"/>
  <c r="AG853" i="3"/>
  <c r="AH853" i="3"/>
  <c r="AG854" i="3"/>
  <c r="AH854" i="3"/>
  <c r="AG855" i="3"/>
  <c r="AH855" i="3"/>
  <c r="AG856" i="3"/>
  <c r="AH856" i="3"/>
  <c r="AG857" i="3"/>
  <c r="AH857" i="3"/>
  <c r="AG858" i="3"/>
  <c r="AH858" i="3"/>
  <c r="AG859" i="3"/>
  <c r="AH859" i="3"/>
  <c r="AG860" i="3"/>
  <c r="AH860" i="3"/>
  <c r="AG861" i="3"/>
  <c r="AH861" i="3"/>
  <c r="AG862" i="3"/>
  <c r="AH862" i="3"/>
  <c r="AG863" i="3"/>
  <c r="AH863" i="3"/>
  <c r="AG864" i="3"/>
  <c r="AH864" i="3"/>
  <c r="AG865" i="3"/>
  <c r="AH865" i="3"/>
  <c r="AG866" i="3"/>
  <c r="AH866" i="3"/>
  <c r="AG867" i="3"/>
  <c r="AH867" i="3"/>
  <c r="AG868" i="3"/>
  <c r="AH868" i="3"/>
  <c r="AG869" i="3"/>
  <c r="AH869" i="3"/>
  <c r="AG870" i="3"/>
  <c r="AH870" i="3"/>
  <c r="AG871" i="3"/>
  <c r="AH871" i="3"/>
  <c r="AG872" i="3"/>
  <c r="AH872" i="3"/>
  <c r="AG873" i="3"/>
  <c r="AH873" i="3"/>
  <c r="AG874" i="3"/>
  <c r="AH874" i="3"/>
  <c r="AG875" i="3"/>
  <c r="AH875" i="3"/>
  <c r="AG876" i="3"/>
  <c r="AH876" i="3"/>
  <c r="Q7" i="3"/>
  <c r="R7" i="3"/>
  <c r="V7" i="3"/>
  <c r="W7" i="3"/>
  <c r="Q8" i="3"/>
  <c r="R8" i="3"/>
  <c r="V8" i="3"/>
  <c r="W8" i="3"/>
  <c r="Q9" i="3"/>
  <c r="R9" i="3"/>
  <c r="V9" i="3"/>
  <c r="W9" i="3"/>
  <c r="Q10" i="3"/>
  <c r="R10" i="3"/>
  <c r="V10" i="3"/>
  <c r="W10" i="3"/>
  <c r="Q11" i="3"/>
  <c r="R11" i="3"/>
  <c r="V11" i="3"/>
  <c r="W11" i="3"/>
  <c r="Q13" i="3"/>
  <c r="R13" i="3"/>
  <c r="V13" i="3"/>
  <c r="W13" i="3"/>
  <c r="Q14" i="3"/>
  <c r="R14" i="3"/>
  <c r="V14" i="3"/>
  <c r="W14" i="3"/>
  <c r="Q15" i="3"/>
  <c r="R15" i="3"/>
  <c r="V15" i="3"/>
  <c r="W15" i="3"/>
  <c r="Q16" i="3"/>
  <c r="R16" i="3"/>
  <c r="V16" i="3"/>
  <c r="W16" i="3"/>
  <c r="Q17" i="3"/>
  <c r="R17" i="3"/>
  <c r="V17" i="3"/>
  <c r="W17" i="3"/>
  <c r="Q19" i="3"/>
  <c r="R19" i="3"/>
  <c r="V19" i="3"/>
  <c r="W19" i="3"/>
  <c r="Q20" i="3"/>
  <c r="R20" i="3"/>
  <c r="V20" i="3"/>
  <c r="W20" i="3"/>
  <c r="Q21" i="3"/>
  <c r="R21" i="3"/>
  <c r="V21" i="3"/>
  <c r="W21" i="3"/>
  <c r="Q22" i="3"/>
  <c r="R22" i="3"/>
  <c r="V22" i="3"/>
  <c r="W22" i="3"/>
  <c r="Q23" i="3"/>
  <c r="R23" i="3"/>
  <c r="V23" i="3"/>
  <c r="W23" i="3"/>
  <c r="Q24" i="3"/>
  <c r="R24" i="3"/>
  <c r="V24" i="3"/>
  <c r="W24" i="3"/>
  <c r="Q25" i="3"/>
  <c r="R25" i="3"/>
  <c r="V25" i="3"/>
  <c r="W25" i="3"/>
  <c r="Q27" i="3"/>
  <c r="R27" i="3"/>
  <c r="V27" i="3"/>
  <c r="W27" i="3"/>
  <c r="Q28" i="3"/>
  <c r="R28" i="3"/>
  <c r="V28" i="3"/>
  <c r="W28" i="3"/>
  <c r="Q29" i="3"/>
  <c r="R29" i="3"/>
  <c r="V29" i="3"/>
  <c r="W29" i="3"/>
  <c r="Q30" i="3"/>
  <c r="R30" i="3"/>
  <c r="V30" i="3"/>
  <c r="W30" i="3"/>
  <c r="Q34" i="3"/>
  <c r="R34" i="3"/>
  <c r="V34" i="3"/>
  <c r="W34" i="3"/>
  <c r="Q35" i="3"/>
  <c r="R35" i="3"/>
  <c r="V35" i="3"/>
  <c r="W35" i="3"/>
  <c r="Q36" i="3"/>
  <c r="R36" i="3"/>
  <c r="V36" i="3"/>
  <c r="W36" i="3"/>
  <c r="Q37" i="3"/>
  <c r="R37" i="3"/>
  <c r="V37" i="3"/>
  <c r="W37" i="3"/>
  <c r="AC37" i="3"/>
  <c r="Q38" i="3"/>
  <c r="R38" i="3"/>
  <c r="V38" i="3"/>
  <c r="W38" i="3"/>
  <c r="AC38" i="3"/>
  <c r="Q39" i="3"/>
  <c r="R39" i="3"/>
  <c r="V39" i="3"/>
  <c r="W39" i="3"/>
  <c r="AC39" i="3"/>
  <c r="Q40" i="3"/>
  <c r="R40" i="3"/>
  <c r="V40" i="3"/>
  <c r="W40" i="3"/>
  <c r="AC40" i="3"/>
  <c r="Q41" i="3"/>
  <c r="R41" i="3"/>
  <c r="V41" i="3"/>
  <c r="W41" i="3"/>
  <c r="AC41" i="3"/>
  <c r="Q42" i="3"/>
  <c r="R42" i="3"/>
  <c r="V42" i="3"/>
  <c r="W42" i="3"/>
  <c r="AC42" i="3"/>
  <c r="Q44" i="3"/>
  <c r="R44" i="3"/>
  <c r="V44" i="3"/>
  <c r="W44" i="3"/>
  <c r="AC44" i="3"/>
  <c r="Q46" i="3"/>
  <c r="R46" i="3"/>
  <c r="V46" i="3"/>
  <c r="W46" i="3"/>
  <c r="AC46" i="3"/>
  <c r="Q47" i="3"/>
  <c r="R47" i="3"/>
  <c r="V47" i="3"/>
  <c r="W47" i="3"/>
  <c r="AC47" i="3"/>
  <c r="Q48" i="3"/>
  <c r="R48" i="3"/>
  <c r="V48" i="3"/>
  <c r="W48" i="3"/>
  <c r="AC48" i="3"/>
  <c r="Q50" i="3"/>
  <c r="R50" i="3"/>
  <c r="V50" i="3"/>
  <c r="W50" i="3"/>
  <c r="Q51" i="3"/>
  <c r="R51" i="3"/>
  <c r="V51" i="3"/>
  <c r="W51" i="3"/>
  <c r="Q54" i="3"/>
  <c r="R54" i="3"/>
  <c r="V54" i="3"/>
  <c r="W54" i="3"/>
  <c r="AC54" i="3"/>
  <c r="Q55" i="3"/>
  <c r="R55" i="3"/>
  <c r="V55" i="3"/>
  <c r="W55" i="3"/>
  <c r="Q60" i="3"/>
  <c r="R60" i="3"/>
  <c r="V60" i="3"/>
  <c r="W60" i="3"/>
  <c r="AC60" i="3"/>
  <c r="Q62" i="3"/>
  <c r="R62" i="3"/>
  <c r="V62" i="3"/>
  <c r="W62" i="3"/>
  <c r="Q64" i="3"/>
  <c r="R64" i="3"/>
  <c r="V64" i="3"/>
  <c r="W64" i="3"/>
  <c r="AC64" i="3"/>
  <c r="Q73" i="3"/>
  <c r="R73" i="3"/>
  <c r="V73" i="3"/>
  <c r="W73" i="3"/>
  <c r="Q74" i="3"/>
  <c r="R74" i="3"/>
  <c r="V74" i="3"/>
  <c r="W74" i="3"/>
  <c r="Q75" i="3"/>
  <c r="R75" i="3"/>
  <c r="V75" i="3"/>
  <c r="W75" i="3"/>
  <c r="Q76" i="3"/>
  <c r="R76" i="3"/>
  <c r="V76" i="3"/>
  <c r="W76" i="3"/>
  <c r="AC76" i="3"/>
  <c r="Q80" i="3"/>
  <c r="R80" i="3"/>
  <c r="V80" i="3"/>
  <c r="W80" i="3"/>
  <c r="AC80" i="3"/>
  <c r="Q81" i="3"/>
  <c r="R81" i="3"/>
  <c r="V81" i="3"/>
  <c r="W81" i="3"/>
  <c r="Q82" i="3"/>
  <c r="R82" i="3"/>
  <c r="V82" i="3"/>
  <c r="W82" i="3"/>
  <c r="Q83" i="3"/>
  <c r="R83" i="3"/>
  <c r="V83" i="3"/>
  <c r="W83" i="3"/>
  <c r="Q85" i="3"/>
  <c r="R85" i="3"/>
  <c r="V85" i="3"/>
  <c r="W85" i="3"/>
  <c r="Q86" i="3"/>
  <c r="R86" i="3"/>
  <c r="V86" i="3"/>
  <c r="W86" i="3"/>
  <c r="Q87" i="3"/>
  <c r="R87" i="3"/>
  <c r="V87" i="3"/>
  <c r="W87" i="3"/>
  <c r="Q88" i="3"/>
  <c r="R88" i="3"/>
  <c r="V88" i="3"/>
  <c r="W88" i="3"/>
  <c r="Q89" i="3"/>
  <c r="R89" i="3"/>
  <c r="V89" i="3"/>
  <c r="W89" i="3"/>
  <c r="Q90" i="3"/>
  <c r="R90" i="3"/>
  <c r="V90" i="3"/>
  <c r="W90" i="3"/>
  <c r="Q91" i="3"/>
  <c r="R91" i="3"/>
  <c r="V91" i="3"/>
  <c r="W91" i="3"/>
  <c r="AC91" i="3"/>
  <c r="Q93" i="3"/>
  <c r="R93" i="3"/>
  <c r="V93" i="3"/>
  <c r="W93" i="3"/>
  <c r="AC93" i="3"/>
  <c r="Q103" i="3"/>
  <c r="R103" i="3"/>
  <c r="V103" i="3"/>
  <c r="W103" i="3"/>
  <c r="Q104" i="3"/>
  <c r="R104" i="3"/>
  <c r="V104" i="3"/>
  <c r="W104" i="3"/>
  <c r="Q106" i="3"/>
  <c r="R106" i="3"/>
  <c r="V106" i="3"/>
  <c r="W106" i="3"/>
  <c r="Q107" i="3"/>
  <c r="R107" i="3"/>
  <c r="V107" i="3"/>
  <c r="W107" i="3"/>
  <c r="Q108" i="3"/>
  <c r="R108" i="3"/>
  <c r="V108" i="3"/>
  <c r="W108" i="3"/>
  <c r="AC108" i="3"/>
  <c r="Q109" i="3"/>
  <c r="R109" i="3"/>
  <c r="V109" i="3"/>
  <c r="W109" i="3"/>
  <c r="Q111" i="3"/>
  <c r="R111" i="3"/>
  <c r="V111" i="3"/>
  <c r="W111" i="3"/>
  <c r="Q113" i="3"/>
  <c r="R113" i="3"/>
  <c r="V113" i="3"/>
  <c r="W113" i="3"/>
  <c r="Q114" i="3"/>
  <c r="R114" i="3"/>
  <c r="V114" i="3"/>
  <c r="W114" i="3"/>
  <c r="Q115" i="3"/>
  <c r="R115" i="3"/>
  <c r="V115" i="3"/>
  <c r="W115" i="3"/>
  <c r="Q121" i="3"/>
  <c r="R121" i="3"/>
  <c r="V121" i="3"/>
  <c r="W121" i="3"/>
  <c r="Q122" i="3"/>
  <c r="R122" i="3"/>
  <c r="V122" i="3"/>
  <c r="W122" i="3"/>
  <c r="Q124" i="3"/>
  <c r="R124" i="3"/>
  <c r="V124" i="3"/>
  <c r="W124" i="3"/>
  <c r="Q126" i="3"/>
  <c r="R126" i="3"/>
  <c r="V126" i="3"/>
  <c r="W126" i="3"/>
  <c r="Q132" i="3"/>
  <c r="R132" i="3"/>
  <c r="V132" i="3"/>
  <c r="W132" i="3"/>
  <c r="Q136" i="3"/>
  <c r="R136" i="3"/>
  <c r="V136" i="3"/>
  <c r="W136" i="3"/>
  <c r="AC136" i="3"/>
  <c r="Q137" i="3"/>
  <c r="R137" i="3"/>
  <c r="V137" i="3"/>
  <c r="W137" i="3"/>
  <c r="Q138" i="3"/>
  <c r="R138" i="3"/>
  <c r="V138" i="3"/>
  <c r="W138" i="3"/>
  <c r="Q140" i="3"/>
  <c r="R140" i="3"/>
  <c r="V140" i="3"/>
  <c r="W140" i="3"/>
  <c r="Q141" i="3"/>
  <c r="R141" i="3"/>
  <c r="V141" i="3"/>
  <c r="W141" i="3"/>
  <c r="Q143" i="3"/>
  <c r="R143" i="3"/>
  <c r="V143" i="3"/>
  <c r="W143" i="3"/>
  <c r="Q144" i="3"/>
  <c r="R144" i="3"/>
  <c r="V144" i="3"/>
  <c r="W144" i="3"/>
  <c r="Q146" i="3"/>
  <c r="R146" i="3"/>
  <c r="V146" i="3"/>
  <c r="W146" i="3"/>
  <c r="Q148" i="3"/>
  <c r="R148" i="3"/>
  <c r="V148" i="3"/>
  <c r="W148" i="3"/>
  <c r="Q149" i="3"/>
  <c r="R149" i="3"/>
  <c r="V149" i="3"/>
  <c r="W149" i="3"/>
  <c r="Q155" i="3"/>
  <c r="R155" i="3"/>
  <c r="V155" i="3"/>
  <c r="W155" i="3"/>
  <c r="AC155" i="3"/>
  <c r="Q156" i="3"/>
  <c r="R156" i="3"/>
  <c r="V156" i="3"/>
  <c r="W156" i="3"/>
  <c r="AC156" i="3"/>
  <c r="Q157" i="3"/>
  <c r="R157" i="3"/>
  <c r="V157" i="3"/>
  <c r="W157" i="3"/>
  <c r="AC157" i="3"/>
  <c r="Q158" i="3"/>
  <c r="R158" i="3"/>
  <c r="V158" i="3"/>
  <c r="W158" i="3"/>
  <c r="AC158" i="3"/>
  <c r="Q159" i="3"/>
  <c r="R159" i="3"/>
  <c r="V159" i="3"/>
  <c r="W159" i="3"/>
  <c r="AC159" i="3"/>
  <c r="Q161" i="3"/>
  <c r="R161" i="3"/>
  <c r="V161" i="3"/>
  <c r="W161" i="3"/>
  <c r="AC161" i="3"/>
  <c r="Q163" i="3"/>
  <c r="R163" i="3"/>
  <c r="V163" i="3"/>
  <c r="W163" i="3"/>
  <c r="AC163" i="3"/>
  <c r="Q164" i="3"/>
  <c r="R164" i="3"/>
  <c r="V164" i="3"/>
  <c r="W164" i="3"/>
  <c r="AC164" i="3"/>
  <c r="Q165" i="3"/>
  <c r="R165" i="3"/>
  <c r="V165" i="3"/>
  <c r="W165" i="3"/>
  <c r="AC165" i="3"/>
  <c r="Q170" i="3"/>
  <c r="R170" i="3"/>
  <c r="V170" i="3"/>
  <c r="W170" i="3"/>
  <c r="AC170" i="3"/>
  <c r="Q174" i="3"/>
  <c r="R174" i="3"/>
  <c r="V174" i="3"/>
  <c r="W174" i="3"/>
  <c r="Q175" i="3"/>
  <c r="R175" i="3"/>
  <c r="V175" i="3"/>
  <c r="W175" i="3"/>
  <c r="Q177" i="3"/>
  <c r="R177" i="3"/>
  <c r="V177" i="3"/>
  <c r="W177" i="3"/>
  <c r="AC177" i="3"/>
  <c r="Q179" i="3"/>
  <c r="R179" i="3"/>
  <c r="V179" i="3"/>
  <c r="W179" i="3"/>
  <c r="AC179" i="3"/>
  <c r="Q184" i="3"/>
  <c r="R184" i="3"/>
  <c r="V184" i="3"/>
  <c r="W184" i="3"/>
  <c r="Q185" i="3"/>
  <c r="R185" i="3"/>
  <c r="V185" i="3"/>
  <c r="W185" i="3"/>
  <c r="AC185" i="3"/>
  <c r="Q188" i="3"/>
  <c r="R188" i="3"/>
  <c r="V188" i="3"/>
  <c r="W188" i="3"/>
  <c r="AC188" i="3"/>
  <c r="Q192" i="3"/>
  <c r="R192" i="3"/>
  <c r="V192" i="3"/>
  <c r="W192" i="3"/>
  <c r="AC192" i="3"/>
  <c r="Q193" i="3"/>
  <c r="R193" i="3"/>
  <c r="V193" i="3"/>
  <c r="W193" i="3"/>
  <c r="Q194" i="3"/>
  <c r="R194" i="3"/>
  <c r="V194" i="3"/>
  <c r="W194" i="3"/>
  <c r="Q195" i="3"/>
  <c r="R195" i="3"/>
  <c r="V195" i="3"/>
  <c r="W195" i="3"/>
  <c r="Q198" i="3"/>
  <c r="R198" i="3"/>
  <c r="V198" i="3"/>
  <c r="W198" i="3"/>
  <c r="AC198" i="3"/>
  <c r="Q199" i="3"/>
  <c r="R199" i="3"/>
  <c r="V199" i="3"/>
  <c r="W199" i="3"/>
  <c r="Q200" i="3"/>
  <c r="R200" i="3"/>
  <c r="V200" i="3"/>
  <c r="W200" i="3"/>
  <c r="Q202" i="3"/>
  <c r="R202" i="3"/>
  <c r="V202" i="3"/>
  <c r="W202" i="3"/>
  <c r="Q203" i="3"/>
  <c r="R203" i="3"/>
  <c r="V203" i="3"/>
  <c r="W203" i="3"/>
  <c r="Q204" i="3"/>
  <c r="R204" i="3"/>
  <c r="V204" i="3"/>
  <c r="W204" i="3"/>
  <c r="Q205" i="3"/>
  <c r="R205" i="3"/>
  <c r="V205" i="3"/>
  <c r="W205" i="3"/>
  <c r="Q206" i="3"/>
  <c r="R206" i="3"/>
  <c r="V206" i="3"/>
  <c r="W206" i="3"/>
  <c r="Q207" i="3"/>
  <c r="R207" i="3"/>
  <c r="V207" i="3"/>
  <c r="W207" i="3"/>
  <c r="Q208" i="3"/>
  <c r="R208" i="3"/>
  <c r="V208" i="3"/>
  <c r="W208" i="3"/>
  <c r="Q209" i="3"/>
  <c r="R209" i="3"/>
  <c r="V209" i="3"/>
  <c r="W209" i="3"/>
  <c r="Q210" i="3"/>
  <c r="R210" i="3"/>
  <c r="V210" i="3"/>
  <c r="W210" i="3"/>
  <c r="Q211" i="3"/>
  <c r="R211" i="3"/>
  <c r="V211" i="3"/>
  <c r="W211" i="3"/>
  <c r="AC211" i="3"/>
  <c r="Q213" i="3"/>
  <c r="R213" i="3"/>
  <c r="V213" i="3"/>
  <c r="W213" i="3"/>
  <c r="Q214" i="3"/>
  <c r="R214" i="3"/>
  <c r="V214" i="3"/>
  <c r="W214" i="3"/>
  <c r="Q215" i="3"/>
  <c r="R215" i="3"/>
  <c r="V215" i="3"/>
  <c r="W215" i="3"/>
  <c r="Q216" i="3"/>
  <c r="R216" i="3"/>
  <c r="V216" i="3"/>
  <c r="W216" i="3"/>
  <c r="Q218" i="3"/>
  <c r="R218" i="3"/>
  <c r="V218" i="3"/>
  <c r="W218" i="3"/>
  <c r="Q220" i="3"/>
  <c r="R220" i="3"/>
  <c r="V220" i="3"/>
  <c r="W220" i="3"/>
  <c r="Q221" i="3"/>
  <c r="R221" i="3"/>
  <c r="V221" i="3"/>
  <c r="W221" i="3"/>
  <c r="Q223" i="3"/>
  <c r="R223" i="3"/>
  <c r="V223" i="3"/>
  <c r="W223" i="3"/>
  <c r="AC223" i="3"/>
  <c r="Q226" i="3"/>
  <c r="R226" i="3"/>
  <c r="V226" i="3"/>
  <c r="W226" i="3"/>
  <c r="AC226" i="3"/>
  <c r="Q227" i="3"/>
  <c r="R227" i="3"/>
  <c r="V227" i="3"/>
  <c r="W227" i="3"/>
  <c r="Q228" i="3"/>
  <c r="R228" i="3"/>
  <c r="V228" i="3"/>
  <c r="W228" i="3"/>
  <c r="Q229" i="3"/>
  <c r="R229" i="3"/>
  <c r="V229" i="3"/>
  <c r="W229" i="3"/>
  <c r="Q230" i="3"/>
  <c r="R230" i="3"/>
  <c r="V230" i="3"/>
  <c r="W230" i="3"/>
  <c r="Q231" i="3"/>
  <c r="R231" i="3"/>
  <c r="V231" i="3"/>
  <c r="W231" i="3"/>
  <c r="Q232" i="3"/>
  <c r="R232" i="3"/>
  <c r="V232" i="3"/>
  <c r="W232" i="3"/>
  <c r="Q233" i="3"/>
  <c r="R233" i="3"/>
  <c r="V233" i="3"/>
  <c r="W233" i="3"/>
  <c r="Q234" i="3"/>
  <c r="R234" i="3"/>
  <c r="V234" i="3"/>
  <c r="W234" i="3"/>
  <c r="Q235" i="3"/>
  <c r="R235" i="3"/>
  <c r="V235" i="3"/>
  <c r="W235" i="3"/>
  <c r="Q236" i="3"/>
  <c r="R236" i="3"/>
  <c r="V236" i="3"/>
  <c r="W236" i="3"/>
  <c r="Q237" i="3"/>
  <c r="R237" i="3"/>
  <c r="V237" i="3"/>
  <c r="W237" i="3"/>
  <c r="Q238" i="3"/>
  <c r="R238" i="3"/>
  <c r="V238" i="3"/>
  <c r="W238" i="3"/>
  <c r="Q239" i="3"/>
  <c r="R239" i="3"/>
  <c r="V239" i="3"/>
  <c r="W239" i="3"/>
  <c r="Q240" i="3"/>
  <c r="R240" i="3"/>
  <c r="V240" i="3"/>
  <c r="W240" i="3"/>
  <c r="Q241" i="3"/>
  <c r="R241" i="3"/>
  <c r="V241" i="3"/>
  <c r="W241" i="3"/>
  <c r="Q242" i="3"/>
  <c r="R242" i="3"/>
  <c r="V242" i="3"/>
  <c r="W242" i="3"/>
  <c r="Q243" i="3"/>
  <c r="R243" i="3"/>
  <c r="V243" i="3"/>
  <c r="W243" i="3"/>
  <c r="Q244" i="3"/>
  <c r="R244" i="3"/>
  <c r="V244" i="3"/>
  <c r="W244" i="3"/>
  <c r="Q245" i="3"/>
  <c r="R245" i="3"/>
  <c r="V245" i="3"/>
  <c r="W245" i="3"/>
  <c r="Q246" i="3"/>
  <c r="R246" i="3"/>
  <c r="V246" i="3"/>
  <c r="W246" i="3"/>
  <c r="Q247" i="3"/>
  <c r="R247" i="3"/>
  <c r="V247" i="3"/>
  <c r="W247" i="3"/>
  <c r="Q249" i="3"/>
  <c r="R249" i="3"/>
  <c r="V249" i="3"/>
  <c r="W249" i="3"/>
  <c r="Q250" i="3"/>
  <c r="R250" i="3"/>
  <c r="V250" i="3"/>
  <c r="W250" i="3"/>
  <c r="Q251" i="3"/>
  <c r="R251" i="3"/>
  <c r="V251" i="3"/>
  <c r="W251" i="3"/>
  <c r="Q252" i="3"/>
  <c r="R252" i="3"/>
  <c r="V252" i="3"/>
  <c r="W252" i="3"/>
  <c r="AC252" i="3"/>
  <c r="Q255" i="3"/>
  <c r="R255" i="3"/>
  <c r="V255" i="3"/>
  <c r="W255" i="3"/>
  <c r="AC255" i="3"/>
  <c r="Q256" i="3"/>
  <c r="R256" i="3"/>
  <c r="V256" i="3"/>
  <c r="W256" i="3"/>
  <c r="Q257" i="3"/>
  <c r="R257" i="3"/>
  <c r="V257" i="3"/>
  <c r="W257" i="3"/>
  <c r="Q258" i="3"/>
  <c r="R258" i="3"/>
  <c r="V258" i="3"/>
  <c r="W258" i="3"/>
  <c r="Q260" i="3"/>
  <c r="R260" i="3"/>
  <c r="V260" i="3"/>
  <c r="W260" i="3"/>
  <c r="Q261" i="3"/>
  <c r="R261" i="3"/>
  <c r="V261" i="3"/>
  <c r="W261" i="3"/>
  <c r="AC261" i="3"/>
  <c r="Q263" i="3"/>
  <c r="R263" i="3"/>
  <c r="V263" i="3"/>
  <c r="W263" i="3"/>
  <c r="Q266" i="3"/>
  <c r="R266" i="3"/>
  <c r="V266" i="3"/>
  <c r="W266" i="3"/>
  <c r="AC266" i="3"/>
  <c r="Q268" i="3"/>
  <c r="R268" i="3"/>
  <c r="V268" i="3"/>
  <c r="W268" i="3"/>
  <c r="Q269" i="3"/>
  <c r="R269" i="3"/>
  <c r="V269" i="3"/>
  <c r="W269" i="3"/>
  <c r="Q270" i="3"/>
  <c r="R270" i="3"/>
  <c r="V270" i="3"/>
  <c r="W270" i="3"/>
  <c r="Q271" i="3"/>
  <c r="R271" i="3"/>
  <c r="V271" i="3"/>
  <c r="W271" i="3"/>
  <c r="Q272" i="3"/>
  <c r="R272" i="3"/>
  <c r="V272" i="3"/>
  <c r="W272" i="3"/>
  <c r="Q274" i="3"/>
  <c r="R274" i="3"/>
  <c r="V274" i="3"/>
  <c r="W274" i="3"/>
  <c r="Q275" i="3"/>
  <c r="R275" i="3"/>
  <c r="V275" i="3"/>
  <c r="W275" i="3"/>
  <c r="Q280" i="3"/>
  <c r="R280" i="3"/>
  <c r="V280" i="3"/>
  <c r="W280" i="3"/>
  <c r="Q281" i="3"/>
  <c r="R281" i="3"/>
  <c r="V281" i="3"/>
  <c r="W281" i="3"/>
  <c r="Q282" i="3"/>
  <c r="R282" i="3"/>
  <c r="V282" i="3"/>
  <c r="W282" i="3"/>
  <c r="Q285" i="3"/>
  <c r="R285" i="3"/>
  <c r="V285" i="3"/>
  <c r="W285" i="3"/>
  <c r="Q288" i="3"/>
  <c r="R288" i="3"/>
  <c r="V288" i="3"/>
  <c r="W288" i="3"/>
  <c r="Q289" i="3"/>
  <c r="R289" i="3"/>
  <c r="V289" i="3"/>
  <c r="W289" i="3"/>
  <c r="Q290" i="3"/>
  <c r="R290" i="3"/>
  <c r="V290" i="3"/>
  <c r="W290" i="3"/>
  <c r="Q291" i="3"/>
  <c r="R291" i="3"/>
  <c r="V291" i="3"/>
  <c r="W291" i="3"/>
  <c r="Q292" i="3"/>
  <c r="R292" i="3"/>
  <c r="V292" i="3"/>
  <c r="W292" i="3"/>
  <c r="Q293" i="3"/>
  <c r="R293" i="3"/>
  <c r="V293" i="3"/>
  <c r="W293" i="3"/>
  <c r="Q298" i="3"/>
  <c r="R298" i="3"/>
  <c r="V298" i="3"/>
  <c r="W298" i="3"/>
  <c r="Q300" i="3"/>
  <c r="R300" i="3"/>
  <c r="V300" i="3"/>
  <c r="W300" i="3"/>
  <c r="Q302" i="3"/>
  <c r="R302" i="3"/>
  <c r="V302" i="3"/>
  <c r="W302" i="3"/>
  <c r="Q304" i="3"/>
  <c r="R304" i="3"/>
  <c r="V304" i="3"/>
  <c r="W304" i="3"/>
  <c r="Q305" i="3"/>
  <c r="R305" i="3"/>
  <c r="V305" i="3"/>
  <c r="W305" i="3"/>
  <c r="Q306" i="3"/>
  <c r="R306" i="3"/>
  <c r="V306" i="3"/>
  <c r="W306" i="3"/>
  <c r="Q307" i="3"/>
  <c r="R307" i="3"/>
  <c r="V307" i="3"/>
  <c r="W307" i="3"/>
  <c r="Q308" i="3"/>
  <c r="R308" i="3"/>
  <c r="V308" i="3"/>
  <c r="W308" i="3"/>
  <c r="AC308" i="3"/>
  <c r="Q310" i="3"/>
  <c r="R310" i="3"/>
  <c r="V310" i="3"/>
  <c r="W310" i="3"/>
  <c r="Q311" i="3"/>
  <c r="R311" i="3"/>
  <c r="V311" i="3"/>
  <c r="W311" i="3"/>
  <c r="Q312" i="3"/>
  <c r="R312" i="3"/>
  <c r="V312" i="3"/>
  <c r="W312" i="3"/>
  <c r="Q314" i="3"/>
  <c r="R314" i="3"/>
  <c r="V314" i="3"/>
  <c r="W314" i="3"/>
  <c r="AC314" i="3"/>
  <c r="Q316" i="3"/>
  <c r="R316" i="3"/>
  <c r="V316" i="3"/>
  <c r="W316" i="3"/>
  <c r="AC316" i="3"/>
  <c r="Q317" i="3"/>
  <c r="R317" i="3"/>
  <c r="V317" i="3"/>
  <c r="W317" i="3"/>
  <c r="Q319" i="3"/>
  <c r="R319" i="3"/>
  <c r="V319" i="3"/>
  <c r="W319" i="3"/>
  <c r="Q320" i="3"/>
  <c r="R320" i="3"/>
  <c r="V320" i="3"/>
  <c r="W320" i="3"/>
  <c r="Q321" i="3"/>
  <c r="R321" i="3"/>
  <c r="V321" i="3"/>
  <c r="W321" i="3"/>
  <c r="Q325" i="3"/>
  <c r="R325" i="3"/>
  <c r="V325" i="3"/>
  <c r="W325" i="3"/>
  <c r="AC325" i="3"/>
  <c r="Q326" i="3"/>
  <c r="R326" i="3"/>
  <c r="V326" i="3"/>
  <c r="W326" i="3"/>
  <c r="AC326" i="3"/>
  <c r="Q328" i="3"/>
  <c r="R328" i="3"/>
  <c r="V328" i="3"/>
  <c r="W328" i="3"/>
  <c r="Q329" i="3"/>
  <c r="R329" i="3"/>
  <c r="V329" i="3"/>
  <c r="W329" i="3"/>
  <c r="Q335" i="3"/>
  <c r="R335" i="3"/>
  <c r="V335" i="3"/>
  <c r="W335" i="3"/>
  <c r="Q336" i="3"/>
  <c r="R336" i="3"/>
  <c r="V336" i="3"/>
  <c r="W336" i="3"/>
  <c r="Q337" i="3"/>
  <c r="R337" i="3"/>
  <c r="V337" i="3"/>
  <c r="W337" i="3"/>
  <c r="Q338" i="3"/>
  <c r="R338" i="3"/>
  <c r="V338" i="3"/>
  <c r="W338" i="3"/>
  <c r="Q339" i="3"/>
  <c r="R339" i="3"/>
  <c r="V339" i="3"/>
  <c r="W339" i="3"/>
  <c r="AC339" i="3"/>
  <c r="Q341" i="3"/>
  <c r="R341" i="3"/>
  <c r="V341" i="3"/>
  <c r="W341" i="3"/>
  <c r="AC341" i="3"/>
  <c r="Q342" i="3"/>
  <c r="R342" i="3"/>
  <c r="V342" i="3"/>
  <c r="W342" i="3"/>
  <c r="Q344" i="3"/>
  <c r="R344" i="3"/>
  <c r="V344" i="3"/>
  <c r="W344" i="3"/>
  <c r="AC344" i="3"/>
  <c r="Q347" i="3"/>
  <c r="R347" i="3"/>
  <c r="V347" i="3"/>
  <c r="W347" i="3"/>
  <c r="Q348" i="3"/>
  <c r="R348" i="3"/>
  <c r="V348" i="3"/>
  <c r="W348" i="3"/>
  <c r="Q349" i="3"/>
  <c r="R349" i="3"/>
  <c r="V349" i="3"/>
  <c r="W349" i="3"/>
  <c r="Q351" i="3"/>
  <c r="R351" i="3"/>
  <c r="V351" i="3"/>
  <c r="W351" i="3"/>
  <c r="Q352" i="3"/>
  <c r="R352" i="3"/>
  <c r="V352" i="3"/>
  <c r="W352" i="3"/>
  <c r="Q354" i="3"/>
  <c r="R354" i="3"/>
  <c r="V354" i="3"/>
  <c r="W354" i="3"/>
  <c r="Q357" i="3"/>
  <c r="R357" i="3"/>
  <c r="V357" i="3"/>
  <c r="W357" i="3"/>
  <c r="Q359" i="3"/>
  <c r="R359" i="3"/>
  <c r="V359" i="3"/>
  <c r="W359" i="3"/>
  <c r="Q360" i="3"/>
  <c r="R360" i="3"/>
  <c r="V360" i="3"/>
  <c r="W360" i="3"/>
  <c r="Q361" i="3"/>
  <c r="R361" i="3"/>
  <c r="V361" i="3"/>
  <c r="W361" i="3"/>
  <c r="Q364" i="3"/>
  <c r="R364" i="3"/>
  <c r="V364" i="3"/>
  <c r="W364" i="3"/>
  <c r="Q366" i="3"/>
  <c r="R366" i="3"/>
  <c r="V366" i="3"/>
  <c r="W366" i="3"/>
  <c r="Q367" i="3"/>
  <c r="R367" i="3"/>
  <c r="V367" i="3"/>
  <c r="W367" i="3"/>
  <c r="Q369" i="3"/>
  <c r="R369" i="3"/>
  <c r="V369" i="3"/>
  <c r="W369" i="3"/>
  <c r="AC369" i="3"/>
  <c r="Q370" i="3"/>
  <c r="R370" i="3"/>
  <c r="V370" i="3"/>
  <c r="W370" i="3"/>
  <c r="Q371" i="3"/>
  <c r="R371" i="3"/>
  <c r="V371" i="3"/>
  <c r="W371" i="3"/>
  <c r="AC371" i="3"/>
  <c r="Q373" i="3"/>
  <c r="R373" i="3"/>
  <c r="V373" i="3"/>
  <c r="W373" i="3"/>
  <c r="Q374" i="3"/>
  <c r="R374" i="3"/>
  <c r="V374" i="3"/>
  <c r="W374" i="3"/>
  <c r="Q376" i="3"/>
  <c r="R376" i="3"/>
  <c r="V376" i="3"/>
  <c r="W376" i="3"/>
  <c r="Q378" i="3"/>
  <c r="R378" i="3"/>
  <c r="V378" i="3"/>
  <c r="W378" i="3"/>
  <c r="Q379" i="3"/>
  <c r="R379" i="3"/>
  <c r="V379" i="3"/>
  <c r="W379" i="3"/>
  <c r="Q380" i="3"/>
  <c r="R380" i="3"/>
  <c r="V380" i="3"/>
  <c r="W380" i="3"/>
  <c r="Q383" i="3"/>
  <c r="R383" i="3"/>
  <c r="V383" i="3"/>
  <c r="W383" i="3"/>
  <c r="Q384" i="3"/>
  <c r="R384" i="3"/>
  <c r="V384" i="3"/>
  <c r="W384" i="3"/>
  <c r="Q386" i="3"/>
  <c r="R386" i="3"/>
  <c r="V386" i="3"/>
  <c r="W386" i="3"/>
  <c r="Q387" i="3"/>
  <c r="R387" i="3"/>
  <c r="V387" i="3"/>
  <c r="W387" i="3"/>
  <c r="Q388" i="3"/>
  <c r="R388" i="3"/>
  <c r="V388" i="3"/>
  <c r="W388" i="3"/>
  <c r="AC388" i="3"/>
  <c r="Q390" i="3"/>
  <c r="R390" i="3"/>
  <c r="V390" i="3"/>
  <c r="W390" i="3"/>
  <c r="Q392" i="3"/>
  <c r="R392" i="3"/>
  <c r="V392" i="3"/>
  <c r="W392" i="3"/>
  <c r="Q393" i="3"/>
  <c r="R393" i="3"/>
  <c r="V393" i="3"/>
  <c r="W393" i="3"/>
  <c r="Q394" i="3"/>
  <c r="R394" i="3"/>
  <c r="V394" i="3"/>
  <c r="W394" i="3"/>
  <c r="Q396" i="3"/>
  <c r="R396" i="3"/>
  <c r="V396" i="3"/>
  <c r="W396" i="3"/>
  <c r="AC396" i="3"/>
  <c r="Q397" i="3"/>
  <c r="R397" i="3"/>
  <c r="V397" i="3"/>
  <c r="W397" i="3"/>
  <c r="Q398" i="3"/>
  <c r="R398" i="3"/>
  <c r="V398" i="3"/>
  <c r="W398" i="3"/>
  <c r="AC398" i="3"/>
  <c r="Q399" i="3"/>
  <c r="R399" i="3"/>
  <c r="V399" i="3"/>
  <c r="W399" i="3"/>
  <c r="AC399" i="3"/>
  <c r="Q400" i="3"/>
  <c r="R400" i="3"/>
  <c r="V400" i="3"/>
  <c r="W400" i="3"/>
  <c r="Q401" i="3"/>
  <c r="R401" i="3"/>
  <c r="V401" i="3"/>
  <c r="W401" i="3"/>
  <c r="Q402" i="3"/>
  <c r="R402" i="3"/>
  <c r="V402" i="3"/>
  <c r="W402" i="3"/>
  <c r="AC402" i="3"/>
  <c r="Q403" i="3"/>
  <c r="R403" i="3"/>
  <c r="V403" i="3"/>
  <c r="W403" i="3"/>
  <c r="Q407" i="3"/>
  <c r="R407" i="3"/>
  <c r="V407" i="3"/>
  <c r="W407" i="3"/>
  <c r="Q408" i="3"/>
  <c r="R408" i="3"/>
  <c r="V408" i="3"/>
  <c r="W408" i="3"/>
  <c r="Q410" i="3"/>
  <c r="R410" i="3"/>
  <c r="V410" i="3"/>
  <c r="W410" i="3"/>
  <c r="AC410" i="3"/>
  <c r="Q415" i="3"/>
  <c r="R415" i="3"/>
  <c r="V415" i="3"/>
  <c r="W415" i="3"/>
  <c r="Q416" i="3"/>
  <c r="R416" i="3"/>
  <c r="V416" i="3"/>
  <c r="W416" i="3"/>
  <c r="Q417" i="3"/>
  <c r="R417" i="3"/>
  <c r="V417" i="3"/>
  <c r="W417" i="3"/>
  <c r="Q418" i="3"/>
  <c r="R418" i="3"/>
  <c r="V418" i="3"/>
  <c r="W418" i="3"/>
  <c r="AC418" i="3"/>
  <c r="Q422" i="3"/>
  <c r="R422" i="3"/>
  <c r="V422" i="3"/>
  <c r="W422" i="3"/>
  <c r="AC422" i="3"/>
  <c r="Q423" i="3"/>
  <c r="R423" i="3"/>
  <c r="V423" i="3"/>
  <c r="W423" i="3"/>
  <c r="AC423" i="3"/>
  <c r="Q424" i="3"/>
  <c r="R424" i="3"/>
  <c r="V424" i="3"/>
  <c r="W424" i="3"/>
  <c r="AC424" i="3"/>
  <c r="Q425" i="3"/>
  <c r="R425" i="3"/>
  <c r="V425" i="3"/>
  <c r="W425" i="3"/>
  <c r="AC425" i="3"/>
  <c r="Q429" i="3"/>
  <c r="R429" i="3"/>
  <c r="V429" i="3"/>
  <c r="W429" i="3"/>
  <c r="Q431" i="3"/>
  <c r="R431" i="3"/>
  <c r="V431" i="3"/>
  <c r="W431" i="3"/>
  <c r="Q437" i="3"/>
  <c r="R437" i="3"/>
  <c r="V437" i="3"/>
  <c r="W437" i="3"/>
  <c r="AC437" i="3"/>
  <c r="Q438" i="3"/>
  <c r="R438" i="3"/>
  <c r="V438" i="3"/>
  <c r="W438" i="3"/>
  <c r="Q440" i="3"/>
  <c r="R440" i="3"/>
  <c r="V440" i="3"/>
  <c r="W440" i="3"/>
  <c r="Q441" i="3"/>
  <c r="R441" i="3"/>
  <c r="V441" i="3"/>
  <c r="W441" i="3"/>
  <c r="AC441" i="3"/>
  <c r="Q444" i="3"/>
  <c r="R444" i="3"/>
  <c r="V444" i="3"/>
  <c r="W444" i="3"/>
  <c r="AC444" i="3"/>
  <c r="Q449" i="3"/>
  <c r="R449" i="3"/>
  <c r="V449" i="3"/>
  <c r="W449" i="3"/>
  <c r="AC449" i="3"/>
  <c r="Q452" i="3"/>
  <c r="R452" i="3"/>
  <c r="V452" i="3"/>
  <c r="W452" i="3"/>
  <c r="Q453" i="3"/>
  <c r="R453" i="3"/>
  <c r="V453" i="3"/>
  <c r="W453" i="3"/>
  <c r="Q454" i="3"/>
  <c r="R454" i="3"/>
  <c r="V454" i="3"/>
  <c r="W454" i="3"/>
  <c r="Q455" i="3"/>
  <c r="R455" i="3"/>
  <c r="V455" i="3"/>
  <c r="W455" i="3"/>
  <c r="AC455" i="3"/>
  <c r="Q457" i="3"/>
  <c r="R457" i="3"/>
  <c r="V457" i="3"/>
  <c r="W457" i="3"/>
  <c r="Q459" i="3"/>
  <c r="R459" i="3"/>
  <c r="V459" i="3"/>
  <c r="W459" i="3"/>
  <c r="Q460" i="3"/>
  <c r="R460" i="3"/>
  <c r="V460" i="3"/>
  <c r="W460" i="3"/>
  <c r="Q462" i="3"/>
  <c r="R462" i="3"/>
  <c r="V462" i="3"/>
  <c r="W462" i="3"/>
  <c r="Q463" i="3"/>
  <c r="R463" i="3"/>
  <c r="V463" i="3"/>
  <c r="W463" i="3"/>
  <c r="AC463" i="3"/>
  <c r="Q464" i="3"/>
  <c r="R464" i="3"/>
  <c r="V464" i="3"/>
  <c r="W464" i="3"/>
  <c r="AC464" i="3"/>
  <c r="Q469" i="3"/>
  <c r="R469" i="3"/>
  <c r="V469" i="3"/>
  <c r="W469" i="3"/>
  <c r="Q470" i="3"/>
  <c r="R470" i="3"/>
  <c r="V470" i="3"/>
  <c r="W470" i="3"/>
  <c r="Q473" i="3"/>
  <c r="R473" i="3"/>
  <c r="V473" i="3"/>
  <c r="W473" i="3"/>
  <c r="Q475" i="3"/>
  <c r="R475" i="3"/>
  <c r="V475" i="3"/>
  <c r="W475" i="3"/>
  <c r="Q478" i="3"/>
  <c r="R478" i="3"/>
  <c r="V478" i="3"/>
  <c r="W478" i="3"/>
  <c r="Q479" i="3"/>
  <c r="R479" i="3"/>
  <c r="V479" i="3"/>
  <c r="W479" i="3"/>
  <c r="Q480" i="3"/>
  <c r="R480" i="3"/>
  <c r="V480" i="3"/>
  <c r="W480" i="3"/>
  <c r="Q482" i="3"/>
  <c r="R482" i="3"/>
  <c r="V482" i="3"/>
  <c r="W482" i="3"/>
  <c r="Q483" i="3"/>
  <c r="R483" i="3"/>
  <c r="V483" i="3"/>
  <c r="W483" i="3"/>
  <c r="Q484" i="3"/>
  <c r="R484" i="3"/>
  <c r="V484" i="3"/>
  <c r="W484" i="3"/>
  <c r="Q491" i="3"/>
  <c r="R491" i="3"/>
  <c r="V491" i="3"/>
  <c r="W491" i="3"/>
  <c r="Q493" i="3"/>
  <c r="R493" i="3"/>
  <c r="V493" i="3"/>
  <c r="W493" i="3"/>
  <c r="Q494" i="3"/>
  <c r="R494" i="3"/>
  <c r="V494" i="3"/>
  <c r="W494" i="3"/>
  <c r="Q495" i="3"/>
  <c r="R495" i="3"/>
  <c r="V495" i="3"/>
  <c r="W495" i="3"/>
  <c r="Q498" i="3"/>
  <c r="R498" i="3"/>
  <c r="V498" i="3"/>
  <c r="W498" i="3"/>
  <c r="Q499" i="3"/>
  <c r="R499" i="3"/>
  <c r="V499" i="3"/>
  <c r="W499" i="3"/>
  <c r="AC499" i="3"/>
  <c r="Q503" i="3"/>
  <c r="R503" i="3"/>
  <c r="V503" i="3"/>
  <c r="W503" i="3"/>
  <c r="Q505" i="3"/>
  <c r="R505" i="3"/>
  <c r="V505" i="3"/>
  <c r="W505" i="3"/>
  <c r="Q507" i="3"/>
  <c r="R507" i="3"/>
  <c r="V507" i="3"/>
  <c r="W507" i="3"/>
  <c r="Q508" i="3"/>
  <c r="R508" i="3"/>
  <c r="V508" i="3"/>
  <c r="W508" i="3"/>
  <c r="Q509" i="3"/>
  <c r="R509" i="3"/>
  <c r="V509" i="3"/>
  <c r="W509" i="3"/>
  <c r="Q511" i="3"/>
  <c r="R511" i="3"/>
  <c r="V511" i="3"/>
  <c r="W511" i="3"/>
  <c r="Q512" i="3"/>
  <c r="R512" i="3"/>
  <c r="V512" i="3"/>
  <c r="W512" i="3"/>
  <c r="Q513" i="3"/>
  <c r="R513" i="3"/>
  <c r="V513" i="3"/>
  <c r="W513" i="3"/>
  <c r="Q514" i="3"/>
  <c r="R514" i="3"/>
  <c r="V514" i="3"/>
  <c r="W514" i="3"/>
  <c r="Q515" i="3"/>
  <c r="R515" i="3"/>
  <c r="V515" i="3"/>
  <c r="W515" i="3"/>
  <c r="Q519" i="3"/>
  <c r="R519" i="3"/>
  <c r="V519" i="3"/>
  <c r="W519" i="3"/>
  <c r="Q521" i="3"/>
  <c r="R521" i="3"/>
  <c r="V521" i="3"/>
  <c r="W521" i="3"/>
  <c r="AC521" i="3"/>
  <c r="Q524" i="3"/>
  <c r="R524" i="3"/>
  <c r="V524" i="3"/>
  <c r="W524" i="3"/>
  <c r="Q526" i="3"/>
  <c r="R526" i="3"/>
  <c r="V526" i="3"/>
  <c r="W526" i="3"/>
  <c r="Q528" i="3"/>
  <c r="R528" i="3"/>
  <c r="V528" i="3"/>
  <c r="W528" i="3"/>
  <c r="Q532" i="3"/>
  <c r="R532" i="3"/>
  <c r="V532" i="3"/>
  <c r="W532" i="3"/>
  <c r="Q535" i="3"/>
  <c r="R535" i="3"/>
  <c r="V535" i="3"/>
  <c r="W535" i="3"/>
  <c r="AC535" i="3"/>
  <c r="Q537" i="3"/>
  <c r="R537" i="3"/>
  <c r="V537" i="3"/>
  <c r="W537" i="3"/>
  <c r="Q539" i="3"/>
  <c r="R539" i="3"/>
  <c r="V539" i="3"/>
  <c r="W539" i="3"/>
  <c r="Q540" i="3"/>
  <c r="R540" i="3"/>
  <c r="V540" i="3"/>
  <c r="W540" i="3"/>
  <c r="Q541" i="3"/>
  <c r="R541" i="3"/>
  <c r="V541" i="3"/>
  <c r="W541" i="3"/>
  <c r="Q542" i="3"/>
  <c r="R542" i="3"/>
  <c r="V542" i="3"/>
  <c r="W542" i="3"/>
  <c r="Q545" i="3"/>
  <c r="R545" i="3"/>
  <c r="V545" i="3"/>
  <c r="W545" i="3"/>
  <c r="Q546" i="3"/>
  <c r="R546" i="3"/>
  <c r="V546" i="3"/>
  <c r="W546" i="3"/>
  <c r="Q548" i="3"/>
  <c r="R548" i="3"/>
  <c r="V548" i="3"/>
  <c r="W548" i="3"/>
  <c r="Q549" i="3"/>
  <c r="R549" i="3"/>
  <c r="V549" i="3"/>
  <c r="W549" i="3"/>
  <c r="Q550" i="3"/>
  <c r="R550" i="3"/>
  <c r="V550" i="3"/>
  <c r="W550" i="3"/>
  <c r="Q551" i="3"/>
  <c r="R551" i="3"/>
  <c r="V551" i="3"/>
  <c r="W551" i="3"/>
  <c r="Q552" i="3"/>
  <c r="R552" i="3"/>
  <c r="V552" i="3"/>
  <c r="W552" i="3"/>
  <c r="Q556" i="3"/>
  <c r="R556" i="3"/>
  <c r="V556" i="3"/>
  <c r="W556" i="3"/>
  <c r="Q560" i="3"/>
  <c r="R560" i="3"/>
  <c r="V560" i="3"/>
  <c r="W560" i="3"/>
  <c r="Q562" i="3"/>
  <c r="R562" i="3"/>
  <c r="V562" i="3"/>
  <c r="W562" i="3"/>
  <c r="Q563" i="3"/>
  <c r="R563" i="3"/>
  <c r="V563" i="3"/>
  <c r="W563" i="3"/>
  <c r="Q566" i="3"/>
  <c r="R566" i="3"/>
  <c r="V566" i="3"/>
  <c r="W566" i="3"/>
  <c r="Q568" i="3"/>
  <c r="R568" i="3"/>
  <c r="V568" i="3"/>
  <c r="W568" i="3"/>
  <c r="Q569" i="3"/>
  <c r="R569" i="3"/>
  <c r="V569" i="3"/>
  <c r="W569" i="3"/>
  <c r="AC569" i="3"/>
  <c r="Q572" i="3"/>
  <c r="R572" i="3"/>
  <c r="V572" i="3"/>
  <c r="W572" i="3"/>
  <c r="AC572" i="3"/>
  <c r="Q574" i="3"/>
  <c r="R574" i="3"/>
  <c r="V574" i="3"/>
  <c r="W574" i="3"/>
  <c r="Q579" i="3"/>
  <c r="R579" i="3"/>
  <c r="V579" i="3"/>
  <c r="W579" i="3"/>
  <c r="Q580" i="3"/>
  <c r="R580" i="3"/>
  <c r="V580" i="3"/>
  <c r="W580" i="3"/>
  <c r="AC580" i="3"/>
  <c r="Q585" i="3"/>
  <c r="R585" i="3"/>
  <c r="V585" i="3"/>
  <c r="W585" i="3"/>
  <c r="AC585" i="3"/>
  <c r="Q587" i="3"/>
  <c r="R587" i="3"/>
  <c r="V587" i="3"/>
  <c r="W587" i="3"/>
  <c r="Q588" i="3"/>
  <c r="R588" i="3"/>
  <c r="V588" i="3"/>
  <c r="W588" i="3"/>
  <c r="Q589" i="3"/>
  <c r="R589" i="3"/>
  <c r="V589" i="3"/>
  <c r="W589" i="3"/>
  <c r="AC589" i="3"/>
  <c r="Q590" i="3"/>
  <c r="R590" i="3"/>
  <c r="V590" i="3"/>
  <c r="W590" i="3"/>
  <c r="AC590" i="3"/>
  <c r="Q591" i="3"/>
  <c r="R591" i="3"/>
  <c r="V591" i="3"/>
  <c r="W591" i="3"/>
  <c r="AC591" i="3"/>
  <c r="Q592" i="3"/>
  <c r="R592" i="3"/>
  <c r="V592" i="3"/>
  <c r="W592" i="3"/>
  <c r="AC592" i="3"/>
  <c r="Q593" i="3"/>
  <c r="R593" i="3"/>
  <c r="V593" i="3"/>
  <c r="W593" i="3"/>
  <c r="Q594" i="3"/>
  <c r="R594" i="3"/>
  <c r="V594" i="3"/>
  <c r="W594" i="3"/>
  <c r="Q595" i="3"/>
  <c r="R595" i="3"/>
  <c r="V595" i="3"/>
  <c r="W595" i="3"/>
  <c r="Q598" i="3"/>
  <c r="R598" i="3"/>
  <c r="V598" i="3"/>
  <c r="W598" i="3"/>
  <c r="Q600" i="3"/>
  <c r="R600" i="3"/>
  <c r="V600" i="3"/>
  <c r="W600" i="3"/>
  <c r="AC600" i="3"/>
  <c r="Q601" i="3"/>
  <c r="R601" i="3"/>
  <c r="V601" i="3"/>
  <c r="W601" i="3"/>
  <c r="AC601" i="3"/>
  <c r="Q607" i="3"/>
  <c r="R607" i="3"/>
  <c r="V607" i="3"/>
  <c r="W607" i="3"/>
  <c r="Q609" i="3"/>
  <c r="R609" i="3"/>
  <c r="V609" i="3"/>
  <c r="W609" i="3"/>
  <c r="Q612" i="3"/>
  <c r="R612" i="3"/>
  <c r="V612" i="3"/>
  <c r="W612" i="3"/>
  <c r="Q617" i="3"/>
  <c r="R617" i="3"/>
  <c r="V617" i="3"/>
  <c r="W617" i="3"/>
  <c r="AC617" i="3"/>
  <c r="Q618" i="3"/>
  <c r="R618" i="3"/>
  <c r="V618" i="3"/>
  <c r="W618" i="3"/>
  <c r="AC618" i="3"/>
  <c r="Q619" i="3"/>
  <c r="R619" i="3"/>
  <c r="V619" i="3"/>
  <c r="W619" i="3"/>
  <c r="Q620" i="3"/>
  <c r="R620" i="3"/>
  <c r="V620" i="3"/>
  <c r="W620" i="3"/>
  <c r="Q621" i="3"/>
  <c r="R621" i="3"/>
  <c r="V621" i="3"/>
  <c r="W621" i="3"/>
  <c r="Q622" i="3"/>
  <c r="R622" i="3"/>
  <c r="V622" i="3"/>
  <c r="W622" i="3"/>
  <c r="Q623" i="3"/>
  <c r="R623" i="3"/>
  <c r="V623" i="3"/>
  <c r="W623" i="3"/>
  <c r="Q624" i="3"/>
  <c r="R624" i="3"/>
  <c r="V624" i="3"/>
  <c r="W624" i="3"/>
  <c r="Q626" i="3"/>
  <c r="R626" i="3"/>
  <c r="V626" i="3"/>
  <c r="W626" i="3"/>
  <c r="Q630" i="3"/>
  <c r="R630" i="3"/>
  <c r="V630" i="3"/>
  <c r="W630" i="3"/>
  <c r="Q631" i="3"/>
  <c r="R631" i="3"/>
  <c r="V631" i="3"/>
  <c r="W631" i="3"/>
  <c r="Q632" i="3"/>
  <c r="R632" i="3"/>
  <c r="V632" i="3"/>
  <c r="W632" i="3"/>
  <c r="Q633" i="3"/>
  <c r="R633" i="3"/>
  <c r="V633" i="3"/>
  <c r="W633" i="3"/>
  <c r="Q634" i="3"/>
  <c r="R634" i="3"/>
  <c r="V634" i="3"/>
  <c r="W634" i="3"/>
  <c r="Q635" i="3"/>
  <c r="R635" i="3"/>
  <c r="V635" i="3"/>
  <c r="W635" i="3"/>
  <c r="Q636" i="3"/>
  <c r="R636" i="3"/>
  <c r="V636" i="3"/>
  <c r="W636" i="3"/>
  <c r="Q637" i="3"/>
  <c r="R637" i="3"/>
  <c r="V637" i="3"/>
  <c r="W637" i="3"/>
  <c r="Q638" i="3"/>
  <c r="R638" i="3"/>
  <c r="V638" i="3"/>
  <c r="W638" i="3"/>
  <c r="Q639" i="3"/>
  <c r="R639" i="3"/>
  <c r="V639" i="3"/>
  <c r="W639" i="3"/>
  <c r="Q640" i="3"/>
  <c r="R640" i="3"/>
  <c r="V640" i="3"/>
  <c r="W640" i="3"/>
  <c r="Q641" i="3"/>
  <c r="R641" i="3"/>
  <c r="V641" i="3"/>
  <c r="W641" i="3"/>
  <c r="Q642" i="3"/>
  <c r="R642" i="3"/>
  <c r="V642" i="3"/>
  <c r="W642" i="3"/>
  <c r="Q643" i="3"/>
  <c r="R643" i="3"/>
  <c r="V643" i="3"/>
  <c r="W643" i="3"/>
  <c r="Q644" i="3"/>
  <c r="R644" i="3"/>
  <c r="V644" i="3"/>
  <c r="W644" i="3"/>
  <c r="Q645" i="3"/>
  <c r="R645" i="3"/>
  <c r="V645" i="3"/>
  <c r="W645" i="3"/>
  <c r="Q647" i="3"/>
  <c r="R647" i="3"/>
  <c r="V647" i="3"/>
  <c r="W647" i="3"/>
  <c r="Q648" i="3"/>
  <c r="R648" i="3"/>
  <c r="V648" i="3"/>
  <c r="W648" i="3"/>
  <c r="Q649" i="3"/>
  <c r="R649" i="3"/>
  <c r="V649" i="3"/>
  <c r="W649" i="3"/>
  <c r="Q650" i="3"/>
  <c r="R650" i="3"/>
  <c r="V650" i="3"/>
  <c r="W650" i="3"/>
  <c r="Q651" i="3"/>
  <c r="R651" i="3"/>
  <c r="V651" i="3"/>
  <c r="W651" i="3"/>
  <c r="Q652" i="3"/>
  <c r="R652" i="3"/>
  <c r="V652" i="3"/>
  <c r="W652" i="3"/>
  <c r="Q653" i="3"/>
  <c r="R653" i="3"/>
  <c r="V653" i="3"/>
  <c r="W653" i="3"/>
  <c r="Q654" i="3"/>
  <c r="R654" i="3"/>
  <c r="V654" i="3"/>
  <c r="W654" i="3"/>
  <c r="Q655" i="3"/>
  <c r="R655" i="3"/>
  <c r="V655" i="3"/>
  <c r="W655" i="3"/>
  <c r="Q656" i="3"/>
  <c r="R656" i="3"/>
  <c r="V656" i="3"/>
  <c r="W656" i="3"/>
  <c r="Q657" i="3"/>
  <c r="R657" i="3"/>
  <c r="V657" i="3"/>
  <c r="W657" i="3"/>
  <c r="Q658" i="3"/>
  <c r="R658" i="3"/>
  <c r="V658" i="3"/>
  <c r="W658" i="3"/>
  <c r="Q659" i="3"/>
  <c r="R659" i="3"/>
  <c r="V659" i="3"/>
  <c r="W659" i="3"/>
  <c r="Q660" i="3"/>
  <c r="R660" i="3"/>
  <c r="V660" i="3"/>
  <c r="W660" i="3"/>
  <c r="Q662" i="3"/>
  <c r="R662" i="3"/>
  <c r="V662" i="3"/>
  <c r="W662" i="3"/>
  <c r="Q663" i="3"/>
  <c r="R663" i="3"/>
  <c r="V663" i="3"/>
  <c r="W663" i="3"/>
  <c r="Q664" i="3"/>
  <c r="R664" i="3"/>
  <c r="V664" i="3"/>
  <c r="W664" i="3"/>
  <c r="Q665" i="3"/>
  <c r="R665" i="3"/>
  <c r="V665" i="3"/>
  <c r="W665" i="3"/>
  <c r="Q666" i="3"/>
  <c r="R666" i="3"/>
  <c r="V666" i="3"/>
  <c r="W666" i="3"/>
  <c r="Q667" i="3"/>
  <c r="R667" i="3"/>
  <c r="V667" i="3"/>
  <c r="W667" i="3"/>
  <c r="Q669" i="3"/>
  <c r="R669" i="3"/>
  <c r="V669" i="3"/>
  <c r="W669" i="3"/>
  <c r="Q670" i="3"/>
  <c r="R670" i="3"/>
  <c r="V670" i="3"/>
  <c r="W670" i="3"/>
  <c r="Q671" i="3"/>
  <c r="R671" i="3"/>
  <c r="V671" i="3"/>
  <c r="W671" i="3"/>
  <c r="Q674" i="3"/>
  <c r="R674" i="3"/>
  <c r="V674" i="3"/>
  <c r="W674" i="3"/>
  <c r="Q676" i="3"/>
  <c r="R676" i="3"/>
  <c r="V676" i="3"/>
  <c r="W676" i="3"/>
  <c r="Q677" i="3"/>
  <c r="R677" i="3"/>
  <c r="V677" i="3"/>
  <c r="W677" i="3"/>
  <c r="Q678" i="3"/>
  <c r="R678" i="3"/>
  <c r="V678" i="3"/>
  <c r="W678" i="3"/>
  <c r="Q680" i="3"/>
  <c r="R680" i="3"/>
  <c r="V680" i="3"/>
  <c r="W680" i="3"/>
  <c r="Q681" i="3"/>
  <c r="R681" i="3"/>
  <c r="V681" i="3"/>
  <c r="W681" i="3"/>
  <c r="Q682" i="3"/>
  <c r="R682" i="3"/>
  <c r="V682" i="3"/>
  <c r="W682" i="3"/>
  <c r="Q683" i="3"/>
  <c r="R683" i="3"/>
  <c r="V683" i="3"/>
  <c r="W683" i="3"/>
  <c r="Q684" i="3"/>
  <c r="R684" i="3"/>
  <c r="V684" i="3"/>
  <c r="W684" i="3"/>
  <c r="Q685" i="3"/>
  <c r="R685" i="3"/>
  <c r="V685" i="3"/>
  <c r="W685" i="3"/>
  <c r="Q686" i="3"/>
  <c r="R686" i="3"/>
  <c r="V686" i="3"/>
  <c r="W686" i="3"/>
  <c r="Q687" i="3"/>
  <c r="R687" i="3"/>
  <c r="V687" i="3"/>
  <c r="W687" i="3"/>
  <c r="Q688" i="3"/>
  <c r="R688" i="3"/>
  <c r="V688" i="3"/>
  <c r="W688" i="3"/>
  <c r="Q689" i="3"/>
  <c r="R689" i="3"/>
  <c r="V689" i="3"/>
  <c r="W689" i="3"/>
  <c r="Q690" i="3"/>
  <c r="R690" i="3"/>
  <c r="V690" i="3"/>
  <c r="W690" i="3"/>
  <c r="Q691" i="3"/>
  <c r="R691" i="3"/>
  <c r="V691" i="3"/>
  <c r="W691" i="3"/>
  <c r="Q695" i="3"/>
  <c r="R695" i="3"/>
  <c r="V695" i="3"/>
  <c r="W695" i="3"/>
  <c r="Q696" i="3"/>
  <c r="R696" i="3"/>
  <c r="V696" i="3"/>
  <c r="W696" i="3"/>
  <c r="Q697" i="3"/>
  <c r="R697" i="3"/>
  <c r="V697" i="3"/>
  <c r="W697" i="3"/>
  <c r="Q698" i="3"/>
  <c r="R698" i="3"/>
  <c r="V698" i="3"/>
  <c r="W698" i="3"/>
  <c r="Q699" i="3"/>
  <c r="R699" i="3"/>
  <c r="V699" i="3"/>
  <c r="W699" i="3"/>
  <c r="Q700" i="3"/>
  <c r="R700" i="3"/>
  <c r="V700" i="3"/>
  <c r="W700" i="3"/>
  <c r="Q701" i="3"/>
  <c r="R701" i="3"/>
  <c r="V701" i="3"/>
  <c r="W701" i="3"/>
  <c r="Q702" i="3"/>
  <c r="R702" i="3"/>
  <c r="V702" i="3"/>
  <c r="W702" i="3"/>
  <c r="Q703" i="3"/>
  <c r="R703" i="3"/>
  <c r="V703" i="3"/>
  <c r="W703" i="3"/>
  <c r="Q704" i="3"/>
  <c r="R704" i="3"/>
  <c r="V704" i="3"/>
  <c r="W704" i="3"/>
  <c r="Q705" i="3"/>
  <c r="R705" i="3"/>
  <c r="V705" i="3"/>
  <c r="W705" i="3"/>
  <c r="Q706" i="3"/>
  <c r="R706" i="3"/>
  <c r="V706" i="3"/>
  <c r="W706" i="3"/>
  <c r="Q707" i="3"/>
  <c r="R707" i="3"/>
  <c r="V707" i="3"/>
  <c r="W707" i="3"/>
  <c r="Q708" i="3"/>
  <c r="R708" i="3"/>
  <c r="V708" i="3"/>
  <c r="W708" i="3"/>
  <c r="Q709" i="3"/>
  <c r="R709" i="3"/>
  <c r="V709" i="3"/>
  <c r="W709" i="3"/>
  <c r="Q710" i="3"/>
  <c r="R710" i="3"/>
  <c r="V710" i="3"/>
  <c r="W710" i="3"/>
  <c r="Q711" i="3"/>
  <c r="R711" i="3"/>
  <c r="V711" i="3"/>
  <c r="W711" i="3"/>
  <c r="Q716" i="3"/>
  <c r="R716" i="3"/>
  <c r="V716" i="3"/>
  <c r="W716" i="3"/>
  <c r="Q717" i="3"/>
  <c r="R717" i="3"/>
  <c r="V717" i="3"/>
  <c r="W717" i="3"/>
  <c r="Q718" i="3"/>
  <c r="R718" i="3"/>
  <c r="V718" i="3"/>
  <c r="W718" i="3"/>
  <c r="Q719" i="3"/>
  <c r="R719" i="3"/>
  <c r="V719" i="3"/>
  <c r="W719" i="3"/>
  <c r="Q721" i="3"/>
  <c r="R721" i="3"/>
  <c r="V721" i="3"/>
  <c r="W721" i="3"/>
  <c r="Q722" i="3"/>
  <c r="R722" i="3"/>
  <c r="V722" i="3"/>
  <c r="W722" i="3"/>
  <c r="Q723" i="3"/>
  <c r="R723" i="3"/>
  <c r="V723" i="3"/>
  <c r="W723" i="3"/>
  <c r="Q724" i="3"/>
  <c r="R724" i="3"/>
  <c r="V724" i="3"/>
  <c r="W724" i="3"/>
  <c r="Q725" i="3"/>
  <c r="R725" i="3"/>
  <c r="V725" i="3"/>
  <c r="W725" i="3"/>
  <c r="Q726" i="3"/>
  <c r="R726" i="3"/>
  <c r="V726" i="3"/>
  <c r="W726" i="3"/>
  <c r="Q727" i="3"/>
  <c r="R727" i="3"/>
  <c r="V727" i="3"/>
  <c r="W727" i="3"/>
  <c r="Q728" i="3"/>
  <c r="R728" i="3"/>
  <c r="V728" i="3"/>
  <c r="W728" i="3"/>
  <c r="Q729" i="3"/>
  <c r="R729" i="3"/>
  <c r="V729" i="3"/>
  <c r="W729" i="3"/>
  <c r="Q730" i="3"/>
  <c r="R730" i="3"/>
  <c r="V730" i="3"/>
  <c r="W730" i="3"/>
  <c r="Q731" i="3"/>
  <c r="R731" i="3"/>
  <c r="V731" i="3"/>
  <c r="W731" i="3"/>
  <c r="Q732" i="3"/>
  <c r="R732" i="3"/>
  <c r="V732" i="3"/>
  <c r="W732" i="3"/>
  <c r="Q733" i="3"/>
  <c r="R733" i="3"/>
  <c r="V733" i="3"/>
  <c r="W733" i="3"/>
  <c r="Q734" i="3"/>
  <c r="R734" i="3"/>
  <c r="V734" i="3"/>
  <c r="W734" i="3"/>
  <c r="Q735" i="3"/>
  <c r="R735" i="3"/>
  <c r="V735" i="3"/>
  <c r="W735" i="3"/>
  <c r="Q736" i="3"/>
  <c r="R736" i="3"/>
  <c r="V736" i="3"/>
  <c r="W736" i="3"/>
  <c r="Q737" i="3"/>
  <c r="R737" i="3"/>
  <c r="V737" i="3"/>
  <c r="W737" i="3"/>
  <c r="Q738" i="3"/>
  <c r="R738" i="3"/>
  <c r="V738" i="3"/>
  <c r="W738" i="3"/>
  <c r="Q739" i="3"/>
  <c r="R739" i="3"/>
  <c r="V739" i="3"/>
  <c r="W739" i="3"/>
  <c r="Q740" i="3"/>
  <c r="R740" i="3"/>
  <c r="V740" i="3"/>
  <c r="W740" i="3"/>
  <c r="Q741" i="3"/>
  <c r="R741" i="3"/>
  <c r="V741" i="3"/>
  <c r="W741" i="3"/>
  <c r="Q742" i="3"/>
  <c r="R742" i="3"/>
  <c r="V742" i="3"/>
  <c r="W742" i="3"/>
  <c r="Q743" i="3"/>
  <c r="R743" i="3"/>
  <c r="V743" i="3"/>
  <c r="W743" i="3"/>
  <c r="Q744" i="3"/>
  <c r="R744" i="3"/>
  <c r="V744" i="3"/>
  <c r="W744" i="3"/>
  <c r="Q745" i="3"/>
  <c r="R745" i="3"/>
  <c r="V745" i="3"/>
  <c r="W745" i="3"/>
  <c r="Q746" i="3"/>
  <c r="R746" i="3"/>
  <c r="V746" i="3"/>
  <c r="W746" i="3"/>
  <c r="Q747" i="3"/>
  <c r="R747" i="3"/>
  <c r="V747" i="3"/>
  <c r="W747" i="3"/>
  <c r="Q748" i="3"/>
  <c r="R748" i="3"/>
  <c r="V748" i="3"/>
  <c r="W748" i="3"/>
  <c r="Q749" i="3"/>
  <c r="R749" i="3"/>
  <c r="V749" i="3"/>
  <c r="W749" i="3"/>
  <c r="Q750" i="3"/>
  <c r="R750" i="3"/>
  <c r="V750" i="3"/>
  <c r="W750" i="3"/>
  <c r="Q751" i="3"/>
  <c r="R751" i="3"/>
  <c r="V751" i="3"/>
  <c r="W751" i="3"/>
  <c r="Q752" i="3"/>
  <c r="R752" i="3"/>
  <c r="V752" i="3"/>
  <c r="W752" i="3"/>
  <c r="Q753" i="3"/>
  <c r="R753" i="3"/>
  <c r="V753" i="3"/>
  <c r="W753" i="3"/>
  <c r="Q754" i="3"/>
  <c r="R754" i="3"/>
  <c r="V754" i="3"/>
  <c r="W754" i="3"/>
  <c r="Q755" i="3"/>
  <c r="R755" i="3"/>
  <c r="V755" i="3"/>
  <c r="W755" i="3"/>
  <c r="Q756" i="3"/>
  <c r="R756" i="3"/>
  <c r="V756" i="3"/>
  <c r="W756" i="3"/>
  <c r="Q757" i="3"/>
  <c r="R757" i="3"/>
  <c r="V757" i="3"/>
  <c r="W757" i="3"/>
  <c r="Q758" i="3"/>
  <c r="R758" i="3"/>
  <c r="V758" i="3"/>
  <c r="W758" i="3"/>
  <c r="Q759" i="3"/>
  <c r="R759" i="3"/>
  <c r="V759" i="3"/>
  <c r="W759" i="3"/>
  <c r="Q760" i="3"/>
  <c r="R760" i="3"/>
  <c r="V760" i="3"/>
  <c r="W760" i="3"/>
  <c r="Q761" i="3"/>
  <c r="R761" i="3"/>
  <c r="V761" i="3"/>
  <c r="W761" i="3"/>
  <c r="Q762" i="3"/>
  <c r="R762" i="3"/>
  <c r="V762" i="3"/>
  <c r="W762" i="3"/>
  <c r="Q763" i="3"/>
  <c r="R763" i="3"/>
  <c r="V763" i="3"/>
  <c r="W763" i="3"/>
  <c r="Q764" i="3"/>
  <c r="R764" i="3"/>
  <c r="V764" i="3"/>
  <c r="W764" i="3"/>
  <c r="Q765" i="3"/>
  <c r="R765" i="3"/>
  <c r="V765" i="3"/>
  <c r="W765" i="3"/>
  <c r="Q766" i="3"/>
  <c r="R766" i="3"/>
  <c r="V766" i="3"/>
  <c r="W766" i="3"/>
  <c r="Q767" i="3"/>
  <c r="R767" i="3"/>
  <c r="V767" i="3"/>
  <c r="W767" i="3"/>
  <c r="Q768" i="3"/>
  <c r="R768" i="3"/>
  <c r="V768" i="3"/>
  <c r="W768" i="3"/>
  <c r="Q769" i="3"/>
  <c r="R769" i="3"/>
  <c r="V769" i="3"/>
  <c r="W769" i="3"/>
  <c r="Q770" i="3"/>
  <c r="R770" i="3"/>
  <c r="V770" i="3"/>
  <c r="W770" i="3"/>
  <c r="Q771" i="3"/>
  <c r="R771" i="3"/>
  <c r="V771" i="3"/>
  <c r="W771" i="3"/>
  <c r="Q772" i="3"/>
  <c r="R772" i="3"/>
  <c r="V772" i="3"/>
  <c r="W772" i="3"/>
  <c r="Q773" i="3"/>
  <c r="R773" i="3"/>
  <c r="V773" i="3"/>
  <c r="W773" i="3"/>
  <c r="Q774" i="3"/>
  <c r="R774" i="3"/>
  <c r="V774" i="3"/>
  <c r="W774" i="3"/>
  <c r="Q775" i="3"/>
  <c r="R775" i="3"/>
  <c r="V775" i="3"/>
  <c r="W775" i="3"/>
  <c r="Q776" i="3"/>
  <c r="R776" i="3"/>
  <c r="V776" i="3"/>
  <c r="W776" i="3"/>
  <c r="Q777" i="3"/>
  <c r="R777" i="3"/>
  <c r="V777" i="3"/>
  <c r="W777" i="3"/>
  <c r="Q778" i="3"/>
  <c r="R778" i="3"/>
  <c r="V778" i="3"/>
  <c r="W778" i="3"/>
  <c r="Q779" i="3"/>
  <c r="R779" i="3"/>
  <c r="V779" i="3"/>
  <c r="W779" i="3"/>
  <c r="Q780" i="3"/>
  <c r="R780" i="3"/>
  <c r="V780" i="3"/>
  <c r="W780" i="3"/>
  <c r="Q781" i="3"/>
  <c r="R781" i="3"/>
  <c r="V781" i="3"/>
  <c r="W781" i="3"/>
  <c r="Q782" i="3"/>
  <c r="R782" i="3"/>
  <c r="V782" i="3"/>
  <c r="W782" i="3"/>
  <c r="Q783" i="3"/>
  <c r="R783" i="3"/>
  <c r="V783" i="3"/>
  <c r="W783" i="3"/>
  <c r="Q784" i="3"/>
  <c r="R784" i="3"/>
  <c r="V784" i="3"/>
  <c r="W784" i="3"/>
  <c r="Q785" i="3"/>
  <c r="R785" i="3"/>
  <c r="V785" i="3"/>
  <c r="W785" i="3"/>
  <c r="Q786" i="3"/>
  <c r="R786" i="3"/>
  <c r="V786" i="3"/>
  <c r="W786" i="3"/>
  <c r="Q787" i="3"/>
  <c r="R787" i="3"/>
  <c r="V787" i="3"/>
  <c r="W787" i="3"/>
  <c r="Q788" i="3"/>
  <c r="R788" i="3"/>
  <c r="V788" i="3"/>
  <c r="W788" i="3"/>
  <c r="Q789" i="3"/>
  <c r="R789" i="3"/>
  <c r="V789" i="3"/>
  <c r="W789" i="3"/>
  <c r="Q790" i="3"/>
  <c r="R790" i="3"/>
  <c r="V790" i="3"/>
  <c r="W790" i="3"/>
  <c r="Q791" i="3"/>
  <c r="R791" i="3"/>
  <c r="V791" i="3"/>
  <c r="W791" i="3"/>
  <c r="Q792" i="3"/>
  <c r="R792" i="3"/>
  <c r="V792" i="3"/>
  <c r="W792" i="3"/>
  <c r="Q793" i="3"/>
  <c r="R793" i="3"/>
  <c r="V793" i="3"/>
  <c r="W793" i="3"/>
  <c r="Q794" i="3"/>
  <c r="R794" i="3"/>
  <c r="V794" i="3"/>
  <c r="W794" i="3"/>
  <c r="Q795" i="3"/>
  <c r="R795" i="3"/>
  <c r="V795" i="3"/>
  <c r="W795" i="3"/>
  <c r="Q796" i="3"/>
  <c r="R796" i="3"/>
  <c r="V796" i="3"/>
  <c r="W796" i="3"/>
  <c r="Q797" i="3"/>
  <c r="R797" i="3"/>
  <c r="V797" i="3"/>
  <c r="W797" i="3"/>
  <c r="Q798" i="3"/>
  <c r="R798" i="3"/>
  <c r="V798" i="3"/>
  <c r="W798" i="3"/>
  <c r="Q799" i="3"/>
  <c r="R799" i="3"/>
  <c r="V799" i="3"/>
  <c r="W799" i="3"/>
  <c r="Q800" i="3"/>
  <c r="R800" i="3"/>
  <c r="V800" i="3"/>
  <c r="W800" i="3"/>
  <c r="Q801" i="3"/>
  <c r="R801" i="3"/>
  <c r="V801" i="3"/>
  <c r="W801" i="3"/>
  <c r="Q802" i="3"/>
  <c r="R802" i="3"/>
  <c r="V802" i="3"/>
  <c r="W802" i="3"/>
  <c r="Q803" i="3"/>
  <c r="R803" i="3"/>
  <c r="V803" i="3"/>
  <c r="W803" i="3"/>
  <c r="Q804" i="3"/>
  <c r="R804" i="3"/>
  <c r="V804" i="3"/>
  <c r="W804" i="3"/>
  <c r="Q805" i="3"/>
  <c r="R805" i="3"/>
  <c r="V805" i="3"/>
  <c r="W805" i="3"/>
  <c r="Q806" i="3"/>
  <c r="R806" i="3"/>
  <c r="V806" i="3"/>
  <c r="W806" i="3"/>
  <c r="Q807" i="3"/>
  <c r="R807" i="3"/>
  <c r="V807" i="3"/>
  <c r="W807" i="3"/>
  <c r="Q808" i="3"/>
  <c r="R808" i="3"/>
  <c r="V808" i="3"/>
  <c r="W808" i="3"/>
  <c r="Q809" i="3"/>
  <c r="R809" i="3"/>
  <c r="V809" i="3"/>
  <c r="W809" i="3"/>
  <c r="Q810" i="3"/>
  <c r="R810" i="3"/>
  <c r="V810" i="3"/>
  <c r="W810" i="3"/>
  <c r="Q811" i="3"/>
  <c r="R811" i="3"/>
  <c r="V811" i="3"/>
  <c r="W811" i="3"/>
  <c r="Q812" i="3"/>
  <c r="R812" i="3"/>
  <c r="V812" i="3"/>
  <c r="W812" i="3"/>
  <c r="Q813" i="3"/>
  <c r="R813" i="3"/>
  <c r="V813" i="3"/>
  <c r="W813" i="3"/>
  <c r="Q814" i="3"/>
  <c r="R814" i="3"/>
  <c r="V814" i="3"/>
  <c r="W814" i="3"/>
  <c r="Q815" i="3"/>
  <c r="R815" i="3"/>
  <c r="V815" i="3"/>
  <c r="W815" i="3"/>
  <c r="Q816" i="3"/>
  <c r="R816" i="3"/>
  <c r="V816" i="3"/>
  <c r="W816" i="3"/>
  <c r="Q817" i="3"/>
  <c r="R817" i="3"/>
  <c r="V817" i="3"/>
  <c r="W817" i="3"/>
  <c r="Q818" i="3"/>
  <c r="R818" i="3"/>
  <c r="V818" i="3"/>
  <c r="W818" i="3"/>
  <c r="Q819" i="3"/>
  <c r="R819" i="3"/>
  <c r="V819" i="3"/>
  <c r="W819" i="3"/>
  <c r="Q820" i="3"/>
  <c r="R820" i="3"/>
  <c r="V820" i="3"/>
  <c r="W820" i="3"/>
  <c r="Q821" i="3"/>
  <c r="R821" i="3"/>
  <c r="V821" i="3"/>
  <c r="W821" i="3"/>
  <c r="Q822" i="3"/>
  <c r="R822" i="3"/>
  <c r="V822" i="3"/>
  <c r="W822" i="3"/>
  <c r="Q823" i="3"/>
  <c r="R823" i="3"/>
  <c r="V823" i="3"/>
  <c r="W823" i="3"/>
  <c r="Q824" i="3"/>
  <c r="R824" i="3"/>
  <c r="V824" i="3"/>
  <c r="W824" i="3"/>
  <c r="Q825" i="3"/>
  <c r="R825" i="3"/>
  <c r="V825" i="3"/>
  <c r="W825" i="3"/>
  <c r="Q826" i="3"/>
  <c r="R826" i="3"/>
  <c r="V826" i="3"/>
  <c r="W826" i="3"/>
  <c r="Q827" i="3"/>
  <c r="R827" i="3"/>
  <c r="V827" i="3"/>
  <c r="W827" i="3"/>
  <c r="Q828" i="3"/>
  <c r="R828" i="3"/>
  <c r="V828" i="3"/>
  <c r="W828" i="3"/>
  <c r="Q829" i="3"/>
  <c r="R829" i="3"/>
  <c r="V829" i="3"/>
  <c r="W829" i="3"/>
  <c r="Q830" i="3"/>
  <c r="R830" i="3"/>
  <c r="V830" i="3"/>
  <c r="W830" i="3"/>
  <c r="Q831" i="3"/>
  <c r="R831" i="3"/>
  <c r="V831" i="3"/>
  <c r="W831" i="3"/>
  <c r="Q832" i="3"/>
  <c r="R832" i="3"/>
  <c r="V832" i="3"/>
  <c r="W832" i="3"/>
  <c r="Q833" i="3"/>
  <c r="R833" i="3"/>
  <c r="V833" i="3"/>
  <c r="W833" i="3"/>
  <c r="Q834" i="3"/>
  <c r="R834" i="3"/>
  <c r="V834" i="3"/>
  <c r="W834" i="3"/>
  <c r="Q835" i="3"/>
  <c r="R835" i="3"/>
  <c r="V835" i="3"/>
  <c r="W835" i="3"/>
  <c r="Q836" i="3"/>
  <c r="R836" i="3"/>
  <c r="V836" i="3"/>
  <c r="W836" i="3"/>
  <c r="Q837" i="3"/>
  <c r="R837" i="3"/>
  <c r="V837" i="3"/>
  <c r="W837" i="3"/>
  <c r="Q838" i="3"/>
  <c r="R838" i="3"/>
  <c r="V838" i="3"/>
  <c r="W838" i="3"/>
  <c r="Q839" i="3"/>
  <c r="R839" i="3"/>
  <c r="V839" i="3"/>
  <c r="W839" i="3"/>
  <c r="Q840" i="3"/>
  <c r="R840" i="3"/>
  <c r="V840" i="3"/>
  <c r="W840" i="3"/>
  <c r="Q841" i="3"/>
  <c r="R841" i="3"/>
  <c r="V841" i="3"/>
  <c r="W841" i="3"/>
  <c r="Q842" i="3"/>
  <c r="R842" i="3"/>
  <c r="V842" i="3"/>
  <c r="W842" i="3"/>
  <c r="Q843" i="3"/>
  <c r="R843" i="3"/>
  <c r="V843" i="3"/>
  <c r="W843" i="3"/>
  <c r="Q844" i="3"/>
  <c r="R844" i="3"/>
  <c r="V844" i="3"/>
  <c r="W844" i="3"/>
  <c r="Q845" i="3"/>
  <c r="R845" i="3"/>
  <c r="V845" i="3"/>
  <c r="W845" i="3"/>
  <c r="Q846" i="3"/>
  <c r="R846" i="3"/>
  <c r="V846" i="3"/>
  <c r="W846" i="3"/>
  <c r="Q847" i="3"/>
  <c r="R847" i="3"/>
  <c r="V847" i="3"/>
  <c r="W847" i="3"/>
  <c r="Q848" i="3"/>
  <c r="R848" i="3"/>
  <c r="V848" i="3"/>
  <c r="W848" i="3"/>
  <c r="Q849" i="3"/>
  <c r="R849" i="3"/>
  <c r="V849" i="3"/>
  <c r="W849" i="3"/>
  <c r="Q850" i="3"/>
  <c r="R850" i="3"/>
  <c r="V850" i="3"/>
  <c r="W850" i="3"/>
  <c r="Q851" i="3"/>
  <c r="R851" i="3"/>
  <c r="V851" i="3"/>
  <c r="W851" i="3"/>
  <c r="Q852" i="3"/>
  <c r="R852" i="3"/>
  <c r="V852" i="3"/>
  <c r="W852" i="3"/>
  <c r="Q853" i="3"/>
  <c r="R853" i="3"/>
  <c r="V853" i="3"/>
  <c r="W853" i="3"/>
  <c r="Q855" i="3"/>
  <c r="R855" i="3"/>
  <c r="V855" i="3"/>
  <c r="W855" i="3"/>
  <c r="Q856" i="3"/>
  <c r="R856" i="3"/>
  <c r="V856" i="3"/>
  <c r="W856" i="3"/>
  <c r="Q857" i="3"/>
  <c r="R857" i="3"/>
  <c r="V857" i="3"/>
  <c r="W857" i="3"/>
  <c r="Q858" i="3"/>
  <c r="R858" i="3"/>
  <c r="V858" i="3"/>
  <c r="W858" i="3"/>
  <c r="Q859" i="3"/>
  <c r="R859" i="3"/>
  <c r="V859" i="3"/>
  <c r="W859" i="3"/>
  <c r="Q860" i="3"/>
  <c r="R860" i="3"/>
  <c r="V860" i="3"/>
  <c r="W860" i="3"/>
  <c r="Q861" i="3"/>
  <c r="R861" i="3"/>
  <c r="V861" i="3"/>
  <c r="W861" i="3"/>
  <c r="Q862" i="3"/>
  <c r="R862" i="3"/>
  <c r="V862" i="3"/>
  <c r="W862" i="3"/>
  <c r="Q863" i="3"/>
  <c r="R863" i="3"/>
  <c r="V863" i="3"/>
  <c r="W863" i="3"/>
  <c r="Q864" i="3"/>
  <c r="R864" i="3"/>
  <c r="V864" i="3"/>
  <c r="W864" i="3"/>
  <c r="Q865" i="3"/>
  <c r="R865" i="3"/>
  <c r="V865" i="3"/>
  <c r="W865" i="3"/>
  <c r="Q866" i="3"/>
  <c r="R866" i="3"/>
  <c r="V866" i="3"/>
  <c r="W866" i="3"/>
  <c r="Q867" i="3"/>
  <c r="R867" i="3"/>
  <c r="V867" i="3"/>
  <c r="W867" i="3"/>
  <c r="Q868" i="3"/>
  <c r="R868" i="3"/>
  <c r="V868" i="3"/>
  <c r="W868" i="3"/>
  <c r="Q869" i="3"/>
  <c r="R869" i="3"/>
  <c r="V869" i="3"/>
  <c r="W869" i="3"/>
  <c r="Q870" i="3"/>
  <c r="R870" i="3"/>
  <c r="V870" i="3"/>
  <c r="W870" i="3"/>
  <c r="Q871" i="3"/>
  <c r="R871" i="3"/>
  <c r="V871" i="3"/>
  <c r="W871" i="3"/>
  <c r="Q872" i="3"/>
  <c r="R872" i="3"/>
  <c r="V872" i="3"/>
  <c r="W872" i="3"/>
  <c r="Q873" i="3"/>
  <c r="R873" i="3"/>
  <c r="V873" i="3"/>
  <c r="W873" i="3"/>
  <c r="Q874" i="3"/>
  <c r="R874" i="3"/>
  <c r="V874" i="3"/>
  <c r="W874" i="3"/>
  <c r="Q875" i="3"/>
  <c r="R875" i="3"/>
  <c r="V875" i="3"/>
  <c r="W875" i="3"/>
  <c r="Q876" i="3"/>
  <c r="R876" i="3"/>
  <c r="V876" i="3"/>
  <c r="W876" i="3"/>
  <c r="AH63" i="3" l="1"/>
  <c r="AH68" i="3"/>
  <c r="AH69" i="3"/>
  <c r="AH171" i="3"/>
  <c r="AH163" i="3"/>
  <c r="AH155" i="3"/>
  <c r="AH147" i="3"/>
  <c r="AH139" i="3"/>
  <c r="AH131" i="3"/>
  <c r="AH123" i="3"/>
  <c r="AH115" i="3"/>
  <c r="AH107" i="3"/>
  <c r="AH99" i="3"/>
  <c r="AH91" i="3"/>
  <c r="AH83" i="3"/>
  <c r="AH75" i="3"/>
  <c r="AH67" i="3"/>
  <c r="AH59" i="3"/>
  <c r="AH51" i="3"/>
  <c r="AH43" i="3"/>
  <c r="AH35" i="3"/>
  <c r="AH27" i="3"/>
  <c r="AH16" i="3"/>
  <c r="AH8" i="3"/>
  <c r="AH18" i="3"/>
  <c r="AH10" i="3"/>
  <c r="AH175" i="3"/>
  <c r="AH167" i="3"/>
  <c r="AH159" i="3"/>
  <c r="AH151" i="3"/>
  <c r="AH143" i="3"/>
  <c r="AH135" i="3"/>
  <c r="AH127" i="3"/>
  <c r="AH119" i="3"/>
  <c r="AH71" i="3"/>
  <c r="AH169" i="3"/>
  <c r="AH161" i="3"/>
  <c r="AH153" i="3"/>
  <c r="AH145" i="3"/>
  <c r="AH137" i="3"/>
  <c r="AH129" i="3"/>
  <c r="AH121" i="3"/>
  <c r="AH113" i="3"/>
  <c r="AH105" i="3"/>
  <c r="AH97" i="3"/>
  <c r="AH89" i="3"/>
  <c r="AH81" i="3"/>
  <c r="AH73" i="3"/>
  <c r="AH65" i="3"/>
  <c r="AH57" i="3"/>
  <c r="AH49" i="3"/>
  <c r="AH41" i="3"/>
  <c r="AH33" i="3"/>
  <c r="AH25" i="3"/>
  <c r="A876" i="3"/>
  <c r="A875" i="3"/>
  <c r="A874" i="3"/>
  <c r="A873" i="3"/>
  <c r="A872" i="3"/>
  <c r="A871" i="3"/>
  <c r="A870" i="3"/>
  <c r="A869" i="3"/>
  <c r="A868" i="3"/>
  <c r="A867" i="3"/>
  <c r="A864" i="3"/>
  <c r="A863" i="3"/>
  <c r="A860" i="3"/>
  <c r="A859" i="3"/>
  <c r="A856" i="3"/>
  <c r="A855" i="3"/>
  <c r="A854" i="3"/>
  <c r="A852" i="3"/>
  <c r="A848" i="3"/>
  <c r="A847" i="3"/>
  <c r="A844" i="3"/>
  <c r="A843" i="3"/>
  <c r="A842" i="3"/>
  <c r="A840" i="3"/>
  <c r="A839" i="3"/>
  <c r="A838" i="3"/>
  <c r="A836" i="3"/>
  <c r="A835" i="3"/>
  <c r="A832" i="3"/>
  <c r="A831" i="3"/>
  <c r="A830" i="3"/>
  <c r="A828" i="3"/>
  <c r="A827" i="3"/>
  <c r="A823" i="3"/>
  <c r="A822" i="3"/>
  <c r="A820" i="3"/>
  <c r="A819" i="3"/>
  <c r="A818" i="3"/>
  <c r="A816" i="3"/>
  <c r="A815" i="3"/>
  <c r="A811" i="3"/>
  <c r="A807" i="3"/>
  <c r="A806" i="3"/>
  <c r="A804" i="3"/>
  <c r="A803" i="3"/>
  <c r="A802" i="3"/>
  <c r="A800" i="3"/>
  <c r="A799" i="3"/>
  <c r="A798" i="3"/>
  <c r="A795" i="3"/>
  <c r="A794" i="3"/>
  <c r="A791" i="3"/>
  <c r="A790" i="3"/>
  <c r="A788" i="3"/>
  <c r="A787" i="3"/>
  <c r="A786" i="3"/>
  <c r="A784" i="3"/>
  <c r="A783" i="3"/>
  <c r="A782" i="3"/>
  <c r="A779" i="3"/>
  <c r="A778" i="3"/>
  <c r="A776" i="3"/>
  <c r="A775" i="3"/>
  <c r="A774" i="3"/>
  <c r="A772" i="3"/>
  <c r="A771" i="3"/>
  <c r="A770" i="3"/>
  <c r="A768" i="3"/>
  <c r="A767" i="3"/>
  <c r="A766" i="3"/>
  <c r="A763" i="3"/>
  <c r="A762" i="3"/>
  <c r="A760" i="3"/>
  <c r="A759" i="3"/>
  <c r="A758" i="3"/>
  <c r="A756" i="3"/>
  <c r="A755" i="3"/>
  <c r="A754" i="3"/>
  <c r="A752" i="3"/>
  <c r="A751" i="3"/>
  <c r="A750" i="3"/>
  <c r="A747" i="3"/>
  <c r="A746" i="3"/>
  <c r="A744" i="3"/>
  <c r="A743" i="3"/>
  <c r="A742" i="3"/>
  <c r="A740" i="3"/>
  <c r="A739" i="3"/>
  <c r="A738" i="3"/>
  <c r="A735" i="3"/>
  <c r="A734" i="3"/>
  <c r="A731" i="3"/>
  <c r="A730" i="3"/>
  <c r="A728" i="3"/>
  <c r="A727" i="3"/>
  <c r="A726" i="3"/>
  <c r="A724" i="3"/>
  <c r="A723" i="3"/>
  <c r="A722" i="3"/>
  <c r="A719" i="3"/>
  <c r="A718" i="3"/>
  <c r="A715" i="3"/>
  <c r="A714" i="3"/>
  <c r="A712" i="3"/>
  <c r="A711" i="3"/>
  <c r="A710" i="3"/>
  <c r="A708" i="3"/>
  <c r="A707" i="3"/>
  <c r="A706" i="3"/>
  <c r="A704" i="3"/>
  <c r="A703" i="3"/>
  <c r="A702" i="3"/>
  <c r="A698" i="3"/>
  <c r="A696" i="3"/>
  <c r="A694" i="3"/>
  <c r="A693" i="3"/>
  <c r="A692" i="3"/>
  <c r="A691" i="3"/>
  <c r="A690" i="3"/>
  <c r="A687" i="3"/>
  <c r="A686" i="3"/>
  <c r="A685" i="3"/>
  <c r="A684" i="3"/>
  <c r="A683" i="3"/>
  <c r="A682" i="3"/>
  <c r="A681" i="3"/>
  <c r="A679" i="3"/>
  <c r="A678" i="3"/>
  <c r="A677" i="3"/>
  <c r="A676" i="3"/>
  <c r="A675" i="3"/>
  <c r="A674" i="3"/>
  <c r="A672" i="3"/>
  <c r="A671" i="3"/>
  <c r="A670" i="3"/>
  <c r="A669" i="3"/>
  <c r="A667" i="3"/>
  <c r="A666" i="3"/>
  <c r="A664" i="3"/>
  <c r="A663" i="3"/>
  <c r="A662" i="3"/>
  <c r="A660" i="3"/>
  <c r="A659" i="3"/>
  <c r="A658" i="3"/>
  <c r="A656" i="3"/>
  <c r="A654" i="3"/>
  <c r="A652" i="3"/>
  <c r="A650" i="3"/>
  <c r="A648" i="3"/>
  <c r="A646" i="3"/>
  <c r="A644" i="3"/>
  <c r="A642" i="3"/>
  <c r="A640" i="3"/>
  <c r="A638" i="3"/>
  <c r="A636" i="3"/>
  <c r="A635" i="3"/>
  <c r="A634" i="3"/>
  <c r="A632" i="3"/>
  <c r="A630" i="3"/>
  <c r="A628" i="3"/>
  <c r="A627" i="3"/>
  <c r="A626" i="3"/>
  <c r="A624" i="3"/>
  <c r="A619" i="3"/>
  <c r="A618" i="3"/>
  <c r="A617" i="3"/>
  <c r="A616" i="3"/>
  <c r="A613" i="3"/>
  <c r="A609" i="3"/>
  <c r="A608" i="3"/>
  <c r="A605" i="3"/>
  <c r="A604" i="3"/>
  <c r="A601" i="3"/>
  <c r="A600" i="3"/>
  <c r="A598" i="3"/>
  <c r="A596" i="3"/>
  <c r="A595" i="3"/>
  <c r="A594" i="3"/>
  <c r="A592" i="3"/>
  <c r="A591" i="3"/>
  <c r="A590" i="3"/>
  <c r="A589" i="3"/>
  <c r="A588" i="3"/>
  <c r="A587" i="3"/>
  <c r="A586" i="3"/>
  <c r="A584" i="3"/>
  <c r="A582" i="3"/>
  <c r="A581" i="3"/>
  <c r="A579" i="3"/>
  <c r="A578" i="3"/>
  <c r="A577" i="3"/>
  <c r="A576" i="3"/>
  <c r="A574" i="3"/>
  <c r="A573" i="3"/>
  <c r="A572" i="3"/>
  <c r="A571" i="3"/>
  <c r="A569" i="3"/>
  <c r="A567" i="3"/>
  <c r="A566" i="3"/>
  <c r="A563" i="3"/>
  <c r="A562" i="3"/>
  <c r="A558" i="3"/>
  <c r="A555" i="3"/>
  <c r="A554" i="3"/>
  <c r="A551" i="3"/>
  <c r="A550" i="3"/>
  <c r="A547" i="3"/>
  <c r="A546" i="3"/>
  <c r="A542" i="3"/>
  <c r="A539" i="3"/>
  <c r="A538" i="3"/>
  <c r="A535" i="3"/>
  <c r="A533" i="3"/>
  <c r="A531" i="3"/>
  <c r="A529" i="3"/>
  <c r="A527" i="3"/>
  <c r="A526" i="3"/>
  <c r="A525" i="3"/>
  <c r="A523" i="3"/>
  <c r="A522" i="3"/>
  <c r="A520" i="3"/>
  <c r="A519" i="3"/>
  <c r="A518" i="3"/>
  <c r="A517" i="3"/>
  <c r="A516" i="3"/>
  <c r="A514" i="3"/>
  <c r="A513" i="3"/>
  <c r="A512" i="3"/>
  <c r="A510" i="3"/>
  <c r="A509" i="3"/>
  <c r="A508" i="3"/>
  <c r="A507" i="3"/>
  <c r="A506" i="3"/>
  <c r="A505" i="3"/>
  <c r="A504" i="3"/>
  <c r="A502" i="3"/>
  <c r="A501" i="3"/>
  <c r="A500" i="3"/>
  <c r="A499" i="3"/>
  <c r="A498" i="3"/>
  <c r="A496" i="3"/>
  <c r="A495" i="3"/>
  <c r="A494" i="3"/>
  <c r="A493" i="3"/>
  <c r="A492" i="3"/>
  <c r="A491" i="3"/>
  <c r="A490" i="3"/>
  <c r="A488" i="3"/>
  <c r="A487" i="3"/>
  <c r="A486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1" i="3"/>
  <c r="A460" i="3"/>
  <c r="A459" i="3"/>
  <c r="A458" i="3"/>
  <c r="A457" i="3"/>
  <c r="A456" i="3"/>
  <c r="A455" i="3"/>
  <c r="A454" i="3"/>
  <c r="A452" i="3"/>
  <c r="A451" i="3"/>
  <c r="A449" i="3"/>
  <c r="A447" i="3"/>
  <c r="A446" i="3"/>
  <c r="A444" i="3"/>
  <c r="A443" i="3"/>
  <c r="A442" i="3"/>
  <c r="A441" i="3"/>
  <c r="A440" i="3"/>
  <c r="A439" i="3"/>
  <c r="A438" i="3"/>
  <c r="A436" i="3"/>
  <c r="A435" i="3"/>
  <c r="A433" i="3"/>
  <c r="A432" i="3"/>
  <c r="A431" i="3"/>
  <c r="A429" i="3"/>
  <c r="A428" i="3"/>
  <c r="A427" i="3"/>
  <c r="A425" i="3"/>
  <c r="A423" i="3"/>
  <c r="A422" i="3"/>
  <c r="A421" i="3"/>
  <c r="A420" i="3"/>
  <c r="A419" i="3"/>
  <c r="A418" i="3"/>
  <c r="A417" i="3"/>
  <c r="A415" i="3"/>
  <c r="A414" i="3"/>
  <c r="A413" i="3"/>
  <c r="A412" i="3"/>
  <c r="A411" i="3"/>
  <c r="A410" i="3"/>
  <c r="A409" i="3"/>
  <c r="A408" i="3"/>
  <c r="A406" i="3"/>
  <c r="A405" i="3"/>
  <c r="A404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7" i="3"/>
  <c r="A376" i="3"/>
  <c r="A375" i="3"/>
  <c r="A374" i="3"/>
  <c r="A372" i="3"/>
  <c r="A371" i="3"/>
  <c r="A369" i="3"/>
  <c r="A367" i="3"/>
  <c r="A366" i="3"/>
  <c r="A364" i="3"/>
  <c r="A363" i="3"/>
  <c r="A362" i="3"/>
  <c r="A361" i="3"/>
  <c r="A359" i="3"/>
  <c r="A358" i="3"/>
  <c r="A357" i="3"/>
  <c r="A355" i="3"/>
  <c r="A354" i="3"/>
  <c r="A352" i="3"/>
  <c r="A351" i="3"/>
  <c r="A350" i="3"/>
  <c r="A349" i="3"/>
  <c r="A347" i="3"/>
  <c r="A346" i="3"/>
  <c r="A343" i="3"/>
  <c r="A342" i="3"/>
  <c r="A340" i="3"/>
  <c r="A339" i="3"/>
  <c r="A337" i="3"/>
  <c r="A336" i="3"/>
  <c r="A335" i="3"/>
  <c r="A333" i="3"/>
  <c r="A332" i="3"/>
  <c r="A331" i="3"/>
  <c r="A329" i="3"/>
  <c r="A328" i="3"/>
  <c r="A327" i="3"/>
  <c r="A326" i="3"/>
  <c r="A325" i="3"/>
  <c r="A323" i="3"/>
  <c r="A322" i="3"/>
  <c r="A321" i="3"/>
  <c r="A320" i="3"/>
  <c r="A319" i="3"/>
  <c r="A318" i="3"/>
  <c r="A317" i="3"/>
  <c r="A316" i="3"/>
  <c r="A313" i="3"/>
  <c r="A312" i="3"/>
  <c r="A311" i="3"/>
  <c r="A310" i="3"/>
  <c r="A309" i="3"/>
  <c r="A308" i="3"/>
  <c r="A307" i="3"/>
  <c r="A306" i="3"/>
  <c r="A303" i="3"/>
  <c r="A302" i="3"/>
  <c r="A301" i="3"/>
  <c r="A300" i="3"/>
  <c r="A299" i="3"/>
  <c r="A298" i="3"/>
  <c r="A296" i="3"/>
  <c r="A295" i="3"/>
  <c r="A294" i="3"/>
  <c r="A292" i="3"/>
  <c r="A291" i="3"/>
  <c r="A289" i="3"/>
  <c r="A287" i="3"/>
  <c r="A286" i="3"/>
  <c r="A285" i="3"/>
  <c r="A283" i="3"/>
  <c r="A282" i="3"/>
  <c r="A281" i="3"/>
  <c r="A279" i="3"/>
  <c r="A278" i="3"/>
  <c r="A276" i="3"/>
  <c r="A275" i="3"/>
  <c r="A274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3" i="3"/>
  <c r="A192" i="3"/>
  <c r="A191" i="3"/>
  <c r="A190" i="3"/>
  <c r="A189" i="3"/>
  <c r="A188" i="3"/>
  <c r="A185" i="3"/>
  <c r="A184" i="3"/>
  <c r="A183" i="3"/>
  <c r="A182" i="3"/>
  <c r="A181" i="3"/>
  <c r="A179" i="3"/>
  <c r="A178" i="3"/>
  <c r="A175" i="3"/>
  <c r="A174" i="3"/>
  <c r="A173" i="3"/>
  <c r="A171" i="3"/>
  <c r="A170" i="3"/>
  <c r="A168" i="3"/>
  <c r="A167" i="3"/>
  <c r="A166" i="3"/>
  <c r="A165" i="3"/>
  <c r="A164" i="3"/>
  <c r="A163" i="3"/>
  <c r="A162" i="3"/>
  <c r="A161" i="3"/>
  <c r="A160" i="3"/>
  <c r="A159" i="3"/>
  <c r="A157" i="3"/>
  <c r="A155" i="3"/>
  <c r="A153" i="3"/>
  <c r="A152" i="3"/>
  <c r="A151" i="3"/>
  <c r="A149" i="3"/>
  <c r="A148" i="3"/>
  <c r="A147" i="3"/>
  <c r="A146" i="3"/>
  <c r="A144" i="3"/>
  <c r="A143" i="3"/>
  <c r="A142" i="3"/>
  <c r="A141" i="3"/>
  <c r="A139" i="3"/>
  <c r="A138" i="3"/>
  <c r="A137" i="3"/>
  <c r="A136" i="3"/>
  <c r="A135" i="3"/>
  <c r="A134" i="3"/>
  <c r="A131" i="3"/>
  <c r="A130" i="3"/>
  <c r="A129" i="3"/>
  <c r="A128" i="3"/>
  <c r="A127" i="3"/>
  <c r="A126" i="3"/>
  <c r="A123" i="3"/>
  <c r="A122" i="3"/>
  <c r="A121" i="3"/>
  <c r="A119" i="3"/>
  <c r="A118" i="3"/>
  <c r="A117" i="3"/>
  <c r="A115" i="3"/>
  <c r="A113" i="3"/>
  <c r="A110" i="3"/>
  <c r="A109" i="3"/>
  <c r="A107" i="3"/>
  <c r="A106" i="3"/>
  <c r="A105" i="3"/>
  <c r="A103" i="3"/>
  <c r="A102" i="3"/>
  <c r="A101" i="3"/>
  <c r="A100" i="3"/>
  <c r="A98" i="3"/>
  <c r="A97" i="3"/>
  <c r="A96" i="3"/>
  <c r="A95" i="3"/>
  <c r="A94" i="3"/>
  <c r="A93" i="3"/>
  <c r="A92" i="3"/>
  <c r="A91" i="3"/>
  <c r="A89" i="3"/>
  <c r="A88" i="3"/>
  <c r="A86" i="3"/>
  <c r="A85" i="3"/>
  <c r="A84" i="3"/>
  <c r="A83" i="3"/>
  <c r="A81" i="3"/>
  <c r="A80" i="3"/>
  <c r="A79" i="3"/>
  <c r="A78" i="3"/>
  <c r="A77" i="3"/>
  <c r="A76" i="3"/>
  <c r="A75" i="3"/>
  <c r="A74" i="3"/>
  <c r="A73" i="3"/>
  <c r="A72" i="3"/>
  <c r="A70" i="3"/>
  <c r="A69" i="3"/>
  <c r="A68" i="3"/>
  <c r="A66" i="3"/>
  <c r="A65" i="3"/>
  <c r="A64" i="3"/>
  <c r="A61" i="3"/>
  <c r="A60" i="3"/>
  <c r="A58" i="3"/>
  <c r="A57" i="3"/>
  <c r="A55" i="3"/>
  <c r="A53" i="3"/>
  <c r="A52" i="3"/>
  <c r="A51" i="3"/>
  <c r="A50" i="3"/>
  <c r="A49" i="3"/>
  <c r="A47" i="3"/>
  <c r="A46" i="3"/>
  <c r="A45" i="3"/>
  <c r="A44" i="3"/>
  <c r="A42" i="3"/>
  <c r="A41" i="3"/>
  <c r="A39" i="3"/>
  <c r="A37" i="3"/>
  <c r="A34" i="3"/>
  <c r="A32" i="3"/>
  <c r="A31" i="3"/>
  <c r="A30" i="3"/>
  <c r="A28" i="3"/>
  <c r="A26" i="3"/>
  <c r="A24" i="3"/>
  <c r="A23" i="3"/>
  <c r="A22" i="3"/>
  <c r="A20" i="3"/>
  <c r="A18" i="3"/>
  <c r="A16" i="3"/>
  <c r="A14" i="3"/>
  <c r="A12" i="3"/>
  <c r="A10" i="3"/>
  <c r="A8" i="3"/>
  <c r="A7" i="3"/>
  <c r="A623" i="3" l="1"/>
  <c r="A834" i="3"/>
  <c r="A851" i="3"/>
  <c r="A858" i="3"/>
  <c r="A99" i="3"/>
  <c r="A132" i="3"/>
  <c r="A48" i="3"/>
  <c r="A62" i="3"/>
  <c r="A437" i="3"/>
  <c r="A156" i="3"/>
  <c r="A341" i="3"/>
  <c r="A373" i="3"/>
  <c r="A407" i="3"/>
  <c r="A424" i="3"/>
  <c r="A622" i="3"/>
  <c r="A543" i="3"/>
  <c r="A559" i="3"/>
  <c r="A19" i="3"/>
  <c r="A38" i="3"/>
  <c r="A59" i="3"/>
  <c r="A112" i="3"/>
  <c r="A305" i="3"/>
  <c r="A338" i="3"/>
  <c r="A108" i="3"/>
  <c r="A35" i="3"/>
  <c r="A82" i="3"/>
  <c r="A104" i="3"/>
  <c r="A124" i="3"/>
  <c r="A133" i="3"/>
  <c r="A426" i="3"/>
  <c r="A448" i="3"/>
  <c r="A521" i="3"/>
  <c r="A378" i="3"/>
  <c r="A403" i="3"/>
  <c r="A416" i="3"/>
  <c r="A453" i="3"/>
  <c r="A462" i="3"/>
  <c r="A515" i="3"/>
  <c r="A612" i="3"/>
  <c r="A651" i="3"/>
  <c r="A655" i="3"/>
  <c r="A736" i="3"/>
  <c r="A792" i="3"/>
  <c r="A808" i="3"/>
  <c r="A810" i="3"/>
  <c r="A812" i="3"/>
  <c r="A814" i="3"/>
  <c r="A824" i="3"/>
  <c r="A826" i="3"/>
  <c r="A846" i="3"/>
  <c r="A850" i="3"/>
  <c r="A11" i="3"/>
  <c r="A15" i="3"/>
  <c r="A27" i="3"/>
  <c r="A36" i="3"/>
  <c r="A63" i="3"/>
  <c r="A67" i="3"/>
  <c r="A71" i="3"/>
  <c r="A87" i="3"/>
  <c r="A90" i="3"/>
  <c r="A111" i="3"/>
  <c r="A114" i="3"/>
  <c r="A116" i="3"/>
  <c r="A120" i="3"/>
  <c r="A125" i="3"/>
  <c r="A140" i="3"/>
  <c r="A145" i="3"/>
  <c r="A150" i="3"/>
  <c r="A154" i="3"/>
  <c r="A176" i="3"/>
  <c r="A172" i="3"/>
  <c r="A186" i="3"/>
  <c r="A40" i="3"/>
  <c r="A54" i="3"/>
  <c r="A158" i="3"/>
  <c r="A169" i="3"/>
  <c r="A177" i="3"/>
  <c r="A180" i="3"/>
  <c r="A187" i="3"/>
  <c r="A194" i="3"/>
  <c r="A216" i="3"/>
  <c r="A273" i="3"/>
  <c r="A290" i="3"/>
  <c r="A297" i="3"/>
  <c r="A370" i="3"/>
  <c r="A430" i="3"/>
  <c r="A434" i="3"/>
  <c r="A450" i="3"/>
  <c r="A489" i="3"/>
  <c r="A497" i="3"/>
  <c r="A503" i="3"/>
  <c r="A511" i="3"/>
  <c r="A293" i="3"/>
  <c r="A445" i="3"/>
  <c r="A485" i="3"/>
  <c r="A530" i="3"/>
  <c r="A534" i="3"/>
  <c r="A606" i="3"/>
  <c r="A610" i="3"/>
  <c r="A614" i="3"/>
  <c r="A620" i="3"/>
  <c r="A668" i="3"/>
  <c r="A720" i="3"/>
  <c r="A862" i="3"/>
  <c r="A866" i="3"/>
  <c r="A536" i="3"/>
  <c r="A540" i="3"/>
  <c r="A544" i="3"/>
  <c r="A548" i="3"/>
  <c r="A552" i="3"/>
  <c r="A556" i="3"/>
  <c r="A560" i="3"/>
  <c r="A564" i="3"/>
  <c r="A568" i="3"/>
  <c r="A583" i="3"/>
  <c r="A599" i="3"/>
  <c r="A602" i="3"/>
  <c r="A631" i="3"/>
  <c r="A639" i="3"/>
  <c r="A643" i="3"/>
  <c r="A647" i="3"/>
  <c r="A680" i="3"/>
  <c r="A688" i="3"/>
  <c r="A700" i="3"/>
  <c r="A716" i="3"/>
  <c r="A732" i="3"/>
  <c r="A748" i="3"/>
  <c r="A764" i="3"/>
  <c r="A780" i="3"/>
  <c r="A796" i="3"/>
  <c r="A9" i="3"/>
  <c r="A13" i="3"/>
  <c r="A17" i="3"/>
  <c r="A21" i="3"/>
  <c r="A25" i="3"/>
  <c r="A29" i="3"/>
  <c r="A33" i="3"/>
  <c r="A43" i="3"/>
  <c r="A56" i="3"/>
  <c r="A277" i="3"/>
  <c r="A314" i="3"/>
  <c r="A315" i="3"/>
  <c r="A324" i="3"/>
  <c r="A330" i="3"/>
  <c r="A334" i="3"/>
  <c r="A344" i="3"/>
  <c r="A345" i="3"/>
  <c r="A353" i="3"/>
  <c r="A365" i="3"/>
  <c r="A524" i="3"/>
  <c r="A280" i="3"/>
  <c r="A284" i="3"/>
  <c r="A288" i="3"/>
  <c r="A304" i="3"/>
  <c r="A348" i="3"/>
  <c r="A356" i="3"/>
  <c r="A360" i="3"/>
  <c r="A368" i="3"/>
  <c r="A580" i="3"/>
  <c r="A585" i="3"/>
  <c r="A699" i="3"/>
  <c r="A528" i="3"/>
  <c r="A532" i="3"/>
  <c r="A537" i="3"/>
  <c r="A541" i="3"/>
  <c r="A545" i="3"/>
  <c r="A549" i="3"/>
  <c r="A553" i="3"/>
  <c r="A557" i="3"/>
  <c r="A561" i="3"/>
  <c r="A565" i="3"/>
  <c r="A570" i="3"/>
  <c r="A575" i="3"/>
  <c r="A593" i="3"/>
  <c r="A597" i="3"/>
  <c r="A603" i="3"/>
  <c r="A607" i="3"/>
  <c r="A611" i="3"/>
  <c r="A615" i="3"/>
  <c r="A621" i="3"/>
  <c r="A625" i="3"/>
  <c r="A629" i="3"/>
  <c r="A633" i="3"/>
  <c r="A637" i="3"/>
  <c r="A641" i="3"/>
  <c r="A645" i="3"/>
  <c r="A649" i="3"/>
  <c r="A653" i="3"/>
  <c r="A657" i="3"/>
  <c r="A661" i="3"/>
  <c r="A665" i="3"/>
  <c r="A673" i="3"/>
  <c r="A689" i="3"/>
  <c r="A695" i="3"/>
  <c r="A697" i="3"/>
  <c r="A701" i="3"/>
  <c r="A705" i="3"/>
  <c r="A709" i="3"/>
  <c r="A713" i="3"/>
  <c r="A717" i="3"/>
  <c r="A721" i="3"/>
  <c r="A725" i="3"/>
  <c r="A729" i="3"/>
  <c r="A733" i="3"/>
  <c r="A737" i="3"/>
  <c r="A741" i="3"/>
  <c r="A745" i="3"/>
  <c r="A749" i="3"/>
  <c r="A753" i="3"/>
  <c r="A757" i="3"/>
  <c r="A761" i="3"/>
  <c r="A765" i="3"/>
  <c r="A769" i="3"/>
  <c r="A773" i="3"/>
  <c r="A777" i="3"/>
  <c r="A781" i="3"/>
  <c r="A785" i="3"/>
  <c r="A789" i="3"/>
  <c r="A793" i="3"/>
  <c r="A797" i="3"/>
  <c r="A801" i="3"/>
  <c r="A805" i="3"/>
  <c r="A809" i="3"/>
  <c r="A813" i="3"/>
  <c r="A817" i="3"/>
  <c r="A821" i="3"/>
  <c r="A825" i="3"/>
  <c r="A829" i="3"/>
  <c r="A833" i="3"/>
  <c r="A837" i="3"/>
  <c r="A841" i="3"/>
  <c r="A845" i="3"/>
  <c r="A849" i="3"/>
  <c r="A853" i="3"/>
  <c r="A857" i="3"/>
  <c r="A861" i="3"/>
  <c r="A865" i="3"/>
</calcChain>
</file>

<file path=xl/sharedStrings.xml><?xml version="1.0" encoding="utf-8"?>
<sst xmlns="http://schemas.openxmlformats.org/spreadsheetml/2006/main" count="7158" uniqueCount="2487">
  <si>
    <t>箱番号</t>
    <rPh sb="0" eb="1">
      <t>ハコ</t>
    </rPh>
    <rPh sb="1" eb="3">
      <t>バンゴウ</t>
    </rPh>
    <phoneticPr fontId="2"/>
  </si>
  <si>
    <t>枝番</t>
    <rPh sb="0" eb="1">
      <t>エダ</t>
    </rPh>
    <rPh sb="1" eb="2">
      <t>バン</t>
    </rPh>
    <phoneticPr fontId="2"/>
  </si>
  <si>
    <t>雑誌書誌ID</t>
  </si>
  <si>
    <t>書誌情報</t>
  </si>
  <si>
    <t>所蔵年次</t>
  </si>
  <si>
    <t>搬入巻号</t>
    <rPh sb="0" eb="2">
      <t>ハンニュウ</t>
    </rPh>
    <rPh sb="2" eb="4">
      <t>カンゴウ</t>
    </rPh>
    <phoneticPr fontId="2"/>
  </si>
  <si>
    <t>DB</t>
    <phoneticPr fontId="2"/>
  </si>
  <si>
    <t>列4</t>
  </si>
  <si>
    <t>列42</t>
  </si>
  <si>
    <t>-</t>
    <phoneticPr fontId="2"/>
  </si>
  <si>
    <t>継続</t>
    <rPh sb="0" eb="2">
      <t>ケイゾク</t>
    </rPh>
    <phoneticPr fontId="2"/>
  </si>
  <si>
    <t>EJ</t>
    <phoneticPr fontId="2"/>
  </si>
  <si>
    <t>ISSN</t>
  </si>
  <si>
    <t>機関リポジトリ</t>
    <rPh sb="0" eb="2">
      <t>キカン</t>
    </rPh>
    <phoneticPr fontId="2"/>
  </si>
  <si>
    <t>和洋</t>
    <rPh sb="0" eb="2">
      <t>ワヨウ</t>
    </rPh>
    <phoneticPr fontId="2"/>
  </si>
  <si>
    <t>総・巻次</t>
    <rPh sb="0" eb="1">
      <t>ソウ</t>
    </rPh>
    <rPh sb="2" eb="3">
      <t>カン</t>
    </rPh>
    <rPh sb="3" eb="4">
      <t>ジ</t>
    </rPh>
    <phoneticPr fontId="2"/>
  </si>
  <si>
    <t>総・年次</t>
    <rPh sb="0" eb="1">
      <t>ソウ</t>
    </rPh>
    <rPh sb="2" eb="4">
      <t>ネンジ</t>
    </rPh>
    <phoneticPr fontId="2"/>
  </si>
  <si>
    <t>搬入可</t>
    <rPh sb="0" eb="2">
      <t>ハンニュウ</t>
    </rPh>
    <rPh sb="2" eb="3">
      <t>カ</t>
    </rPh>
    <phoneticPr fontId="2"/>
  </si>
  <si>
    <t>学内蔵書</t>
    <rPh sb="0" eb="2">
      <t>ガクナイ</t>
    </rPh>
    <rPh sb="2" eb="4">
      <t>ゾウショ</t>
    </rPh>
    <phoneticPr fontId="2"/>
  </si>
  <si>
    <t>備考</t>
    <rPh sb="0" eb="2">
      <t>ビコウ</t>
    </rPh>
    <phoneticPr fontId="2"/>
  </si>
  <si>
    <t>列1</t>
    <phoneticPr fontId="2"/>
  </si>
  <si>
    <t>列2</t>
  </si>
  <si>
    <t>ヨミ</t>
    <phoneticPr fontId="2"/>
  </si>
  <si>
    <t>代表所在</t>
  </si>
  <si>
    <t>1段の長さ</t>
    <rPh sb="1" eb="2">
      <t>ダン</t>
    </rPh>
    <rPh sb="3" eb="4">
      <t>ナガ</t>
    </rPh>
    <phoneticPr fontId="2"/>
  </si>
  <si>
    <t>段</t>
    <rPh sb="0" eb="1">
      <t>ダン</t>
    </rPh>
    <phoneticPr fontId="2"/>
  </si>
  <si>
    <t>cm</t>
    <phoneticPr fontId="2"/>
  </si>
  <si>
    <t>合計cm</t>
    <rPh sb="0" eb="2">
      <t>ゴウケイ</t>
    </rPh>
    <phoneticPr fontId="2"/>
  </si>
  <si>
    <t>廃棄する巻号</t>
    <rPh sb="0" eb="2">
      <t>ハイキ</t>
    </rPh>
    <rPh sb="4" eb="6">
      <t>カンゴウ</t>
    </rPh>
    <phoneticPr fontId="2"/>
  </si>
  <si>
    <t>列3</t>
  </si>
  <si>
    <t>列5</t>
  </si>
  <si>
    <t>列6</t>
    <phoneticPr fontId="2"/>
  </si>
  <si>
    <t>列7</t>
  </si>
  <si>
    <t>Y-200</t>
    <phoneticPr fontId="2"/>
  </si>
  <si>
    <t>The Modern System of Naval Architecture</t>
    <phoneticPr fontId="2"/>
  </si>
  <si>
    <t>人図書庫1</t>
  </si>
  <si>
    <t>The Modern System of Naval Architecture</t>
  </si>
  <si>
    <t>Y-201</t>
    <phoneticPr fontId="2"/>
  </si>
  <si>
    <t>Marine Enginnering : A manual</t>
    <phoneticPr fontId="2"/>
  </si>
  <si>
    <t>Adult and child : abstracted articles of interest for the physician specializing in family practice and/or internal medicine. -- Vol. 1, no. 1 ([May 1969])-. -- [Didactic].</t>
  </si>
  <si>
    <t>1969-1972</t>
  </si>
  <si>
    <t>1-3,4(4)</t>
  </si>
  <si>
    <t>無</t>
    <rPh sb="0" eb="1">
      <t>ナシ</t>
    </rPh>
    <phoneticPr fontId="2"/>
  </si>
  <si>
    <t>ADULT AND CHILD</t>
  </si>
  <si>
    <t>Adult education : the quarterly journal of the British Institute of Adult Education. -- Reprint ed. -- Vol. 7, no. 1 (Sept. 1934)-. -- Swets &amp; Zeitlinger,1981.</t>
  </si>
  <si>
    <t>1934-1969</t>
  </si>
  <si>
    <t>1,7-39　+　Index</t>
    <phoneticPr fontId="2"/>
  </si>
  <si>
    <t>0001849X</t>
  </si>
  <si>
    <t>ADULT EDUCATION</t>
  </si>
  <si>
    <t>42-61</t>
  </si>
  <si>
    <t>40-41</t>
    <phoneticPr fontId="2"/>
  </si>
  <si>
    <t>Adult education : the quarterly journal of the British Institute of Adult Education. -- Vol. 7, no. 1 (Sept. 1934)-v. 61, no. 4 (Mar. 1989). -- British Institute of Adult Education,1934-1989.</t>
  </si>
  <si>
    <t>1969-1989</t>
    <phoneticPr fontId="2"/>
  </si>
  <si>
    <t>Adult education bulletin / Department of Adult Education of the National Education Association. -- Vol. 1, no. 1 (June 1936)--v, 14, no. 6 (Aug. 1950). -- Dept. of Adult Education, National Education Association,1936-1950.</t>
  </si>
  <si>
    <t>1936-1950</t>
  </si>
  <si>
    <t>1(1-2,4-5),2(1,3),3-4,5(1,3-4),6(2-6),7(2-6),8-9,10(1-2,6),11-14</t>
  </si>
  <si>
    <t>人図書庫2</t>
  </si>
  <si>
    <t>07330766</t>
  </si>
  <si>
    <t>ADULT EDUCATION BULLETIN</t>
  </si>
  <si>
    <t>Adult leadership / Adult Education Association of the United States of America. -- Vol. 1, no. 1 (May 1952)-v. 25 (1977). -- Adult Education Association of the United States of America,1952-1977.</t>
  </si>
  <si>
    <t>1952-1977</t>
  </si>
  <si>
    <t>1-17</t>
    <phoneticPr fontId="2"/>
  </si>
  <si>
    <t>00018554</t>
  </si>
  <si>
    <t>ADULT LEADERSHIP</t>
  </si>
  <si>
    <t>1-25</t>
  </si>
  <si>
    <t>18-25</t>
    <phoneticPr fontId="2"/>
  </si>
  <si>
    <t>Advances in applied social psychology. -- Vol. 1 (1980)-. -- Lawrence Erlbaum Associates,1980-. -- v. ; 24 cm .</t>
  </si>
  <si>
    <t>1980-1986</t>
  </si>
  <si>
    <t>1-3</t>
  </si>
  <si>
    <t>08833656</t>
  </si>
  <si>
    <t>ADVANCES IN APPLIED SOCIAL PSYCHOLOGY</t>
  </si>
  <si>
    <t>Advances in communication systems : Theory and applications. -- Vol. 1 (1965)-.</t>
  </si>
  <si>
    <t>1975-1975</t>
  </si>
  <si>
    <t>4</t>
  </si>
  <si>
    <t>ADVANCES IN COMMUNICATION SYSTEMS</t>
  </si>
  <si>
    <t>Advances in discourse processes. -- Vol. 1 (1977)-. -- Ablex Publishing Corporation,1977-. -- v. : ill. ; 24 cm .</t>
  </si>
  <si>
    <t>1980-1981</t>
  </si>
  <si>
    <t>4-5</t>
  </si>
  <si>
    <t>0896470X</t>
  </si>
  <si>
    <t>ADVANCES IN DISCOURSE PROCESSES</t>
  </si>
  <si>
    <t>Advances in experiential social processes. -- Vol. 1 (1978)-. -- Wiley.</t>
    <phoneticPr fontId="2"/>
  </si>
  <si>
    <t>1978-1980</t>
  </si>
  <si>
    <t>1-2</t>
  </si>
  <si>
    <t>ADVANCES IN EXPERIENTIAL SOCIAL PROCESSES</t>
  </si>
  <si>
    <t>Advances in motivation and achievement : a research annual. -- Vol. 1 (1984)-. -- JAI Press,1984-. -- v. ; 24 cm .</t>
  </si>
  <si>
    <t>1984-1985</t>
  </si>
  <si>
    <t>1</t>
    <phoneticPr fontId="2"/>
  </si>
  <si>
    <t>教育文化４欠</t>
    <rPh sb="0" eb="2">
      <t>キョウイク</t>
    </rPh>
    <rPh sb="2" eb="4">
      <t>ブンカ</t>
    </rPh>
    <rPh sb="5" eb="6">
      <t>ケツ</t>
    </rPh>
    <phoneticPr fontId="2"/>
  </si>
  <si>
    <t>ADVANCES IN MOTIVATION AND ACHIEVEMENT</t>
  </si>
  <si>
    <t>1-4</t>
  </si>
  <si>
    <t>2-4</t>
    <phoneticPr fontId="2"/>
  </si>
  <si>
    <t>Advances in personal relationships. -- Vol. 1 (1987)-. -- JAI Press,c1987-. -- v. : ill. ; 24 cm .</t>
  </si>
  <si>
    <t>1987-1994</t>
  </si>
  <si>
    <t>1-5</t>
  </si>
  <si>
    <t>ADVANCES IN PERSONAL RELATIONSHIPS</t>
  </si>
  <si>
    <t>Advances in personality assessment. -- Vol. 1 (1982)-. -- Lawrence Erlbaum Associates,c1982-. -- v. : ill. ; 24 cm .</t>
  </si>
  <si>
    <t>1982-1990</t>
  </si>
  <si>
    <t>1-8</t>
  </si>
  <si>
    <t>02782367</t>
  </si>
  <si>
    <t>ADVANCES IN PERSONALITY ASSESSMENT</t>
  </si>
  <si>
    <t>Advances in school psychology. -- Vol. 1 (1981)-. -- L. Erlbaum Associates,1981-. -- v. : ill. ; 24 cm .</t>
  </si>
  <si>
    <t>1981-1986</t>
  </si>
  <si>
    <t>02703920</t>
  </si>
  <si>
    <t>ADVANCES IN SCHOOL PSYCHOLOGY</t>
  </si>
  <si>
    <t>Advances in the psychology of human intelligence. -- Vol. 1 (1982)-. -- Lawrence Erlbaum Associates,1982-. -- v. : ill. ; 24 cm .</t>
  </si>
  <si>
    <t>1982-1982</t>
  </si>
  <si>
    <t>1</t>
  </si>
  <si>
    <t>02782359</t>
  </si>
  <si>
    <t>ADVANCES IN THE PSYCHOLOGY OF HUMAN INTELLIGENCE</t>
  </si>
  <si>
    <t>Advances in the study of aggression. -- Vol. 1 (1984)-. -- Academic Press,1984-.</t>
  </si>
  <si>
    <t>1984-1984</t>
  </si>
  <si>
    <t>07486103</t>
  </si>
  <si>
    <t>ADVANCES IN THE STUDY OF AGGRESSION</t>
  </si>
  <si>
    <t>Advances in the study of behavior. -- Vol. 1 (1965)-. -- Academic Press,1965-. -- v. ; 24 cm .</t>
  </si>
  <si>
    <t>1969-1976</t>
  </si>
  <si>
    <t>2,7</t>
  </si>
  <si>
    <t>00653454</t>
  </si>
  <si>
    <t>人教心・生命図</t>
    <rPh sb="0" eb="1">
      <t>ジン</t>
    </rPh>
    <rPh sb="1" eb="2">
      <t>キョウ</t>
    </rPh>
    <rPh sb="2" eb="3">
      <t>シン</t>
    </rPh>
    <rPh sb="4" eb="6">
      <t>セイメイ</t>
    </rPh>
    <rPh sb="6" eb="7">
      <t>ト</t>
    </rPh>
    <phoneticPr fontId="2"/>
  </si>
  <si>
    <t>ADVANCES IN THE STUDY OF BEHAVIOR</t>
  </si>
  <si>
    <t>Africa. -- Vol. 1, no. 1 (Jan. 1928)-. -- Oxford University Press,1928-.</t>
  </si>
  <si>
    <t>1928-1960</t>
  </si>
  <si>
    <t>1-6</t>
    <phoneticPr fontId="2"/>
  </si>
  <si>
    <t>00019720</t>
  </si>
  <si>
    <t>31-43,46-49,52-60</t>
  </si>
  <si>
    <t>1961-1990</t>
  </si>
  <si>
    <t>総合図</t>
  </si>
  <si>
    <t>AFRICA</t>
  </si>
  <si>
    <t>1-16,17(1,3-4),18-24,26-30</t>
  </si>
  <si>
    <t>7-16,17(1,3-4),18</t>
    <phoneticPr fontId="2"/>
  </si>
  <si>
    <t>19-24,26-30</t>
    <phoneticPr fontId="2"/>
  </si>
  <si>
    <t>Aging and human development : an international journal of psychosocial gerontology. -- 1 (1970)-3 (1972). -- Greenwood Periodicals.</t>
  </si>
  <si>
    <t>1970-1972</t>
  </si>
  <si>
    <t>00020974</t>
  </si>
  <si>
    <t>生命図</t>
    <rPh sb="0" eb="2">
      <t>セイメイ</t>
    </rPh>
    <rPh sb="2" eb="3">
      <t>ト</t>
    </rPh>
    <phoneticPr fontId="2"/>
  </si>
  <si>
    <t>AGING AND HUMAN DEVELOPMENT</t>
  </si>
  <si>
    <t>Agricultural situation in India / Directorate of Economics and Statistics, Ministry of Agriculture, Government of India.</t>
  </si>
  <si>
    <t>1953-1975</t>
  </si>
  <si>
    <t>8(6),11,12(1,3-6,8-12),13-14,15(1-4,7-12),16(1-2)</t>
    <phoneticPr fontId="2"/>
  </si>
  <si>
    <t>00021679</t>
  </si>
  <si>
    <t>AGRICULTURAL SITUATION IN INDIA</t>
  </si>
  <si>
    <t>8(6),11,12(1,3-6,8-12),13-14,15(1-4,7-12),16(1-2,4,12),17-26,27(1-10,12),28,29(1-11),30(1-2,4)</t>
  </si>
  <si>
    <t>16(,4-12),17-20,21(1-6)</t>
    <phoneticPr fontId="2"/>
  </si>
  <si>
    <t>21(7-12),22-25</t>
    <phoneticPr fontId="2"/>
  </si>
  <si>
    <t>26,27(1-10,12),28,29(1-11),30(1-2,4)</t>
    <phoneticPr fontId="2"/>
  </si>
  <si>
    <t>Almanach der Psychoanalyse. -- Reprint ed. -- 1930 (1930)-1938 (1938). -- Kraus Reprint,1973.</t>
  </si>
  <si>
    <t>1926-1938</t>
  </si>
  <si>
    <t>ALMANACH DER PSYCHOANALYSE</t>
  </si>
  <si>
    <t>Alt- und neu- indische Studien / Das Seminar f?r Kultur und Geschichte Indiens an der Hamburgischen Universit?t. -- 1 (1928)-. -- F. de Gruyter &amp; Co.,1928-.</t>
  </si>
  <si>
    <t>1928-1969</t>
  </si>
  <si>
    <t>1,9-11,14</t>
  </si>
  <si>
    <t>ALT UND NEU INDISCHE STUDIEN</t>
  </si>
  <si>
    <t>1888-1898</t>
  </si>
  <si>
    <t>1-11</t>
  </si>
  <si>
    <t>AMERICAN ANTHROPOLOGIST</t>
  </si>
  <si>
    <t>3002101942
(3002102270)</t>
    <phoneticPr fontId="2"/>
  </si>
  <si>
    <t>American anthropologist. New series. -- Vol. 1 (1899)-v. 49, no. 4 (Oct./Dec. 1947). -- American Anthropological Association,1899-1947.</t>
  </si>
  <si>
    <t>1999-1947</t>
    <phoneticPr fontId="2"/>
  </si>
  <si>
    <t>1-3</t>
    <phoneticPr fontId="2"/>
  </si>
  <si>
    <t>有</t>
    <rPh sb="0" eb="1">
      <t>アリ</t>
    </rPh>
    <phoneticPr fontId="2"/>
  </si>
  <si>
    <t>00027294</t>
  </si>
  <si>
    <t>AMERICAN ANTHROPOLOGIST NEW SERIES</t>
  </si>
  <si>
    <t>39(4),40(1),41(3)</t>
  </si>
  <si>
    <t>3002101942
(3002102270)</t>
    <phoneticPr fontId="2"/>
  </si>
  <si>
    <t>4-11</t>
    <phoneticPr fontId="2"/>
  </si>
  <si>
    <t>3002101942
(3002102270)</t>
    <phoneticPr fontId="2"/>
  </si>
  <si>
    <t>1999-1947</t>
    <phoneticPr fontId="2"/>
  </si>
  <si>
    <t>12-23</t>
    <phoneticPr fontId="2"/>
  </si>
  <si>
    <t>24-34</t>
    <phoneticPr fontId="2"/>
  </si>
  <si>
    <t>35-44</t>
    <phoneticPr fontId="2"/>
  </si>
  <si>
    <t>3002101942
(3002102270)</t>
    <phoneticPr fontId="2"/>
  </si>
  <si>
    <t>1999-1947</t>
    <phoneticPr fontId="2"/>
  </si>
  <si>
    <t>45-49</t>
    <phoneticPr fontId="2"/>
  </si>
  <si>
    <t>3001056218
(3002102269)</t>
  </si>
  <si>
    <t>American anthropologist / American Anthropological Association. -- Vol. 50, no. 1 (Jan./Mar. 1948)-. -- American Anthropological Association,1948-. -- v. : ill. ; 26-28 cm .</t>
  </si>
  <si>
    <t>1948-1981</t>
  </si>
  <si>
    <t>50-55</t>
    <phoneticPr fontId="2"/>
  </si>
  <si>
    <t>総合図／一部重複あり</t>
    <rPh sb="0" eb="2">
      <t>ソウゴウ</t>
    </rPh>
    <rPh sb="2" eb="3">
      <t>ト</t>
    </rPh>
    <rPh sb="4" eb="6">
      <t>イチブ</t>
    </rPh>
    <rPh sb="6" eb="8">
      <t>チョウフク</t>
    </rPh>
    <phoneticPr fontId="2"/>
  </si>
  <si>
    <t>50(3-4),51-57,59-62,71-83</t>
  </si>
  <si>
    <t>71-72,74-83</t>
  </si>
  <si>
    <t>3001056218
(3002102269)</t>
    <phoneticPr fontId="2"/>
  </si>
  <si>
    <t>56-61</t>
    <phoneticPr fontId="2"/>
  </si>
  <si>
    <t>71-72,74-83</t>
    <phoneticPr fontId="2"/>
  </si>
  <si>
    <t>62,73</t>
    <phoneticPr fontId="2"/>
  </si>
  <si>
    <t>American anthropologist. New series. Memoir series of the American Anthropological Association. -- [No. 60 (1942)]-[no. 67 (1947)]. -- American Anthropological Association,[1942]-[1947]. -- v. : ill. ; 24 cm .</t>
  </si>
  <si>
    <t>1942-1947</t>
  </si>
  <si>
    <t>60-67</t>
  </si>
  <si>
    <t>?</t>
    <phoneticPr fontId="2"/>
  </si>
  <si>
    <t>まとめて</t>
    <phoneticPr fontId="2"/>
  </si>
  <si>
    <t>AMERICAN ANTHROPOLOGIST NEW SERIES MEMOIR SERIES OF THE AMERIC</t>
  </si>
  <si>
    <t>American anthropologist. Memoir series of the American Anthropological Association. -- No. 68 (1948)-no. 73 (1952). -- American Anthropological Association,1948-1952.</t>
  </si>
  <si>
    <t>1948-1952</t>
  </si>
  <si>
    <t>68-73</t>
  </si>
  <si>
    <t>AMERICAN ANTHROPOLOGIST MEMOIR SERIES OF THE AMERICAN ANTHROPO</t>
  </si>
  <si>
    <t>American anthropologist. Memoir / the American Anthropological Association. -- No. 74 (1953)-no. 96 (June 1963). -- American Anthropological Association,1953-1963. -- 23 v. : ill. ; 24 cm .</t>
  </si>
  <si>
    <t>1953-1963</t>
  </si>
  <si>
    <t>74-79</t>
    <phoneticPr fontId="2"/>
  </si>
  <si>
    <t>10404759</t>
  </si>
  <si>
    <t>AMERICAN ANTHROPOLOGIST MEMOIR</t>
  </si>
  <si>
    <t>74-90,94-96</t>
  </si>
  <si>
    <t>3002102273
(3002102274)</t>
    <phoneticPr fontId="2"/>
  </si>
  <si>
    <t>80-96</t>
    <phoneticPr fontId="2"/>
  </si>
  <si>
    <t>?</t>
  </si>
  <si>
    <t>The American behavioral scientist. -- Vol. 4, no. 1 (Sept. 1960)-. -- American Behavioral Scientist,c1960-.</t>
  </si>
  <si>
    <t>1960-1972</t>
  </si>
  <si>
    <t>4-10</t>
    <phoneticPr fontId="2"/>
  </si>
  <si>
    <t>00027642</t>
  </si>
  <si>
    <t>生命図若干重複</t>
    <rPh sb="0" eb="2">
      <t>セイメイ</t>
    </rPh>
    <rPh sb="2" eb="3">
      <t>ト</t>
    </rPh>
    <rPh sb="3" eb="5">
      <t>ジャッカン</t>
    </rPh>
    <rPh sb="5" eb="7">
      <t>チョウフク</t>
    </rPh>
    <phoneticPr fontId="2"/>
  </si>
  <si>
    <t>AMERICAN BEHAVIORAL SCIENTIST</t>
  </si>
  <si>
    <t>4-12,14-15</t>
  </si>
  <si>
    <t>11-12,14-15</t>
    <phoneticPr fontId="2"/>
  </si>
  <si>
    <t>The American journal of economics and sociology. -- Vol. 1, no. 1 (Oct. 1941)-. -- American Journal of Economics and Sociology,1941-. -- v. : ill. ; 23 cm .</t>
  </si>
  <si>
    <t>1941-1974</t>
  </si>
  <si>
    <t>1-5</t>
    <phoneticPr fontId="2"/>
  </si>
  <si>
    <t>00029246</t>
  </si>
  <si>
    <t>AMERICAN JOURNAL OF ECONOMICS AND SOCIOLOGY</t>
  </si>
  <si>
    <t>1-31,33</t>
  </si>
  <si>
    <t>6-16</t>
    <phoneticPr fontId="2"/>
  </si>
  <si>
    <t>17-31,33</t>
    <phoneticPr fontId="2"/>
  </si>
  <si>
    <t>American journal of mental deficiency / American Association on Mental Deficiency. -- 45 (1940)-v. 92, no. 2 (Sept. 1987). -- American Association on Mental Deficiency,1940-1987.</t>
  </si>
  <si>
    <t>1965-1977</t>
  </si>
  <si>
    <t>69(4-6),70,71(1-3,5-6),72-76</t>
    <phoneticPr fontId="2"/>
  </si>
  <si>
    <t>00029351</t>
  </si>
  <si>
    <t>AMERICAN JOURNAL OF MENTAL DEFICIENCY</t>
  </si>
  <si>
    <t>69(4-6),70,71(1-3,5-6),72-80,81(1-4)</t>
  </si>
  <si>
    <t>77-80,81(1-4)</t>
    <phoneticPr fontId="2"/>
  </si>
  <si>
    <t>American journal of orthopsychiatry : a journal of human behavior / American Orthopsychiatric Association. -- Vol. 1, no. 1 (Oct. 1930)-. -- George Banta. -- v. ; 25 cm .</t>
  </si>
  <si>
    <t>1963-1993</t>
  </si>
  <si>
    <t>33-36</t>
    <phoneticPr fontId="2"/>
  </si>
  <si>
    <t>00029432</t>
  </si>
  <si>
    <t>AMERICAN JOURNAL OF ORTHOPSYCHIATRY</t>
  </si>
  <si>
    <t>33-41,43-64</t>
  </si>
  <si>
    <t>37-41,43-45</t>
    <phoneticPr fontId="2"/>
  </si>
  <si>
    <t>46-53</t>
    <phoneticPr fontId="2"/>
  </si>
  <si>
    <t>54-63</t>
    <phoneticPr fontId="2"/>
  </si>
  <si>
    <t>64</t>
    <phoneticPr fontId="2"/>
  </si>
  <si>
    <t>American journal of sociology. -- Reprint ed. -- Vol. 1, no. 1 (July 1895)-. -- Johnson Reprint,1959-.</t>
  </si>
  <si>
    <t>1895-1907</t>
  </si>
  <si>
    <t>1-9</t>
    <phoneticPr fontId="2"/>
  </si>
  <si>
    <t>AMERICAN JOURNAL OF SOCIOLOGY</t>
  </si>
  <si>
    <t>1-12</t>
  </si>
  <si>
    <t>10-12</t>
    <phoneticPr fontId="2"/>
  </si>
  <si>
    <t>The American journal of sociology. -- Vol. 1, no. 1 (July 1895)-. -- University of Chicago Press,1896-. -- v. : ill. ; 22-25 cm .</t>
  </si>
  <si>
    <t>1907-1981</t>
    <phoneticPr fontId="2"/>
  </si>
  <si>
    <t>12-15</t>
    <phoneticPr fontId="2"/>
  </si>
  <si>
    <t>00029602</t>
  </si>
  <si>
    <t>総合図一部重複</t>
    <rPh sb="0" eb="2">
      <t>ソウゴウ</t>
    </rPh>
    <rPh sb="2" eb="3">
      <t>ト</t>
    </rPh>
    <rPh sb="3" eb="5">
      <t>イチブ</t>
    </rPh>
    <rPh sb="5" eb="7">
      <t>チョウフク</t>
    </rPh>
    <phoneticPr fontId="2"/>
  </si>
  <si>
    <t>13-41,43-45,46(2,4),47-86,87(1-3)</t>
  </si>
  <si>
    <t>67-72,74-75,77-79,81-87</t>
    <phoneticPr fontId="2"/>
  </si>
  <si>
    <t>1906-1981</t>
  </si>
  <si>
    <t>16-21</t>
    <phoneticPr fontId="2"/>
  </si>
  <si>
    <t>67-72,74-75,77-79,80(4-6),81-91,93-96</t>
  </si>
  <si>
    <t>1961-1991</t>
  </si>
  <si>
    <t>67-72,74-75,77-79,81-87</t>
  </si>
  <si>
    <t>22-27</t>
    <phoneticPr fontId="2"/>
  </si>
  <si>
    <t>28-33</t>
    <phoneticPr fontId="2"/>
  </si>
  <si>
    <t>34-38</t>
    <phoneticPr fontId="2"/>
  </si>
  <si>
    <t>39-41,43-45,46(2,4)</t>
    <phoneticPr fontId="2"/>
  </si>
  <si>
    <t>47-56</t>
    <phoneticPr fontId="2"/>
  </si>
  <si>
    <t>57-66</t>
    <phoneticPr fontId="2"/>
  </si>
  <si>
    <t>American politics quarterly. -- 1 (1973)-v. 28, no. 4 (Oct. 2000). -- Sage Publications,-2000. -- v. ; 22 cm .</t>
  </si>
  <si>
    <t>1974-1984</t>
  </si>
  <si>
    <t>2-9</t>
    <phoneticPr fontId="2"/>
  </si>
  <si>
    <t>00447803</t>
  </si>
  <si>
    <t>AMERICAN POLITICS QUARTERLY</t>
  </si>
  <si>
    <t>2-12</t>
  </si>
  <si>
    <t>10-12</t>
    <phoneticPr fontId="2"/>
  </si>
  <si>
    <t>American sociological review : official journal of the American Sociological Society. -- Reprint ed. -- Vol. 1, no. 1 (Feb. 1936)-. -- Johnson Reprint,1963.</t>
  </si>
  <si>
    <t>1936-1942</t>
  </si>
  <si>
    <t>AMERICAN SOCIOLOGICAL REVIEW</t>
  </si>
  <si>
    <t>1-7</t>
  </si>
  <si>
    <t>American sociological review : the official journal of the American Sociological Society. -- Vol. 1, no. 1 (Feb. 1936)-. -- American Sociological Society. -- v. ; 26 cm .</t>
  </si>
  <si>
    <t>1943-1981</t>
  </si>
  <si>
    <t>8-14</t>
    <phoneticPr fontId="2"/>
  </si>
  <si>
    <t>00031224</t>
  </si>
  <si>
    <t>AMERICAN SOCIOLOGICAL REVIEW : THE OFFICIAL JOURNAL OF THE AMERICAN SOCIOLOGICAL SOCIETY</t>
  </si>
  <si>
    <t>8-15,16(4-6),17-46</t>
  </si>
  <si>
    <t>27-46</t>
    <phoneticPr fontId="2"/>
  </si>
  <si>
    <t>15,16(4-6),17-21</t>
    <phoneticPr fontId="2"/>
  </si>
  <si>
    <t>27-50,54-55</t>
  </si>
  <si>
    <t>27-46</t>
  </si>
  <si>
    <t>22-26</t>
    <phoneticPr fontId="2"/>
  </si>
  <si>
    <t>The American sociologist. -- Vol. 1, no. 1 (Nov. 1965)-v. 17, no. 4 (Nov. 1982). -- American Sociological Association,1965-1982. -- 17 v. ; 25-28 cm .</t>
  </si>
  <si>
    <t>1965-1982</t>
  </si>
  <si>
    <t>1-6,7(1,3-10),8-10</t>
    <phoneticPr fontId="2"/>
  </si>
  <si>
    <t>00031232</t>
  </si>
  <si>
    <t>AMERICAN SOCIOLOGIST</t>
  </si>
  <si>
    <t>1-6,7(1,3-10),8-17</t>
  </si>
  <si>
    <t>11-17</t>
    <phoneticPr fontId="2"/>
  </si>
  <si>
    <t>Annalen der Philosophie : mit besonderer R?cksicht auf die Probleme der Als-Ob-Betrachtung. -- [Nachdruck]. -- 1. Bd. (1919)-3. Bd. (1921/1923). -- Swets &amp; Zeitlinger N.V.,1967. -- 3 v ; 24 cm .</t>
  </si>
  <si>
    <t>1919-1919</t>
  </si>
  <si>
    <t>ANNALEN DER PHILOSOPHIE</t>
  </si>
  <si>
    <t>Annalen der Philosophie : mit besonderer R?cksicht auf die Probleme der Als-Ob-Betrachtung. -- [Reprint ed.]. -- Bd. 2 (1920/1921)-Bd. 3 (1921/1923). -- D.Reidel Publishing Company.</t>
  </si>
  <si>
    <t>1920-1923</t>
  </si>
  <si>
    <t>2-3</t>
  </si>
  <si>
    <t>Annalen der Philosophie und philosophischen Kritik. -- [Nachdruck]. -- Bd. 4 (1924/1925)-Bd. 8 (1929). -- Swets &amp; Zeitlinger N. V.,1967. -- 5 v ; 24 cm .</t>
  </si>
  <si>
    <t>1924-1929</t>
  </si>
  <si>
    <t>4-8</t>
  </si>
  <si>
    <t>ANNALEN DER PHILOSOPHIE UND PHILOSOPHISCHEN KRITIK</t>
  </si>
  <si>
    <t>Annales : ?conomies, soci?t?s, civilisations. -- Reprint ed. -- 1?re ann?e, no 1 (janv./mars 1946)-. -- Kraus Reprint,1977.</t>
  </si>
  <si>
    <t>1946-1959</t>
  </si>
  <si>
    <t>1-12</t>
    <phoneticPr fontId="2"/>
  </si>
  <si>
    <t>人図書庫</t>
  </si>
  <si>
    <t>ANNALES</t>
  </si>
  <si>
    <t>1-14</t>
  </si>
  <si>
    <t>13-14</t>
    <phoneticPr fontId="2"/>
  </si>
  <si>
    <t>Annales d'histoire ?conomique et sociale : revue trimestrielle. -- [Reprint ed.]. -- T. 1, no. 1 (15 janv. 1929)-. -- Johnson Reprint,1972-. -- v. ; 22 cm .</t>
  </si>
  <si>
    <t>1929-1938</t>
  </si>
  <si>
    <t>1-54
(1-10)</t>
    <phoneticPr fontId="2"/>
  </si>
  <si>
    <t>ANNALES DHISTOIRE ECONOMIQUE ET SOCIALE</t>
  </si>
  <si>
    <t>1-54</t>
  </si>
  <si>
    <t>Annales d'histoire sociale : anciennes Annales d'histoire economique et sociale, T. XI. -- [Reprint ed.]. -- T. 1 (1939)-t. 3 (1941). -- Johnson Reprint,1972. -- v. ; 22 cm .</t>
  </si>
  <si>
    <t>1939-1941</t>
  </si>
  <si>
    <t>ANNALES DHISTOIRE SOCIALE</t>
  </si>
  <si>
    <t>M?langes d'histoire sociale. -- [Reprint ed.]. -- 1 (1942)-6 (1944). -- Johnson Reprint,1972. -- v. ; 22 cm .</t>
  </si>
  <si>
    <t>1942-1944</t>
  </si>
  <si>
    <t>1-6</t>
  </si>
  <si>
    <t>MELANGES DHISTOIRE SOCIALE</t>
  </si>
  <si>
    <t>Annales d'histoire sociale. -- [Reprint ed.]. -- 7 (1945)-8 (1945). -- Johnson Reprint,1972. -- v. ; 22 cm .</t>
  </si>
  <si>
    <t>1945-1945</t>
  </si>
  <si>
    <t>7-8</t>
  </si>
  <si>
    <t>Annals of discrete mathematics. -- 1 (1977)-. -- North-Holland.</t>
  </si>
  <si>
    <t>1981-1984</t>
  </si>
  <si>
    <t>10-23</t>
  </si>
  <si>
    <t>ANNALS OF DISCRETE MATHEMATICS</t>
  </si>
  <si>
    <t>Annals of mathematical statistics / American Statistical Association. -- 1 (1930)-43 (1972). -- American Statistical Association. -- 43 v. ; 24-26 cm .</t>
  </si>
  <si>
    <t>1930-1972</t>
  </si>
  <si>
    <t>43(1-3)</t>
    <phoneticPr fontId="2"/>
  </si>
  <si>
    <t>00034851</t>
  </si>
  <si>
    <t>総合図43だけ欠あり</t>
    <rPh sb="0" eb="2">
      <t>ソウゴウ</t>
    </rPh>
    <rPh sb="2" eb="3">
      <t>ト</t>
    </rPh>
    <rPh sb="7" eb="8">
      <t>カ</t>
    </rPh>
    <phoneticPr fontId="2"/>
  </si>
  <si>
    <t>ANNALS OF MATHEMATICAL STATISTICS</t>
  </si>
  <si>
    <t>1-43</t>
  </si>
  <si>
    <t>1-42</t>
    <phoneticPr fontId="2"/>
  </si>
  <si>
    <t>43(4-6)</t>
    <phoneticPr fontId="2"/>
  </si>
  <si>
    <t>1-42,43(2,4-6)</t>
  </si>
  <si>
    <t>1-42</t>
  </si>
  <si>
    <t>Annals of the American Academy of Political and Social Science / American Academy of Political and Social Science. -- Vol. 1, no. 1 (July 1890)-. -- Published by A.L. Hummel for the American Academy of Political and Social Science,1890-. -- v. : ill. ; 24-26 cm .</t>
  </si>
  <si>
    <t>1920-1960</t>
  </si>
  <si>
    <t>87-106</t>
    <phoneticPr fontId="2"/>
  </si>
  <si>
    <t>00027162</t>
  </si>
  <si>
    <t>ANNALS OF THE AMERICAN ACADEMY OF POLITICAL AND SOCIAL SCIENCE</t>
  </si>
  <si>
    <t>87-332</t>
  </si>
  <si>
    <t>107-131</t>
    <phoneticPr fontId="2"/>
  </si>
  <si>
    <t>142,145(1),383-388,390-396,398-399,401-512,525</t>
  </si>
  <si>
    <t>1929-1993</t>
  </si>
  <si>
    <t>131-154</t>
    <phoneticPr fontId="2"/>
  </si>
  <si>
    <t>155-182</t>
    <phoneticPr fontId="2"/>
  </si>
  <si>
    <t>183-209</t>
    <phoneticPr fontId="2"/>
  </si>
  <si>
    <t>210-238</t>
    <phoneticPr fontId="2"/>
  </si>
  <si>
    <t>239-272</t>
    <phoneticPr fontId="2"/>
  </si>
  <si>
    <t>273-311</t>
    <phoneticPr fontId="2"/>
  </si>
  <si>
    <t>312-332</t>
    <phoneticPr fontId="2"/>
  </si>
  <si>
    <t>L'Ann?e sociologique. -- 1. ann?e (1896/1897)-t. 12 (1909/1912). -- F. Alcan,1898-1913.</t>
  </si>
  <si>
    <t>1896-1906;1906-1912</t>
  </si>
  <si>
    <t>ANNEE SOCIOLOGIQUE</t>
  </si>
  <si>
    <t>1-10;11-12</t>
  </si>
  <si>
    <t>7-10;11-12</t>
    <phoneticPr fontId="2"/>
  </si>
  <si>
    <t>L'Ann?e sociologique. Nouv. s?r. -- T. 1 (1923/1924)-t. 2, fasc. 1 (1924/1925). -- F. Alcan,1925-1926.</t>
  </si>
  <si>
    <t>1923-1925</t>
  </si>
  <si>
    <t>ANNEE SOCIOLOGIQUE NOUV SER</t>
  </si>
  <si>
    <t>L'Ann?e sociologique. Troisi?me s?rie. -- T. 1 (1940/1948)-t. 2 (1940/1948) ; 1948/1949 (1948/1949)-1964 (1964) ; V. 16 (1965)-. -- Presses universitaires de France,1949-. -- v. ; 22 cm .</t>
  </si>
  <si>
    <t>1940-1960;1972-1972</t>
  </si>
  <si>
    <t>1940-1950</t>
    <phoneticPr fontId="2"/>
  </si>
  <si>
    <t>00662399</t>
  </si>
  <si>
    <t>1960,1964;16-20,27</t>
  </si>
  <si>
    <t>1960-1964;1965-1976</t>
  </si>
  <si>
    <t>ANNEE SOCIOLOGIQUE TROISIEME SERIE</t>
  </si>
  <si>
    <t>1940-1960;23</t>
  </si>
  <si>
    <t>1960</t>
  </si>
  <si>
    <t>1951-1959;23</t>
    <phoneticPr fontId="2"/>
  </si>
  <si>
    <t>1960</t>
    <phoneticPr fontId="2"/>
  </si>
  <si>
    <t>Annuaire du Coll?ge de France. -- [Coll?ge de France].</t>
  </si>
  <si>
    <t>1977-1978</t>
  </si>
  <si>
    <t>78,97</t>
    <phoneticPr fontId="2"/>
  </si>
  <si>
    <t>00695580</t>
  </si>
  <si>
    <t>ANNUAIRE DU COLLEGE DE FRANCE</t>
  </si>
  <si>
    <t>78</t>
  </si>
  <si>
    <t>Annual report / Research and Clinical Center for Child Development, Faculty of Education, Hokkaido University. -- No. 1 (1977/1978)-. -- Faculty of Education, Hokkaido University. -- v. : ill. ; 26 cm .</t>
  </si>
  <si>
    <t>1977-2000</t>
  </si>
  <si>
    <t>1,3,5,10,13,15,23</t>
  </si>
  <si>
    <t>03868435</t>
  </si>
  <si>
    <t>未製本</t>
    <rPh sb="0" eb="1">
      <t>ミ</t>
    </rPh>
    <rPh sb="1" eb="3">
      <t>セイホン</t>
    </rPh>
    <phoneticPr fontId="2"/>
  </si>
  <si>
    <t>ANNUAL REPORT</t>
  </si>
  <si>
    <t>Antaios. -- (1959)-.</t>
  </si>
  <si>
    <t>1960-1971</t>
  </si>
  <si>
    <t>1-3</t>
    <phoneticPr fontId="2"/>
  </si>
  <si>
    <t>ANTAIOS</t>
  </si>
  <si>
    <t>4-12</t>
    <phoneticPr fontId="2"/>
  </si>
  <si>
    <t>Anthropological records. -- Vol. 1, no. 1 (1937)-. -- University of California Press,1937-.</t>
  </si>
  <si>
    <t>1966-1991</t>
  </si>
  <si>
    <t>24,27-28,30</t>
  </si>
  <si>
    <t>00686336</t>
  </si>
  <si>
    <t>ANTHROPOLOGICAL RECORDS</t>
  </si>
  <si>
    <t>Anthropological Survey of India memoir / Anthropological Survey of India, Government of India. -- (1954)-.</t>
  </si>
  <si>
    <t>1954-1971</t>
  </si>
  <si>
    <t>1-3</t>
    <phoneticPr fontId="2"/>
  </si>
  <si>
    <t>ANTHROPOLOGICAL SURVEY OF INDIA MEMOIR</t>
  </si>
  <si>
    <t>1-17,19-21,24,26,28-30</t>
  </si>
  <si>
    <t>4-17,19-21,24,26,28-30</t>
    <phoneticPr fontId="2"/>
  </si>
  <si>
    <t>The anthropologist. -- Vol. 1, no. 1 (Aug. 1954)-. -- Dept. of Anthropology, University of Dehli,1954-.</t>
  </si>
  <si>
    <t>1954-1970</t>
  </si>
  <si>
    <t>1-17</t>
  </si>
  <si>
    <t>00035556</t>
  </si>
  <si>
    <t>ANTHROPOLOGIST</t>
  </si>
  <si>
    <t>Anthropos : revue internationale d'ethnologie et de linguistique / im Aufrage der Oesterreichischen Leo-Gesellschaft mit Unterst?tzung der deutschen G?rres-Gesellschaft. -- Bd. 1 (1906)-. -- Zaunrith'sche Buch-, Kunst- und Steindruckerei,1906-. -- v. : ill. ; 24-27 cm .</t>
  </si>
  <si>
    <t>1906-1960</t>
  </si>
  <si>
    <t>1,2(1-2),3,4(1,5-6),5(2-6),6(2-6),7,8(2-6),9(3-6)</t>
    <phoneticPr fontId="2"/>
  </si>
  <si>
    <t>02579774</t>
  </si>
  <si>
    <t>ANTHROPOS</t>
  </si>
  <si>
    <t>1,2(1-2),3,4(1,5-6),5(2-6),6(2-6),7,8(2-6),9(3-6),10-31,32(3-6),33(3-6),34-55</t>
  </si>
  <si>
    <t>10-22</t>
    <phoneticPr fontId="2"/>
  </si>
  <si>
    <t>80-85</t>
  </si>
  <si>
    <t>1985-1990</t>
  </si>
  <si>
    <t>23-28</t>
    <phoneticPr fontId="2"/>
  </si>
  <si>
    <t>29-31,32(3-6),33(3-6),34-44</t>
    <phoneticPr fontId="2"/>
  </si>
  <si>
    <t>45-51</t>
    <phoneticPr fontId="2"/>
  </si>
  <si>
    <t>52-55</t>
    <phoneticPr fontId="2"/>
  </si>
  <si>
    <t>Applied social psychology annual. -- Vol. 1 (1980)-. -- Sage Publications. -- v : ill ; 23 cm .</t>
  </si>
  <si>
    <t>1980-1989</t>
  </si>
  <si>
    <t>01964151</t>
  </si>
  <si>
    <t>APPLIED SOCIAL PSYCHOLOGY ANNUAL</t>
  </si>
  <si>
    <t>Archiv f?r Begriffsgeschichte : Bausteine zu einem historischen W?rterbuch der Philosophie. -- Bd. 1 (1955)-. -- H. Bouvier,1955-.</t>
  </si>
  <si>
    <t>1958-1977</t>
  </si>
  <si>
    <t>2-3,5,7,9,11-14,16-20,21(2)</t>
  </si>
  <si>
    <t>00038946</t>
  </si>
  <si>
    <t>ARCHIV FUR BEGRIFFSGESCHICHTE</t>
  </si>
  <si>
    <t>Archiv f?r die Geschichte des Sozialismus und der Arbeiterbewegung : in Verbindung mit einer Reihe namhafter Fachm?nner aller L?nder. -- Reprint ed. -- Bd. 1 (1910/11)-Jahrg. 15 (1930). -- Akademische Druck- u. Verlagsanstalt,1966-1979.</t>
  </si>
  <si>
    <t>1911-1930</t>
  </si>
  <si>
    <t>ARCHIV FUR DIE GESCHICHTE DES SOZIALISMUS UND DER ARBEITERBEWEG</t>
  </si>
  <si>
    <t>1-15</t>
  </si>
  <si>
    <t>4-15</t>
    <phoneticPr fontId="2"/>
  </si>
  <si>
    <t>Archiv f?r soziale Gesetzgebung und Statistik : Vierteljahresschrift zur Erforschung der gesellschaftlichen Zust?nde aller L?nder. -- Reprint ed.. -- Bd. 1 (1888)-Bd. 18 (1903). -- Johnson Reprint,1971.</t>
  </si>
  <si>
    <t>1888-1903</t>
  </si>
  <si>
    <t>経資</t>
    <rPh sb="0" eb="1">
      <t>ケイ</t>
    </rPh>
    <rPh sb="1" eb="2">
      <t>シ</t>
    </rPh>
    <phoneticPr fontId="2"/>
  </si>
  <si>
    <t>ARCHIV FUR SOZIALE GESETZGEBUNG UND STATISTIK : VIERTELJAHRESSCHRIFT ZUR ERFORSCHUNG DER GESELLS</t>
  </si>
  <si>
    <t>1-18</t>
  </si>
  <si>
    <t>7-16</t>
    <phoneticPr fontId="2"/>
  </si>
  <si>
    <t>17-18</t>
    <phoneticPr fontId="2"/>
  </si>
  <si>
    <t>Archiv f?r Sozialwissenschaft und Sozialpolitik. -- [Reprint ed.]. -- Bd. 19 (1904)-Bd. 69 (1933). -- Johnson Reprint,1971.</t>
  </si>
  <si>
    <t>1904-1933</t>
  </si>
  <si>
    <t>19-26</t>
    <phoneticPr fontId="2"/>
  </si>
  <si>
    <t>ARCHIV FUR SOZIALWISSENSCHAFT UND SOZIALPOLITIK</t>
  </si>
  <si>
    <t>19-69</t>
  </si>
  <si>
    <t>27-34</t>
    <phoneticPr fontId="2"/>
  </si>
  <si>
    <t>35-42</t>
    <phoneticPr fontId="2"/>
  </si>
  <si>
    <t>43-50</t>
    <phoneticPr fontId="2"/>
  </si>
  <si>
    <t>51-58</t>
    <phoneticPr fontId="2"/>
  </si>
  <si>
    <t>59-68</t>
    <phoneticPr fontId="2"/>
  </si>
  <si>
    <t>69</t>
    <phoneticPr fontId="2"/>
  </si>
  <si>
    <t>Archives de sociologie des religions / Centre national de la recherche scientifique. -- 1 (janv./juin 1956)-34 (juil./dec. 1972). -- Centre national de la recherche scientifique,[1956]-[1972].</t>
  </si>
  <si>
    <t>1956-1972</t>
  </si>
  <si>
    <t>1-10</t>
    <phoneticPr fontId="2"/>
  </si>
  <si>
    <t>00039659</t>
  </si>
  <si>
    <t>ARCHIVES DE SOCIOLOGIE DES RELIGIONS</t>
  </si>
  <si>
    <t>00039659</t>
    <phoneticPr fontId="2"/>
  </si>
  <si>
    <t>Asiatick researches, or, Transactions of the Society / Asiatic Society of Bengal. -- 1 (1788)-v. 20th (1839). -- Asiatic Society of Bengal,1788-1839.</t>
  </si>
  <si>
    <t>1801-1803</t>
  </si>
  <si>
    <t>3-4,6-7</t>
  </si>
  <si>
    <t>ASIATICK RESEARCHES OR TRANSACTIONS OF THE SOCIETY</t>
  </si>
  <si>
    <t>3001057816
(3002102301)</t>
    <phoneticPr fontId="2"/>
  </si>
  <si>
    <t>Audio visual communication review / National Education Association. -- 1 (1953)-11 (1963). -- Department of Audio-Visual Instruction,c1953-[c1963].</t>
  </si>
  <si>
    <t>1-11</t>
    <phoneticPr fontId="2"/>
  </si>
  <si>
    <t>0885727X</t>
  </si>
  <si>
    <t>AUDIO VISUAL COMMUNICATION REVIEW</t>
  </si>
  <si>
    <t>1-3,9-11</t>
  </si>
  <si>
    <t>A.V. communication review / Department of Audiovisual Instruction of the NEA. -- Vol. 12, no. 1 (1964)-v. 25, no. 4 (1977).</t>
  </si>
  <si>
    <t>1964-1977</t>
  </si>
  <si>
    <t>12-14</t>
    <phoneticPr fontId="2"/>
  </si>
  <si>
    <t>00012890</t>
  </si>
  <si>
    <t>AV COMMUNICATION REVIEW</t>
  </si>
  <si>
    <t>12-25</t>
  </si>
  <si>
    <t>15-25</t>
    <phoneticPr fontId="2"/>
  </si>
  <si>
    <t>Aufbau : Kulturpolitische Monatsschrift. -- (1945)-. -- Aufbau Verlag,1945-.</t>
  </si>
  <si>
    <t>1945-1958</t>
  </si>
  <si>
    <t>AUFBAU</t>
  </si>
  <si>
    <t>1-13,14(1-7)</t>
  </si>
  <si>
    <t>7-13,14(1-7)</t>
    <phoneticPr fontId="2"/>
  </si>
  <si>
    <t>Behavior research methods and instrumentation. -- Vol. 1, no. 1 (1968)-v. 15, no. 6 (1983). -- Psychonomic Society.</t>
  </si>
  <si>
    <t>1968-1976</t>
  </si>
  <si>
    <t>6-8</t>
    <phoneticPr fontId="2"/>
  </si>
  <si>
    <t>00057878</t>
  </si>
  <si>
    <t>1(1)は重複、総合図</t>
    <rPh sb="5" eb="7">
      <t>チョウフク</t>
    </rPh>
    <rPh sb="8" eb="10">
      <t>ソウゴウ</t>
    </rPh>
    <rPh sb="10" eb="11">
      <t>ト</t>
    </rPh>
    <phoneticPr fontId="2"/>
  </si>
  <si>
    <t>BEHAVIOR RESEARCH METHODS AND INSTRUMENTATION</t>
  </si>
  <si>
    <t>1(1),6-8</t>
    <phoneticPr fontId="2"/>
  </si>
  <si>
    <t>1(1)</t>
    <phoneticPr fontId="2"/>
  </si>
  <si>
    <t>Beitr?ge zur P?dagogik. -- Bd. 1 (1982)-. -- H. Richarz.</t>
  </si>
  <si>
    <t>1982-1998</t>
  </si>
  <si>
    <t>BEITRAGE ZUR PADAGOGIK</t>
  </si>
  <si>
    <t>Bibliographie der Sozialwissenschaften : mit Bersonderer Ber?cksichtigung der Wirtschaftswissenschaften = Bibliography of social science. -- Reprint ed. -- Jahrg. 1 (1905)-Jahrg. 16 (1920). -- Kraus Reprint,1965.</t>
  </si>
  <si>
    <t>1905-1920</t>
  </si>
  <si>
    <t>1-7</t>
    <phoneticPr fontId="2"/>
  </si>
  <si>
    <t>BIBLIOGRAPHIE DER SOZIALWISSENSCHAFTEN</t>
  </si>
  <si>
    <t>1-16</t>
  </si>
  <si>
    <t>8-16</t>
    <phoneticPr fontId="2"/>
  </si>
  <si>
    <t>Bibliographie der Sozialwissenschaften : Monatshefte der Buch- und Zeitschriftenliteratur des In- und Auslandes ?ber Gesellschaft, Politik, Wirtschaft, Finanzen, Statistik. -- Reprint ed. -- Jahrg. 21, Heft 1 (Jan. 1925)-Jahrg. 32, Heft 12 (Dez. 1936). -- Kraus Reprint,1965.</t>
  </si>
  <si>
    <t>1925-1936</t>
  </si>
  <si>
    <t>21-23</t>
    <phoneticPr fontId="2"/>
  </si>
  <si>
    <t>21-32</t>
  </si>
  <si>
    <t>24-32</t>
    <phoneticPr fontId="2"/>
  </si>
  <si>
    <t>Bibliographie der Staats- und Wirtschaftswissenschaften : internationale Monatshefte der und Zeitschriftenliteratur ?ber Volk, Wirtschaft, Kultur und Politik. -- Reprint ed. -- Jahrg. 33, Heft 1 (Jan. 1937)-Jahrg. 39, Heft 7/9 (Juli/Sept. 1943). -- Kraus Reprint,1965.</t>
  </si>
  <si>
    <t>1937-1943</t>
  </si>
  <si>
    <t>33-39</t>
  </si>
  <si>
    <t>BIBLIOGRAPHIE DER STAATS UND WIRTSCHAFTSWISSENSCHAFTEN</t>
  </si>
  <si>
    <t>Bibliographie der Wirtschaftswissenschaften. Neue Folge. -- Jahrg. 19 (1968)-Jahrg. 50 (1999) = 60. Jahrg. (1968)-91. Jahrg. (1999). -- Vandenhoeck &amp; Ruprecht,1968-1999.</t>
  </si>
  <si>
    <t>1969-1993</t>
  </si>
  <si>
    <t>20-29
(61-70)</t>
    <phoneticPr fontId="2"/>
  </si>
  <si>
    <t>03406121</t>
  </si>
  <si>
    <t>19</t>
  </si>
  <si>
    <t>1968-1968</t>
  </si>
  <si>
    <t>BIBLIOGRAPHIE DER WIRTSCHAFTSWISSENSCHAFTEN NEUE FOLGE</t>
  </si>
  <si>
    <t>20-44</t>
  </si>
  <si>
    <t>30-34
(71-75)</t>
    <phoneticPr fontId="2"/>
  </si>
  <si>
    <t>35-39
(76-80)</t>
    <phoneticPr fontId="2"/>
  </si>
  <si>
    <t>40-43
(81-84)</t>
    <phoneticPr fontId="2"/>
  </si>
  <si>
    <t>44</t>
    <phoneticPr fontId="2"/>
  </si>
  <si>
    <t>Biennial review of anthropology. -- 1959 (1959)-1971 (1971). -- Stanford University Press,1959-1972. -- 7 v. ; 24 cm .</t>
  </si>
  <si>
    <t>1959-1971</t>
  </si>
  <si>
    <t>1959,1961,1963,1965,1967,1969,1971</t>
  </si>
  <si>
    <t>00678503</t>
  </si>
  <si>
    <t>BIENNIAL REVIEW OF ANTHROPOLOGY</t>
  </si>
  <si>
    <t>Bijdragen tot de taal-, land- en volkenkunde van Ne?rlandsch Indi? : tijdschrift van het Koninklijk Instituut voor de taal-, land- en volkenkunde van Ne?rlandsch Indi?. -- 1. d. (1853)-4. d. (1856). -- K. Fuhri,1853-1856.</t>
  </si>
  <si>
    <t>1853-1856</t>
  </si>
  <si>
    <t>00062294</t>
  </si>
  <si>
    <t>①</t>
    <phoneticPr fontId="2"/>
  </si>
  <si>
    <t>BIJDRAGEN TOT DE TAAL LAND EN VOLKENKUNDE VAN NEERLANDSCH INDI</t>
  </si>
  <si>
    <t>4</t>
    <phoneticPr fontId="2"/>
  </si>
  <si>
    <t>Bijdragen tot de taal-, land- en volkenkunde van Nederlandsch Indi?. Nieuwe volgreeks. -- 1. d. (1856)-8. d. (1864). -- F. Muller,1856-1864.</t>
  </si>
  <si>
    <t>1856-1864</t>
  </si>
  <si>
    <t>1-8
(5-12)</t>
    <phoneticPr fontId="2"/>
  </si>
  <si>
    <t>③まとめて</t>
    <phoneticPr fontId="2"/>
  </si>
  <si>
    <t>BIJDRAGEN TOT DE TAAL LAND EN VOLKENKUNDE VAN NEDERLANDSCH IND</t>
  </si>
  <si>
    <t>Bijdragen tot de taal-, land- en volkenkunde van Nederlandsch Indi?. 3de volgreeks. -- 1. d. (1866)-12. d. (1876). -- M. Nijhoff.</t>
  </si>
  <si>
    <t>1866-1876</t>
  </si>
  <si>
    <t>1-4
(13-16)</t>
    <phoneticPr fontId="2"/>
  </si>
  <si>
    <t>④</t>
    <phoneticPr fontId="2"/>
  </si>
  <si>
    <t>5-12
(17-24)</t>
    <phoneticPr fontId="2"/>
  </si>
  <si>
    <t>④</t>
  </si>
  <si>
    <t>Bijdragen tot de taal-, land- en volkenkunde van Nederlandsch Indi?. 4de volgreeks. -- 1. d. (1877)-10. d. (1885). -- M. Nijhoff.</t>
  </si>
  <si>
    <t>1877-1885</t>
  </si>
  <si>
    <t>1-7
(25-31)</t>
    <phoneticPr fontId="2"/>
  </si>
  <si>
    <t>⑤</t>
    <phoneticPr fontId="2"/>
  </si>
  <si>
    <t>1-10</t>
  </si>
  <si>
    <t>8-10
(32-34)</t>
    <phoneticPr fontId="2"/>
  </si>
  <si>
    <t>⑤</t>
  </si>
  <si>
    <t>Bijdragen tot de taal-, land- en volkenkunde van Nederlandsch Indi?. 5de volgreeks. -- 1. d. (1886)-10. d. (1894). -- M. Nijhoff.</t>
  </si>
  <si>
    <t>1886-1894</t>
  </si>
  <si>
    <t>1-10
(35-44)</t>
    <phoneticPr fontId="2"/>
  </si>
  <si>
    <t>外国図</t>
    <rPh sb="0" eb="2">
      <t>ガイコク</t>
    </rPh>
    <rPh sb="2" eb="3">
      <t>ト</t>
    </rPh>
    <phoneticPr fontId="2"/>
  </si>
  <si>
    <t>⑥</t>
    <phoneticPr fontId="2"/>
  </si>
  <si>
    <t>Bijdragen tot de taal-, land- en volkenkunde van Nederlandsch Indi?. 6de volgreeks. -- 1. d. (1895)-10. d. (1902). -- M. Nijhoff.</t>
  </si>
  <si>
    <t>1895-1902</t>
  </si>
  <si>
    <t>1-10
(45-54)</t>
    <phoneticPr fontId="2"/>
  </si>
  <si>
    <t>⑦</t>
    <phoneticPr fontId="2"/>
  </si>
  <si>
    <t>Bijdragen tot de taal-, land- en volkenkunde van Nederlandsch Indi?. 7de volgreeks. -- 1. d. (1903)-10. d. (1910). -- M. Nijhoff.</t>
  </si>
  <si>
    <t>1903-1910</t>
  </si>
  <si>
    <t>1-10
(55-64)</t>
    <phoneticPr fontId="2"/>
  </si>
  <si>
    <t>⑧</t>
    <phoneticPr fontId="2"/>
  </si>
  <si>
    <t>Bijdragen tot de taal-, land- en volkenkunde van Nederlandsch Indi?. -- 65. deel (1911)-104. deel (1948). -- M. Nijhoff.</t>
  </si>
  <si>
    <t>1911-1948</t>
  </si>
  <si>
    <t>65-75</t>
    <phoneticPr fontId="2"/>
  </si>
  <si>
    <t>⑨</t>
  </si>
  <si>
    <t>65-93,94(1-3),95(1-3),96-104</t>
  </si>
  <si>
    <t>76-86</t>
    <phoneticPr fontId="2"/>
  </si>
  <si>
    <t>87-93,,94(1-3),95(1-3),96-97</t>
    <phoneticPr fontId="2"/>
  </si>
  <si>
    <t>98-104</t>
    <phoneticPr fontId="2"/>
  </si>
  <si>
    <t>Bijdragen tot de taal-, land- en volkenkunde / Koninklijk Instituut voor Taal-, Land- en Volkenkunde. -- 105. deel, 1. afl. (1949)-. -- M. Nijhoff,1949-.</t>
  </si>
  <si>
    <t>1949-1979</t>
  </si>
  <si>
    <t>105-108</t>
    <phoneticPr fontId="2"/>
  </si>
  <si>
    <t>⑩書庫1・
上とまとめて</t>
    <rPh sb="1" eb="3">
      <t>ショコ</t>
    </rPh>
    <rPh sb="6" eb="7">
      <t>ウエ</t>
    </rPh>
    <phoneticPr fontId="2"/>
  </si>
  <si>
    <t>BIJDRAGEN TOT DE TAAL LAND EN VOLKENKUNDE</t>
  </si>
  <si>
    <t>105-135</t>
  </si>
  <si>
    <t>109-118</t>
    <phoneticPr fontId="2"/>
  </si>
  <si>
    <t>141-146</t>
  </si>
  <si>
    <t>119-126</t>
    <phoneticPr fontId="2"/>
  </si>
  <si>
    <t>127-135</t>
    <phoneticPr fontId="2"/>
  </si>
  <si>
    <t>Bildung und Wissenschaft. -- Nr. 72, 1 (1972)-. -- Inter Nationes.</t>
  </si>
  <si>
    <t>1972-1983</t>
  </si>
  <si>
    <t>1972-1973,1974(11-12),1975-1976,1977(1-8,10-14),1978(1-10),1979-1982,1983(1-10)</t>
  </si>
  <si>
    <t>01720171</t>
  </si>
  <si>
    <t>BILDUNG UND WISSENSCHAFT</t>
  </si>
  <si>
    <t>Biometrika : a journal for the statistical study of biological problems. -- Reprint ed. -- Vol. 1, no. 1 (Oct. 1901)-v. 58, no. 3 (1971). -- Wm. Dawson,1968.</t>
  </si>
  <si>
    <t>1901-1927</t>
  </si>
  <si>
    <t>1-13</t>
    <phoneticPr fontId="2"/>
  </si>
  <si>
    <t>BIOMETRIKA</t>
  </si>
  <si>
    <t>1-19</t>
  </si>
  <si>
    <t>14-19</t>
    <phoneticPr fontId="2"/>
  </si>
  <si>
    <t>Biometrika. -- Vol. 1, pt. 1 (Oct. 1901)-. -- Biometrika Office, University College London. -- v. .</t>
  </si>
  <si>
    <t>1928-1992</t>
  </si>
  <si>
    <t>55-58,64,74-77</t>
    <phoneticPr fontId="2"/>
  </si>
  <si>
    <t>00063444</t>
  </si>
  <si>
    <t>20-62,64-79</t>
  </si>
  <si>
    <t>20-54,59-62,65-73</t>
    <phoneticPr fontId="2"/>
  </si>
  <si>
    <t>78-79</t>
    <phoneticPr fontId="2"/>
  </si>
  <si>
    <t>1-5,9-13,15-17,19-54,59-62,63(1-2),64(1,3),65-73</t>
  </si>
  <si>
    <t>1901-1986</t>
  </si>
  <si>
    <t>20-54,59-62,65-73</t>
  </si>
  <si>
    <t>Biophysical journal / the Biophysical Society. -- (1960)-. -- Rockefeller University Press. -- v. : ill. ; 26 cm .</t>
  </si>
  <si>
    <t>1976-1984</t>
  </si>
  <si>
    <t>16-22</t>
    <phoneticPr fontId="2"/>
  </si>
  <si>
    <t>00063495</t>
  </si>
  <si>
    <t>総合図</t>
    <rPh sb="0" eb="2">
      <t>ソウゴウ</t>
    </rPh>
    <rPh sb="2" eb="3">
      <t>ト</t>
    </rPh>
    <phoneticPr fontId="2"/>
  </si>
  <si>
    <t>BIOPHYSICAL JOURNAL</t>
  </si>
  <si>
    <t>16-46</t>
  </si>
  <si>
    <t>23-31</t>
    <phoneticPr fontId="2"/>
  </si>
  <si>
    <t>2-10</t>
  </si>
  <si>
    <t>1962-1970</t>
  </si>
  <si>
    <t>32-40</t>
    <phoneticPr fontId="2"/>
  </si>
  <si>
    <t>41-46</t>
    <phoneticPr fontId="2"/>
  </si>
  <si>
    <t>Bl?tter f?r deutsche Philosophie. -- Reprint ed. -- Bd. 1 (1927/28)-Bd. 18, Heft 1/2 (1944). -- Swets &amp; Zeitlinger,1971.</t>
  </si>
  <si>
    <t>1927-1944</t>
  </si>
  <si>
    <t>1-4</t>
    <phoneticPr fontId="2"/>
  </si>
  <si>
    <t>BLATTER FUR DEUTSCHE PHILOSOPHIE</t>
  </si>
  <si>
    <t>5-18</t>
    <phoneticPr fontId="2"/>
  </si>
  <si>
    <t>Brain and language. -- Vol. 1, no. 1 (Jan. 1974)-. -- Academic Press,1974-.</t>
  </si>
  <si>
    <t>1976-1990</t>
  </si>
  <si>
    <t>3-15</t>
    <phoneticPr fontId="2"/>
  </si>
  <si>
    <t>0093934X</t>
  </si>
  <si>
    <t>BRAIN AND LANGUAGE</t>
  </si>
  <si>
    <t>3-24,25(1),26-39</t>
  </si>
  <si>
    <t>16-24,25(1),26-29</t>
    <phoneticPr fontId="2"/>
  </si>
  <si>
    <t>30-39</t>
    <phoneticPr fontId="2"/>
  </si>
  <si>
    <t>Brain, behavior and evolution. -- Vol. 1, no. 1 (1968)-. -- New York : S. Karger,1968-. -- v. ; 26 cm .</t>
  </si>
  <si>
    <t>1968-1992</t>
  </si>
  <si>
    <t>1</t>
    <phoneticPr fontId="2"/>
  </si>
  <si>
    <t>00068977</t>
  </si>
  <si>
    <t>BRAIN BEHAVIOR AND EVOLUTION</t>
  </si>
  <si>
    <t>1-40</t>
  </si>
  <si>
    <t>2-15</t>
    <phoneticPr fontId="2"/>
  </si>
  <si>
    <t>16-35</t>
    <phoneticPr fontId="2"/>
  </si>
  <si>
    <t>36-40</t>
    <phoneticPr fontId="2"/>
  </si>
  <si>
    <t>The British journal of clinical psychology. -- Vol. 20, pt. 1 (Feb. 1981)-. -- British Psychological Society,1981-. -- v. : ill. ; 25 cm .</t>
  </si>
  <si>
    <t>1981-1981</t>
  </si>
  <si>
    <t>20</t>
  </si>
  <si>
    <t>01446657</t>
  </si>
  <si>
    <t>BRITISH JOURNAL OF CLINICAL PSYCHOLOGY</t>
  </si>
  <si>
    <t>The British journal of psychology. Monograph supplements. -- 1 (1911)-. -- Cambridge University Press,[1911]-.</t>
  </si>
  <si>
    <t>1911-1964</t>
  </si>
  <si>
    <t>1-2,5-12,14-15,17,20,30,32,36</t>
  </si>
  <si>
    <t>03732479</t>
  </si>
  <si>
    <t>BRITISH JOURNAL OF PSYCHOLOGY MONOGRAPH SUPPLEMENTS</t>
  </si>
  <si>
    <t>British journal of psychology. Statistical section / British Psychological Society. -- Reprint ed.. -- Vol. 1 (1947/48)-v. 5 (1952). -- Wm. Dawson,1963.</t>
  </si>
  <si>
    <t>1947-1952</t>
  </si>
  <si>
    <t>BRITISH JOURNAL OF PSYCHOLOGY STATISTICAL SECTION</t>
  </si>
  <si>
    <t>British journal of statistical psychology / British Psychological Society. -- Reprint ed. -- Vol. 6, pt. 1 (May 1953)-v. 17, pt. 2 (Nov. 1964). -- Wm. Dawson &amp; Sons,1966-1967.</t>
  </si>
  <si>
    <t>1953-1964</t>
  </si>
  <si>
    <t>6-11</t>
    <phoneticPr fontId="2"/>
  </si>
  <si>
    <t>BRITISH JOURNAL OF STATISTICAL PSYCHOLOGY</t>
  </si>
  <si>
    <t>6-17</t>
  </si>
  <si>
    <t>12-17</t>
    <phoneticPr fontId="2"/>
  </si>
  <si>
    <t>The British journal of sociology. -- Vol. 1, no. 1 (Mar. 1950)-. -- Routledge Kegan Paul,1950-. -- v. : ill. ; 24 cm .</t>
  </si>
  <si>
    <t>1950-1960</t>
  </si>
  <si>
    <t>00071315</t>
  </si>
  <si>
    <t>12-41</t>
  </si>
  <si>
    <t>BRITISH JOURNAL OF SOCIOLOGY</t>
  </si>
  <si>
    <t>11</t>
    <phoneticPr fontId="2"/>
  </si>
  <si>
    <t>Brott som kommit till polisens kannedom. -- 19--. -- Statistiska Centralbyran.</t>
  </si>
  <si>
    <t>1959-1965</t>
  </si>
  <si>
    <t>1959,1960,1961-1963,1965</t>
  </si>
  <si>
    <t>BROTT SOM KOMMIT TILL POLISENS KANNEDOM</t>
  </si>
  <si>
    <t>Brottsligheten. -- 19--. -- Statistiska Centralbyran.</t>
  </si>
  <si>
    <t>1954-1966</t>
  </si>
  <si>
    <t>1954,1956,1958,1960,1962,1964,1965-1966</t>
  </si>
  <si>
    <t>BROTTSLIGHETEN</t>
  </si>
  <si>
    <t>B?cherei. -- (1934)-.</t>
  </si>
  <si>
    <t>1934-1943</t>
  </si>
  <si>
    <t>BUCHEREI</t>
  </si>
  <si>
    <t>8-10</t>
    <phoneticPr fontId="2"/>
  </si>
  <si>
    <t>Bulletin / University of Washington. Engineering Experiment Station. -- No. 4 (1918)-. -- University of Washington. Engineering Experiment Station,1918-.</t>
  </si>
  <si>
    <t>1952-1953</t>
  </si>
  <si>
    <t>1952/1953</t>
  </si>
  <si>
    <t>BULLETIN</t>
  </si>
  <si>
    <t>Bulletin of comparative labour relations. -- 6 (1975)-. -- Kluwer Law and Taxation Publishers,1975-. -- v. ; 22 cm .</t>
  </si>
  <si>
    <t>1980-1980</t>
  </si>
  <si>
    <t>11</t>
  </si>
  <si>
    <t>07703724</t>
  </si>
  <si>
    <t>BULLETIN OF COMPARATIVE LABOUR RELATIONS</t>
  </si>
  <si>
    <t>Bulletin of the Anthropological Survey of India. -- Vol. 9, no. 2 (July 1960)-. -- Anthropological Survey of India. Government of India,1960-.</t>
  </si>
  <si>
    <t>1960-1978</t>
  </si>
  <si>
    <t>10-17,19(3-4),20(3-4),21(1-2),22,23(1-2),25,27</t>
  </si>
  <si>
    <t>00035513</t>
  </si>
  <si>
    <t>BULLETIN OF THE ANTHROPOLOGICAL SURVEY OF INDIA</t>
  </si>
  <si>
    <t>Bulletin of the Department of Anthropology. -- Vol. 1, no. 1 (Jan. 1952)-v. 9, no. 1 (Jan. 1960). -- Manager of Publications,1952-1960.</t>
  </si>
  <si>
    <t>1952-1960</t>
  </si>
  <si>
    <t>1-9</t>
  </si>
  <si>
    <t>BULLETIN OF THE DEPARTMENT OF ANTHROPOLOGY</t>
  </si>
  <si>
    <t>Bulletin of the International Bureau of Education. -- -year 44, no. 177 (4th quarter 1970).</t>
  </si>
  <si>
    <t>1938-1970</t>
  </si>
  <si>
    <t>12(46-47,49),13(50-51,53),14(54-55),16(62),43(173),44(174-177)</t>
  </si>
  <si>
    <t>00206261</t>
  </si>
  <si>
    <t>BULLETIN OF THE INTERNATIONAL BUREAU OF EDUCATION</t>
  </si>
  <si>
    <t>Bulletin of the International Institute for Social History. -- Reprint ed. -- Vol. 1 (1937)-v. 10 (1955). -- Verlag Detlev Auvermann,1975.</t>
  </si>
  <si>
    <t>1937-1955</t>
  </si>
  <si>
    <t>BULLETIN OF THE INTERNATIONAL INSTITUTE FOR SOCIAL HISTORY</t>
  </si>
  <si>
    <t>3001059399
(3002001867)</t>
    <phoneticPr fontId="2"/>
  </si>
  <si>
    <t>Cahiers internationaux de sociologie. -- Vol. 1 (1946)-v. 15 (1953). -- Presses universitaires de France [etc.],1946-1953. -- 15 v. ; 22 cm .</t>
  </si>
  <si>
    <t>1947-1953</t>
  </si>
  <si>
    <t>1-15</t>
    <phoneticPr fontId="2"/>
  </si>
  <si>
    <t>00080276</t>
  </si>
  <si>
    <t>CAHIERS INTERNATIONAUX DE SOCIOLOGIE</t>
  </si>
  <si>
    <t>3,5-6,8-15</t>
  </si>
  <si>
    <t>3002101938
(3002102331)</t>
    <phoneticPr fontId="2"/>
  </si>
  <si>
    <t>Cahiers internationaux de sociologie. Nouvelle s?rie. -- 1?re ann?e (jan./juin 1954)- = Vol. 16 (jan./juin 1954)-. -- Presses universitaires de France,1954-. -- v. ; 22 cm .</t>
  </si>
  <si>
    <t>1954-1960</t>
  </si>
  <si>
    <t>16-29</t>
    <phoneticPr fontId="2"/>
  </si>
  <si>
    <t>CAHIERS INTERNATIONAUX DE SOCIOLOGIE NOUVELLE SERIE</t>
  </si>
  <si>
    <t>16,22-29</t>
  </si>
  <si>
    <t>Canadian journal of political science = Revue canadienne de science politique. -- Vol. 1, no. 1 (Mar. 1968)-. -- University of Toronto Press,1968-. -- v. .</t>
  </si>
  <si>
    <t>7-14</t>
    <phoneticPr fontId="2"/>
  </si>
  <si>
    <t>00084239</t>
  </si>
  <si>
    <t>CANADIAN JOURNAL OF POLITICAL SCIENCE REVUE CANADIENNE DE SCIENCE POLITIQUE</t>
  </si>
  <si>
    <t>7-17</t>
  </si>
  <si>
    <t>15-17</t>
    <phoneticPr fontId="2"/>
  </si>
  <si>
    <t>The Career development quarterly. -- Vol. 35, no. 1 ( [Sept. 1986] )-. -- National Career Development Association,1986-. -- v. ; 23 cm .</t>
  </si>
  <si>
    <t>1986-1994</t>
  </si>
  <si>
    <t>35-42</t>
  </si>
  <si>
    <t>08894019</t>
  </si>
  <si>
    <t>CAREER DEVELOPMENT QUARTERLY</t>
  </si>
  <si>
    <t>Centralblatt f?r die gesammte Unterrichts=Verwaltung in Preu?en. -- 1 (1859)-76 (1934). -- Verlag von W. Hertz. -- 76 v .; 23-28 cm .</t>
  </si>
  <si>
    <t>1867-1918</t>
  </si>
  <si>
    <t>9</t>
    <phoneticPr fontId="2"/>
  </si>
  <si>
    <t>CENTRALBLATT FUR DIE GESAMMTE UNTERRICHTSVERWALTUNG IN PREUSSEN</t>
  </si>
  <si>
    <t>9-11,22-23,25,32,35-38,41-48,52,59-60</t>
  </si>
  <si>
    <t>10-11,22-23,25,32,35-38</t>
    <phoneticPr fontId="2"/>
  </si>
  <si>
    <t>41-48</t>
    <phoneticPr fontId="2"/>
  </si>
  <si>
    <t>52,59-60</t>
    <phoneticPr fontId="2"/>
  </si>
  <si>
    <t>Character and personality : an international quarterly of psychodiagnostics and allied studies. -- Vol. 1, no. 1 (Sept. 1932)-v. 13, no. 2 (Mar./June 1945). -- Duke University Press.</t>
  </si>
  <si>
    <t>1933-1939</t>
  </si>
  <si>
    <t>2-7</t>
  </si>
  <si>
    <t>CHARACTER AND PERSONALITY</t>
  </si>
  <si>
    <t>Child development abstracts and bibliography / Society for Research in Child Development. -- [Reprint ed.]. -- Vol. 2 (1928)-. -- Kraus Reprint,1961.</t>
  </si>
  <si>
    <t>1928-1936</t>
  </si>
  <si>
    <t>1-2</t>
    <phoneticPr fontId="2"/>
  </si>
  <si>
    <t>CHILD DEVELOPMENT ABSTRACTS AND BIBLIOGRAPHY</t>
  </si>
  <si>
    <t>3-10</t>
    <phoneticPr fontId="2"/>
  </si>
  <si>
    <t>Chung Chi journal / Chung Chi College. -- Vol. 1, no. 1 (1961)-. -- Chung Chi College,1961-.</t>
  </si>
  <si>
    <t>1972-1974</t>
  </si>
  <si>
    <t>11-12,13(1)</t>
  </si>
  <si>
    <t>0009627X</t>
  </si>
  <si>
    <t>CHUNGCHIJOURNAL</t>
  </si>
  <si>
    <t>Cognitive science. -- Vol. 1, no. 1 (Jan. 1977)-. -- Ablex,1977-. -- v : ill , 23 cm .</t>
  </si>
  <si>
    <t>1979-1994</t>
  </si>
  <si>
    <t>3</t>
    <phoneticPr fontId="2"/>
  </si>
  <si>
    <t>03640213</t>
  </si>
  <si>
    <t>COGNITIVE SCIENCE</t>
  </si>
  <si>
    <t>3-18</t>
  </si>
  <si>
    <t>4-13</t>
    <phoneticPr fontId="2"/>
  </si>
  <si>
    <t>14-18</t>
    <phoneticPr fontId="2"/>
  </si>
  <si>
    <t>Commentary / American Jewish Committee. -- Vol. 1, no. 1 (Nov. 1945)-. -- American Jewish Committee,c1945-. -- v. ; 25-26 cm .</t>
  </si>
  <si>
    <t>1978-1984</t>
  </si>
  <si>
    <t>65-69</t>
    <phoneticPr fontId="2"/>
  </si>
  <si>
    <t>00102601</t>
  </si>
  <si>
    <t>13-62</t>
  </si>
  <si>
    <t>1952-1976</t>
  </si>
  <si>
    <t>COMMENTARY</t>
  </si>
  <si>
    <t>65-78</t>
  </si>
  <si>
    <t>70-78</t>
    <phoneticPr fontId="2"/>
  </si>
  <si>
    <t>Communautes; Archives de Sciences Sociales de la Cooperation et du Developpment. -- Bureau D'Etudes Cooperatives et Comm..</t>
  </si>
  <si>
    <t>1980-1984</t>
  </si>
  <si>
    <t>51,55-66</t>
    <phoneticPr fontId="2"/>
  </si>
  <si>
    <t>COMMUNAUTES</t>
  </si>
  <si>
    <t>51,55-70</t>
  </si>
  <si>
    <t>67-70</t>
    <phoneticPr fontId="2"/>
  </si>
  <si>
    <t>Communication education. -- Vol. 25, no. 1 (Jan. 1976)-. -- Speech Communication Association,1976-.</t>
  </si>
  <si>
    <t>1976-1976</t>
  </si>
  <si>
    <t>25</t>
  </si>
  <si>
    <t>03634523</t>
  </si>
  <si>
    <t>COMMUNICATION EDUCATION</t>
  </si>
  <si>
    <t>Communist review. -- 1 (1921)-7 (1927).</t>
  </si>
  <si>
    <t>1924-1924</t>
  </si>
  <si>
    <t>4(9,11-12),5(1-2,4)</t>
  </si>
  <si>
    <t>COMMUNIST REVIEW</t>
  </si>
  <si>
    <t>The Condition of education. -- U.S. Dept. of Education, Office of Educational Research and Improvement, National Center for Education Statistics : for sale by the Supt. of Docs., U.S. G.P.O.. -- v. : ill. ; 23-28 cm .</t>
  </si>
  <si>
    <t>1981</t>
  </si>
  <si>
    <t>00984752</t>
  </si>
  <si>
    <t>CONDITION OF EDUCATION</t>
  </si>
  <si>
    <t>Contemporary psychology : a journal of reviews. -- Vol. 1 (Jan. 1956)-. -- American Psychological Association,c1957-. -- v. : ports ; 28 cm .</t>
  </si>
  <si>
    <t>1960-1960</t>
  </si>
  <si>
    <t>5(3-12)</t>
  </si>
  <si>
    <t>00107549</t>
  </si>
  <si>
    <t>CONTEMPORARY PSYCHOLOGY</t>
  </si>
  <si>
    <t>Contributions to Indian sociology. -- No. 1 (Apr. 1957)-no. 9 (Dec. 1966). -- Mouton,c1957-c1966.</t>
  </si>
  <si>
    <t>1957-1964</t>
  </si>
  <si>
    <t>1,3-7</t>
  </si>
  <si>
    <t>00699659</t>
  </si>
  <si>
    <t>CONTRIBUTIONS TO INDIAN SOCIOLOGY</t>
  </si>
  <si>
    <t>Corso di sociologia.</t>
  </si>
  <si>
    <t>1979-1981</t>
  </si>
  <si>
    <t>1979(2-12),1980(2-12),1981(2-12)</t>
  </si>
  <si>
    <t>CORSO DI SOCIOLOGIA</t>
  </si>
  <si>
    <t>Criminal statistics, England and Wales : statistics relating to crime, criminal proceedings and coroners' investigations for the year ... / Home Office. -- Her Majesty's Stationery Office.</t>
  </si>
  <si>
    <t>1956-1965</t>
  </si>
  <si>
    <t>1956-1958,1961-1965</t>
  </si>
  <si>
    <t>CRIMINAL STATISTICS ENGLAND AND WALES</t>
  </si>
  <si>
    <t>Criminal statistics, Scotland : statistics relating to police apprehensions and criminal proceedings. -- Scottish Home and Health Dept.</t>
  </si>
  <si>
    <t>1956-1957,1959,1961,1963-1965</t>
  </si>
  <si>
    <t>03076717</t>
  </si>
  <si>
    <t>CRIMINAL STATISTICS SCOTLAND</t>
  </si>
  <si>
    <t>Criminology review yearbook. -- Vol. 1 (1979)-. -- Sage Publications,c1979-.</t>
  </si>
  <si>
    <t>1979-1980</t>
  </si>
  <si>
    <t>01639056</t>
  </si>
  <si>
    <t>CRIMINOLOGY REVIEW YEARBOOK</t>
  </si>
  <si>
    <t>Critica marxista. -- -anno 29, n. 6 (nov./dic. 1991). -- Editori Riuniti. -- v. ; 22cm .</t>
  </si>
  <si>
    <t>1975-1984</t>
  </si>
  <si>
    <t>13-15</t>
    <phoneticPr fontId="2"/>
  </si>
  <si>
    <t>0011152X</t>
  </si>
  <si>
    <t>CRITICA MARXISTA</t>
  </si>
  <si>
    <t>13-22</t>
  </si>
  <si>
    <t>14-22</t>
    <phoneticPr fontId="2"/>
  </si>
  <si>
    <t>Critique : revue g?n?rale des publications fran?aises et ?trangeres. -- T. 1, no. 1 (1946)-t. 14, no. 114 (Nov. 1956) ; T. 12, no. 115 (Dec. 1956)-. -- Aux ?ditions du Ch?ne,1946-. -- v. ; 21-23 cm .</t>
  </si>
  <si>
    <t>1978-1978</t>
  </si>
  <si>
    <t>34(369)</t>
  </si>
  <si>
    <t>00111600</t>
  </si>
  <si>
    <t>CRITIQUE</t>
  </si>
  <si>
    <t>Current issues in clinical psychology. -- Vol. 1 (1983)-. -- Plenum,c1983-. -- v. : ill. ; 26 cm .</t>
  </si>
  <si>
    <t>1983-1986</t>
  </si>
  <si>
    <t>1-4,1987</t>
    <phoneticPr fontId="2"/>
  </si>
  <si>
    <t>07419724</t>
  </si>
  <si>
    <t>CURRENT ISSUES IN CLINICAL PSYCHOLOGY</t>
  </si>
  <si>
    <t>Current perspectives in social theory. -- Vol. 1 (1980)-. -- JAI Press,c1980-. -- v. ; 24 cm .</t>
  </si>
  <si>
    <t>1-8</t>
    <phoneticPr fontId="2"/>
  </si>
  <si>
    <t>02781204</t>
  </si>
  <si>
    <t>9は重複　総合図</t>
    <rPh sb="2" eb="4">
      <t>チョウフク</t>
    </rPh>
    <rPh sb="5" eb="7">
      <t>ソウゴウ</t>
    </rPh>
    <rPh sb="7" eb="8">
      <t>ト</t>
    </rPh>
    <phoneticPr fontId="2"/>
  </si>
  <si>
    <t>CURRENT PERSPECTIVES IN SOCIAL THEORY</t>
  </si>
  <si>
    <t>Current research on occupations and professions. -- Vol. 4 (1987)-. -- JAI Press,c1987-. -- v. ; 24 cm .</t>
  </si>
  <si>
    <t>1987-1990</t>
  </si>
  <si>
    <t>10433287</t>
  </si>
  <si>
    <t>CURRENT RESEARCH ON OCCUPATIONS AND PROFESSIONS</t>
  </si>
  <si>
    <t>Current theory and research in motivation / Dept. of Psychology, Nebraska University. -- [Vol. 1] (1953)-v. 1 (1953). -- University of Nebraska Press,1953. -- 1 v. : ill. ; 23 cm .</t>
  </si>
  <si>
    <t>1953-1953</t>
  </si>
  <si>
    <t>00702099</t>
  </si>
  <si>
    <t>CURRENT THEORY AND RESEARCH IN MOTIVATION</t>
  </si>
  <si>
    <t>Current topics in experimental endocrinology. -- 1 (1971)-. -- Academic Press.</t>
  </si>
  <si>
    <t>1974-1974</t>
  </si>
  <si>
    <t>2</t>
  </si>
  <si>
    <t>00917397</t>
  </si>
  <si>
    <t>CURRENT TOPICS IN EXPERIMENTAL ENDOCRINOLOGY</t>
  </si>
  <si>
    <t>Die Deutsche Berufs - und Fachschule : Monatsschrift f?r Wirtschaftspadagogik.</t>
  </si>
  <si>
    <t>1968-1979</t>
  </si>
  <si>
    <t>64-65</t>
    <phoneticPr fontId="2"/>
  </si>
  <si>
    <t>00119946</t>
  </si>
  <si>
    <t>DEUTSCHE BERUFS UND FACHSCHULE</t>
  </si>
  <si>
    <t>64-75</t>
  </si>
  <si>
    <t>66-72,73(1-6)</t>
    <phoneticPr fontId="2"/>
  </si>
  <si>
    <t>73(7-12),74-75</t>
    <phoneticPr fontId="2"/>
  </si>
  <si>
    <t>Deutsche Psychologie. -- Bd. 1, Hefte 1-6 (1916/1918)-. -- Wendt &amp; Klauwell,1918-.</t>
  </si>
  <si>
    <t>1916-1926</t>
  </si>
  <si>
    <t>1-3,4(1-4,6)</t>
  </si>
  <si>
    <t>DEUTSCHE PSYCHOLOGIE</t>
  </si>
  <si>
    <t>Dialogue / U.S. Information Agency. -- Vol. 1, no. 1 (1968)-v. 13, no. 1 (1980) ; No. 50 (1980)-. -- U.S. Information Agency,1968-. -- v. : ill. ; 28 cm .</t>
  </si>
  <si>
    <t>1970-1971</t>
  </si>
  <si>
    <t>3(4),4(1-3)</t>
  </si>
  <si>
    <t>00122262</t>
  </si>
  <si>
    <t>DIALOGUE</t>
  </si>
  <si>
    <t>Diogenes : Internationale Zeitschrift f?r Philosophie und Wissenschaft. -- Jahrg. 1953, Heft 1 (1953)-. -- Kiepenheuer &amp; Witsch,1953-.</t>
  </si>
  <si>
    <t>1953-1957</t>
  </si>
  <si>
    <t>1953-1957
(1-16)</t>
    <phoneticPr fontId="2"/>
  </si>
  <si>
    <t>DIOGENES : INTERNATIONALE ZEITSCHRIFT FUR PHILOSOPHIE UND WISSENSCHAFT</t>
  </si>
  <si>
    <t>Discrete applied mathematics. -- 1 (1979)-.</t>
  </si>
  <si>
    <t>1979-1984</t>
  </si>
  <si>
    <t>1(1-2),2-9</t>
  </si>
  <si>
    <t>0166218X</t>
  </si>
  <si>
    <t>未製本有</t>
    <rPh sb="0" eb="1">
      <t>ミ</t>
    </rPh>
    <rPh sb="1" eb="3">
      <t>セイホン</t>
    </rPh>
    <rPh sb="3" eb="4">
      <t>アリ</t>
    </rPh>
    <phoneticPr fontId="2"/>
  </si>
  <si>
    <t>DISCRETE APPLIED MATHEMATICS</t>
  </si>
  <si>
    <t>Discrete mathematics. -- Vol. 1 (1971)-. -- North-Holland,1971-. -- v. .</t>
  </si>
  <si>
    <t>1971-1984</t>
  </si>
  <si>
    <t>1-12</t>
    <phoneticPr fontId="2"/>
  </si>
  <si>
    <t>0012365X</t>
  </si>
  <si>
    <t>DISCRETE MATHEMATICS</t>
  </si>
  <si>
    <t>1-52</t>
  </si>
  <si>
    <t>13-32</t>
    <phoneticPr fontId="2"/>
  </si>
  <si>
    <t>33-52</t>
    <phoneticPr fontId="2"/>
  </si>
  <si>
    <t>Dissent : a quarterly of socialist opinion. -- Vol. 1, no. 1 (winter 1954)-. -- Dissent Publishing Association,1945-. -- v. .</t>
  </si>
  <si>
    <t>1-4,5(1,3-4),6-7</t>
  </si>
  <si>
    <t>1996-</t>
  </si>
  <si>
    <t>00123846</t>
  </si>
  <si>
    <t>DISSENT</t>
  </si>
  <si>
    <t>Doctoral dissertations on Asia : an annotated bibliographical journal of current international research / Association for Asian Studies. -- [Vol. 1, no. 1] (winter 1975)-v. 16 (1993). -- Association for Asian Studies,1975-1993. -- v. ; 29 cm .</t>
  </si>
  <si>
    <t>1976-1992</t>
  </si>
  <si>
    <t>00984485</t>
  </si>
  <si>
    <t>総合図ほとんど重複</t>
    <rPh sb="0" eb="2">
      <t>ソウゴウ</t>
    </rPh>
    <rPh sb="2" eb="3">
      <t>ト</t>
    </rPh>
    <rPh sb="7" eb="9">
      <t>チョウフク</t>
    </rPh>
    <phoneticPr fontId="2"/>
  </si>
  <si>
    <t>DOCTORAL DISSERTATIONS ON ASIA : AN ANNOTATED BIBLIOGRAPHICAL JOURNAL OF CURRENT INTERNATIONAL R</t>
  </si>
  <si>
    <t>2-7,9-15</t>
  </si>
  <si>
    <t>2-7,9-14</t>
    <phoneticPr fontId="2"/>
  </si>
  <si>
    <t>Domstolarnas och de Exekutiva Myndigheternas Verksamhet. -- Statistiska Centralbyran.</t>
  </si>
  <si>
    <t>1957-1966</t>
  </si>
  <si>
    <t>1953-1960,1962-1963</t>
  </si>
  <si>
    <t>DOMSTOLARNAS OCH DE EXEKUTIVA MYNDIGHETERNAS VERKSAMHET</t>
  </si>
  <si>
    <t>Das Dritte Reich : dokumentarische Darstellung des Aufbaues der Nation / Gerd R?hle. -- 1. Jahrg. (1933)-. -- Hummelverlag,1933-.</t>
  </si>
  <si>
    <t>1933-1938</t>
  </si>
  <si>
    <t>DRITTE REICH</t>
  </si>
  <si>
    <t>4-6+別冊</t>
    <rPh sb="4" eb="6">
      <t>ベッサツ</t>
    </rPh>
    <phoneticPr fontId="2"/>
  </si>
  <si>
    <t>Ecological research. -- Vol. 1, no. 1 (Apr. 1986)-. -- Ecological Society of Japan,1986-. -- v. ; 26-28 cm .</t>
  </si>
  <si>
    <t>1986-1988</t>
  </si>
  <si>
    <t>09123814</t>
  </si>
  <si>
    <t>ECOLOGICAL RESEARCH</t>
  </si>
  <si>
    <t>Economic analysis and workers' management. -- Vol. 8, no. 3/4 (1974)-. -- Ekonomski Biro,1974-. -- v. ; 24 cm .</t>
  </si>
  <si>
    <t>1975-1983</t>
  </si>
  <si>
    <t>9-13</t>
    <phoneticPr fontId="2"/>
  </si>
  <si>
    <t>0351286X</t>
  </si>
  <si>
    <t>ECONOMIC ANALYSIS AND WORKERS MANAGEMENT</t>
  </si>
  <si>
    <t>9-17</t>
  </si>
  <si>
    <t>Economic and political weekly. -- Vol. 1, no. 1 (Aug. 1966)-. -- Sameeksha Trust,1966-. -- v. : ill. ; 27-28 cm .</t>
  </si>
  <si>
    <t>1966-1975</t>
  </si>
  <si>
    <t>1(2-3,5-10,12-13,15-17,19-20),2(1-50),3(1-39)</t>
    <phoneticPr fontId="2"/>
  </si>
  <si>
    <t>00129976</t>
  </si>
  <si>
    <t>36-41</t>
  </si>
  <si>
    <t>2001-2006</t>
  </si>
  <si>
    <t>ECONOMIC AND POLITICAL WEEKLY</t>
  </si>
  <si>
    <t>1(2-3,5-10,12-13,15-17,19-20),2(1-50),3-9,10(1-37,39-45,49-51)</t>
  </si>
  <si>
    <t>3(49-52),4-5,6(1-26)</t>
    <phoneticPr fontId="2"/>
  </si>
  <si>
    <t>6(27-52),7-8</t>
    <phoneticPr fontId="2"/>
  </si>
  <si>
    <t>9,10(1-37,39-45,49-51)</t>
    <phoneticPr fontId="2"/>
  </si>
  <si>
    <t>Economic weekly : a journal of current economic and political affairs. -- -17 (1966).</t>
  </si>
  <si>
    <t>1958-1965</t>
  </si>
  <si>
    <t>13-17(欠あり)</t>
    <rPh sb="6" eb="7">
      <t>ケツ</t>
    </rPh>
    <phoneticPr fontId="2"/>
  </si>
  <si>
    <t>ECONOMIC WEEKLY</t>
  </si>
  <si>
    <t>10(1,45,47-52),11(1-14,16-52),12(1-10,12-52),13(1-6,8-52),14(1-24,26-30,32-35,37-39,41-49,51-52),15(1,3-11,13-30,34-51),16(10),17(5-9,11-52)</t>
    <phoneticPr fontId="2"/>
  </si>
  <si>
    <t>10(1,45,47-52),11(1-14,16-52),12(1-10,12-52),,13(1-6,8-16,18-52),14(1-24,26-30,32-34,37-39,41-49,51-52),15(1,3-11,14-30,34-51)</t>
    <phoneticPr fontId="2"/>
  </si>
  <si>
    <t>Economies et soci?t?s : cahiers de l'I.S.E.A. / Institut de science ?conomique appliqu?e. -- T. 1, no 1 (janv. 1967)-. -- Presses universitaires de France,1967-.</t>
  </si>
  <si>
    <t>8(1-2)</t>
  </si>
  <si>
    <t>00130567</t>
  </si>
  <si>
    <t>ECONOMIES ET SOCIETES</t>
  </si>
  <si>
    <t>Educating the disadvantaged. -- Vol. 1 (1968/69)-v. 5 (1972/73). -- AMS Press,1970-.</t>
  </si>
  <si>
    <t>1968-1973</t>
  </si>
  <si>
    <t>05318327</t>
  </si>
  <si>
    <t>EDUCATING THE DISADVANTAGED</t>
  </si>
  <si>
    <t>Education Committees' year book : official organ of the Association of Education Committees. -- Councils and Education Press.</t>
  </si>
  <si>
    <t>1957-1970</t>
  </si>
  <si>
    <t>1957-1958,1962-1963,1966-1970</t>
  </si>
  <si>
    <t>EDUCATION COMMITTEES YEAR BOOK</t>
  </si>
  <si>
    <t>The Education digest. -- Vol. 1, no. 1 (Nov. 1935)-. -- v. ; 21 cm .</t>
  </si>
  <si>
    <t>1961-1963</t>
  </si>
  <si>
    <t>26(5-9),27-28,29(1-4)</t>
  </si>
  <si>
    <t>0013127X</t>
  </si>
  <si>
    <t>EDUCATION DIGEST</t>
  </si>
  <si>
    <t>Education for teaching : journal of the National Association of Teachers in Further and Higher Education / National Association of Teachers in Further and Higher Education. -- -101 (autumn 1976). -- National Association of Teachers in Further and Higher Education,-1976.</t>
  </si>
  <si>
    <t>31-32,35-77</t>
    <phoneticPr fontId="2"/>
  </si>
  <si>
    <t>00131326</t>
  </si>
  <si>
    <t>EDUCATION FOR TEACHING</t>
  </si>
  <si>
    <t>31-32,35-71</t>
  </si>
  <si>
    <t>Education in Germany. -- (1963)-. -- Inter Nationes.</t>
  </si>
  <si>
    <t>1963-1971</t>
  </si>
  <si>
    <t>1963,1964(1-3,5-10),1965-1966,1967(1-5,7-13),1968(1-9,11-13),1969(1-9,12),1970-1971</t>
  </si>
  <si>
    <t>EDUCATION IN GERMANY</t>
  </si>
  <si>
    <t>The Education index. -- (1929)-. -- H.W. Wilson Co..</t>
  </si>
  <si>
    <t>1964-1966</t>
  </si>
  <si>
    <t>35(7,10),36-37</t>
  </si>
  <si>
    <t>00131385</t>
  </si>
  <si>
    <t>EDUCATION INDEX</t>
  </si>
  <si>
    <t>Educational administration and supervision : including teacher training. -- Vol. 1, no. 1 (Jan. 1915)-v. 46, no. 1 (Jan. 1960). -- Warwick &amp; York,1915-1960.</t>
  </si>
  <si>
    <t>1925-1960</t>
  </si>
  <si>
    <t>EDUCATIONAL ADMINISTRATION AND SUPERVISION</t>
  </si>
  <si>
    <t>11-45,46(1)</t>
  </si>
  <si>
    <t>18-23</t>
    <phoneticPr fontId="2"/>
  </si>
  <si>
    <t>24-29</t>
    <phoneticPr fontId="2"/>
  </si>
  <si>
    <t>30-37</t>
    <phoneticPr fontId="2"/>
  </si>
  <si>
    <t>38-45,46(1)</t>
    <phoneticPr fontId="2"/>
  </si>
  <si>
    <t>Educational administration bulletin. -- (1972)-.</t>
  </si>
  <si>
    <t>1973-1975</t>
  </si>
  <si>
    <t>1(2),2-3</t>
  </si>
  <si>
    <t>EDUCATIONAL ADMINISTRATION BULLETIN</t>
  </si>
  <si>
    <t>The Educational forum. -- Kappa Delta Pi. -- v. : ill. ; 26 cm .</t>
  </si>
  <si>
    <t>1936-1959</t>
  </si>
  <si>
    <t>1,2(1-3),3-4,5(1-3),6-7,8(1-3),9-10</t>
    <phoneticPr fontId="2"/>
  </si>
  <si>
    <t>00131725</t>
  </si>
  <si>
    <t>EDUCATIONAL FORUM</t>
  </si>
  <si>
    <t>1,2(1-3),3-4,5(1-3),6-7,8(1-3),9-13,14(2-4),15-23,24(1)</t>
  </si>
  <si>
    <t>11-13,14(2-4),15-22</t>
    <phoneticPr fontId="2"/>
  </si>
  <si>
    <t>23,24(1)</t>
    <phoneticPr fontId="2"/>
  </si>
  <si>
    <t>Educational method : a journal of progressive public schools. -- Vol. 8, no. 2 (Nov. 1928)-. -- Published by Bureau of Publications of Teachers College for the National Conference of Supervisors and Directors of Instruction,1928-.</t>
  </si>
  <si>
    <t>1928-1943</t>
  </si>
  <si>
    <t>8(2-9),9-13</t>
    <phoneticPr fontId="2"/>
  </si>
  <si>
    <t>EDUCATIONAL METHOD</t>
  </si>
  <si>
    <t>8(2-9),9-22</t>
  </si>
  <si>
    <t>The educational record / American Council on Education. -- Vol. 1, no. 1 (Jan. 1920)-v. 78, no. 3/4 (summer/fall 1997). -- American Council on Education,1920-c1997. -- 78 v. : ill. ; 23-28 cm .</t>
  </si>
  <si>
    <t>1952-1954</t>
  </si>
  <si>
    <t>33</t>
    <phoneticPr fontId="2"/>
  </si>
  <si>
    <t>00131873</t>
  </si>
  <si>
    <t>EDUCATIONAL RECORD</t>
  </si>
  <si>
    <t>33-35</t>
  </si>
  <si>
    <t>34-35</t>
    <phoneticPr fontId="2"/>
  </si>
  <si>
    <t>Educational standards in Japan / Ministry of Education, Science and Culture.</t>
  </si>
  <si>
    <t>1975</t>
  </si>
  <si>
    <t>EDUCATIONAL STANDARDS IN JAPAN</t>
  </si>
  <si>
    <t>Educational studies and documents / Unesco. -- No. 1 (June 1953)-no. 53 (1965). -- Education Clearing House.</t>
  </si>
  <si>
    <t>1955-1965</t>
  </si>
  <si>
    <t>9,12,14-26,32,35,43,47,49,51-53</t>
  </si>
  <si>
    <t>EDUCATIONAL STUDIES AND DOCUMENTS</t>
  </si>
  <si>
    <t>Educational studies and documents. New series / Unesco. -- No. 1 (1971)-.</t>
  </si>
  <si>
    <t>1971-1983</t>
  </si>
  <si>
    <t>1-18,24-43</t>
  </si>
  <si>
    <t>EDUCATIONAL STUDIES AND DOCUMENTS NEW SERIES</t>
  </si>
  <si>
    <t>Educational &amp; training technology international : journal of the Association for Educational and Training Technology. -- Vol. 26, no. 1 (Feb. 1989)-v. 31, no. 4 (Nov. 1994). -- Kogan Page,[1989]-1994.</t>
  </si>
  <si>
    <t>1989-1994</t>
  </si>
  <si>
    <t>26,27(1-3),29-31</t>
  </si>
  <si>
    <t>09547304</t>
  </si>
  <si>
    <t>EDUCATIONAL TRAINING TECHNOLOGY INTERNATIONAL</t>
  </si>
  <si>
    <t>Eranos-Jahrbuch. -- Bd. 1 (1933)-. -- Rhein-Verlag,1933-. -- v. ; 21 cm .</t>
  </si>
  <si>
    <t>1933-1973</t>
  </si>
  <si>
    <t>1-5</t>
    <phoneticPr fontId="2"/>
  </si>
  <si>
    <t>00711055</t>
  </si>
  <si>
    <t>ERANOSJAHRBUCH</t>
  </si>
  <si>
    <t>6-33</t>
    <phoneticPr fontId="2"/>
  </si>
  <si>
    <t>44-57</t>
  </si>
  <si>
    <t>1975-1988</t>
  </si>
  <si>
    <t>35-42</t>
    <phoneticPr fontId="2"/>
  </si>
  <si>
    <t>Ergonomics abstracts. -- Vol. 1, no. 1 (1969)-. -- Printed and published for the Ergonomics Information Analysis Centre, Dept. of Engineering Production, University of Birmingham by Taylor &amp; Francis,1969-.</t>
  </si>
  <si>
    <t>1969-1994</t>
  </si>
  <si>
    <t>4-16</t>
    <phoneticPr fontId="2"/>
  </si>
  <si>
    <t>00462446</t>
  </si>
  <si>
    <t>1969-1971</t>
  </si>
  <si>
    <t>ERGONOMICS ABSTRACTS</t>
  </si>
  <si>
    <t>1-26</t>
  </si>
  <si>
    <t>17-21,22</t>
    <phoneticPr fontId="2"/>
  </si>
  <si>
    <t>23-26</t>
    <phoneticPr fontId="2"/>
  </si>
  <si>
    <t>Erkenntnis. -- [Reprint ed]. -- Bd. 1 (1930/1931)-Bd. 7 (1937/1938). -- Swets &amp; Zeitlinger,1967.</t>
  </si>
  <si>
    <t>1930-1938</t>
  </si>
  <si>
    <t>ERKENNTNIS</t>
  </si>
  <si>
    <t>4-7</t>
    <phoneticPr fontId="2"/>
  </si>
  <si>
    <t>3001051940
(3002001775)</t>
  </si>
  <si>
    <t>Etc. : a review of general semantics. -- Vol. 1, no. 1 (Aug. 1943)-v. 33, no. 4 (Dec. 1976). -- Society for General Semantics,1943-1976. -- v. ; 23 cm .</t>
  </si>
  <si>
    <t>1943-1960</t>
  </si>
  <si>
    <t>1-10</t>
    <phoneticPr fontId="2"/>
  </si>
  <si>
    <t>1990-</t>
  </si>
  <si>
    <t>0014164X</t>
  </si>
  <si>
    <t>ETC : A REVIEW OF GENERAL SEMANTICS</t>
  </si>
  <si>
    <t>1,3-5,8-17</t>
  </si>
  <si>
    <t>3001051940
(3002001775)</t>
    <phoneticPr fontId="2"/>
  </si>
  <si>
    <t>Ethnicity. -- (1974)-.</t>
  </si>
  <si>
    <t>1974-1981</t>
  </si>
  <si>
    <t>1(1),2-6</t>
    <phoneticPr fontId="2"/>
  </si>
  <si>
    <t>00956139</t>
  </si>
  <si>
    <t>ETHNICITY</t>
  </si>
  <si>
    <t>1(1),2-8</t>
  </si>
  <si>
    <t>7-8</t>
    <phoneticPr fontId="2"/>
  </si>
  <si>
    <t>Ethnology : an international journal of cultural and social anthropology / Department of Anthropology, University of Pittsburgh. -- [Reprint ed.]. -- Vol. 1, no. 1 (Jan. 1962)-. -- Kraus Reprint,1982.</t>
  </si>
  <si>
    <t>1964-1967</t>
  </si>
  <si>
    <t>3-6</t>
  </si>
  <si>
    <t>ETHNOLOGY</t>
  </si>
  <si>
    <t>Ethnopsychologie : revue de psychologie des peuples / Centre de recherches et d'?tudes de psychologie des peuples et de sociologie ?conomique. -- Ann?e 25, no 4 (d?c. 1970)-ann?e 37, no 3/4 (1982). -- Centre Universitaire de Psychologie des Peuples et de Sociologie Economique,1970-1982. -- v. ; 22 cm .</t>
  </si>
  <si>
    <t>1976-1982</t>
  </si>
  <si>
    <t>31(1-2),32-37</t>
  </si>
  <si>
    <t>00462608</t>
  </si>
  <si>
    <t>ETHNOPSYCHOLOGIE</t>
  </si>
  <si>
    <t>Ethos : Vierteljahrsschrift f?r Soziologie, Geschichts- und Kulturphilosophie. -- 1. Jahrg. (1925/26)-2. Jahrg., Heft. 6 (1927/28). -- G. Braun,1925-1928. -- v. ; 23 cm .</t>
  </si>
  <si>
    <t>1925-1926</t>
  </si>
  <si>
    <t>ETHOS</t>
  </si>
  <si>
    <t>Ethos. -- Vol. 1, no. 1 (spring 1973)-. -- University of California Press,1973-. -- v. ; 24 cm .</t>
  </si>
  <si>
    <t>1973-1981</t>
  </si>
  <si>
    <t>00912131</t>
  </si>
  <si>
    <t>Exceptional children / International Council for Exceptional Children. -- Vol. 18 (1951/1952)-.</t>
  </si>
  <si>
    <t>1963-1972</t>
  </si>
  <si>
    <t>30-32</t>
    <phoneticPr fontId="2"/>
  </si>
  <si>
    <t>1991-</t>
  </si>
  <si>
    <t>00144029</t>
  </si>
  <si>
    <t>EXCEPTIONAL CHILDREN</t>
  </si>
  <si>
    <t>30-38</t>
  </si>
  <si>
    <t>33-38</t>
    <phoneticPr fontId="2"/>
  </si>
  <si>
    <t>Fertility and sterility / American Society for the Study of Sterility. -- Vol. 1 (1950)-.</t>
  </si>
  <si>
    <t>1966-1968</t>
  </si>
  <si>
    <t>18(1),19</t>
    <phoneticPr fontId="2"/>
  </si>
  <si>
    <t>1997-</t>
  </si>
  <si>
    <t>00150282</t>
  </si>
  <si>
    <t>FERTILITY AND STERILITY</t>
  </si>
  <si>
    <t>17(6),18(1),19</t>
  </si>
  <si>
    <t>17(6)</t>
    <phoneticPr fontId="2"/>
  </si>
  <si>
    <t>Forschungsberichte des Landes Nordrhein-Westfalen / das Kultusministerium. -- Westdeutscher.</t>
  </si>
  <si>
    <t>1956-1964</t>
  </si>
  <si>
    <t>201,396,421,537,610</t>
    <phoneticPr fontId="2"/>
  </si>
  <si>
    <t>FORSCHUNGSBERICHTE DES LANDES NORDRHEINWESTFALEN</t>
  </si>
  <si>
    <t>201,396,421,537,610,647-649,679,903,1125-1126</t>
  </si>
  <si>
    <t>647-649,679,903,1125-1126</t>
    <phoneticPr fontId="2"/>
  </si>
  <si>
    <t>Fortschritte der Verhaltensforschung. -- Heft 8 (1972)-26 (1984). -- Parey,1972-1984.</t>
  </si>
  <si>
    <t>1972-1982</t>
  </si>
  <si>
    <t>9-10,14-16,19-25</t>
  </si>
  <si>
    <t>*</t>
    <phoneticPr fontId="2"/>
  </si>
  <si>
    <t>03012808</t>
  </si>
  <si>
    <t>FORTSCHRITTE DER VERHALTENSFORSCHUNG</t>
  </si>
  <si>
    <t>Foundations of language : international journal of language and philosophy. -- Vol. 1 (1965)-v. 14 (1976). -- D. Reidel,1965-1976.</t>
  </si>
  <si>
    <t>1965-1976</t>
  </si>
  <si>
    <t>*</t>
  </si>
  <si>
    <t>0015900X</t>
  </si>
  <si>
    <t>FOUNDATIONS OF LANGUAGE</t>
  </si>
  <si>
    <t>10-14</t>
    <phoneticPr fontId="2"/>
  </si>
  <si>
    <t>General systems : yearbook of the Society for the Advancement of General Systems Theory. -- Vol. 1 (1956)-. -- Society for General Systems Research,1956-. -- v. ; 28 cm .</t>
  </si>
  <si>
    <t>1956-1988</t>
  </si>
  <si>
    <t>27-31</t>
    <phoneticPr fontId="2"/>
  </si>
  <si>
    <t>00720798</t>
  </si>
  <si>
    <t>GENERAL SYSTEMS</t>
  </si>
  <si>
    <t>1-31</t>
  </si>
  <si>
    <t>1-26</t>
    <phoneticPr fontId="2"/>
  </si>
  <si>
    <t>German journal of psychology : a quarterly of abstracts and review articles / International Union of Psychological Science. -- Vol. 1, no. 1 (Jan. 1977)-. -- C.J. Hogrefe,c1977-. -- v. ; 24 cm .</t>
  </si>
  <si>
    <t>1977-1984</t>
  </si>
  <si>
    <t>07055870</t>
  </si>
  <si>
    <t>GERMAN JOURNAL OF PSYCHOLOGY</t>
  </si>
  <si>
    <t>6-8</t>
    <phoneticPr fontId="2"/>
  </si>
  <si>
    <t>Geschichte in Wissenschaft und Unterricht : Zeitschrift des Verbandes der Geschichtslehrer Deutschlands. -- Reprint ed. -- 1. Jahrg. (1950)-. -- Johnson Reprint,1967.</t>
  </si>
  <si>
    <t>1950-1956</t>
  </si>
  <si>
    <t>GESCHICHTE IN WISSENSCHAFT UND UNTERRICHT</t>
  </si>
  <si>
    <t>The Gifted child quarterly / National Association for Gifted Children.</t>
  </si>
  <si>
    <t>8(2-4),9-10</t>
    <phoneticPr fontId="2"/>
  </si>
  <si>
    <t>2004-</t>
  </si>
  <si>
    <t>00169862</t>
  </si>
  <si>
    <t>GIFTED CHILD QUARTERLY</t>
  </si>
  <si>
    <t>8(2-4),9-21</t>
  </si>
  <si>
    <t>11-21</t>
    <phoneticPr fontId="2"/>
  </si>
  <si>
    <t>Gruppendynamik : Forschung und Praxis. -- Jg. 1 (1970)-30. Jahrg., Heft 4 (Dez. 1999). -- E. Klett,-1999.</t>
  </si>
  <si>
    <t>1975-1993</t>
  </si>
  <si>
    <t>6</t>
    <phoneticPr fontId="2"/>
  </si>
  <si>
    <t>00466514</t>
  </si>
  <si>
    <t>GRUPPENDYNAMIK</t>
  </si>
  <si>
    <t>6,9-24</t>
  </si>
  <si>
    <t>9-20</t>
    <phoneticPr fontId="2"/>
  </si>
  <si>
    <t>21-24</t>
    <phoneticPr fontId="2"/>
  </si>
  <si>
    <t>The High school journal / School of Education, North Carolina University.</t>
  </si>
  <si>
    <t>1953-1966</t>
  </si>
  <si>
    <t>36(4-8),37-39</t>
    <phoneticPr fontId="2"/>
  </si>
  <si>
    <t>00181498</t>
  </si>
  <si>
    <t>HIGH SCHOOL JOURNAL</t>
  </si>
  <si>
    <t>36(4-8),37-46,47(1-7),48-49,50(1)</t>
  </si>
  <si>
    <t>40-46,47(1-7),48-49,50(1)</t>
    <phoneticPr fontId="2"/>
  </si>
  <si>
    <t>Higher education : semimonthly publication of the Federal Security Agency, Higher Education Division, U.S. Office of Education. -- (1945)-.</t>
  </si>
  <si>
    <t>1960-1964</t>
  </si>
  <si>
    <t>17-20</t>
  </si>
  <si>
    <t>HIGHER EDUCATION</t>
  </si>
  <si>
    <t>Highway research record / Highway Research Board. National Research Council. -- Vol. 1 (1963)-v. 479 (1973).</t>
  </si>
  <si>
    <t>1966-1973</t>
  </si>
  <si>
    <t>105-170</t>
    <phoneticPr fontId="2"/>
  </si>
  <si>
    <t>00732206</t>
  </si>
  <si>
    <t>HIGHWAY RESEARCH RECORD</t>
  </si>
  <si>
    <t>105-479</t>
  </si>
  <si>
    <t>171-240</t>
    <phoneticPr fontId="2"/>
  </si>
  <si>
    <t>241-310</t>
    <phoneticPr fontId="2"/>
  </si>
  <si>
    <t>311-370</t>
    <phoneticPr fontId="2"/>
  </si>
  <si>
    <t>371-450</t>
    <phoneticPr fontId="2"/>
  </si>
  <si>
    <t>451-479</t>
    <phoneticPr fontId="2"/>
  </si>
  <si>
    <t>History of childhood quarterly. -- Vol. 1 (1973/1974)-v. 3 (1976). -- Atcom.</t>
  </si>
  <si>
    <t>1973-1976</t>
  </si>
  <si>
    <t>00914266</t>
  </si>
  <si>
    <t>HISTORY OF CHILDHOOD QUARTERLY</t>
  </si>
  <si>
    <t>History of universities. -- Vol. 1 (1981)-. -- Avebury Pub. Co.,1981-. -- v. ; 23 cm .</t>
  </si>
  <si>
    <t>1988-1988</t>
  </si>
  <si>
    <t>7</t>
  </si>
  <si>
    <t>01445138</t>
  </si>
  <si>
    <t>HISTORY OF UNIVERSITIES</t>
  </si>
  <si>
    <t>Die H?here Schule : Zeitschrift des deutschen Philologenverbandes. -- P?dagogischer Verlag Schwann.</t>
  </si>
  <si>
    <t>22(1-7,9-12),23-24,25(1-7)</t>
  </si>
  <si>
    <t>HOHERE SCHULE</t>
  </si>
  <si>
    <t>Human context. -- (1968)-.</t>
  </si>
  <si>
    <t>1968-1975</t>
  </si>
  <si>
    <t>HUMAN CONTEXT</t>
  </si>
  <si>
    <t>Human ecology : an interdisciplinary journal. -- Vol. 1, no. 1 (1972)-. -- Plenum.</t>
  </si>
  <si>
    <t>1972-1985</t>
  </si>
  <si>
    <t>03007839</t>
  </si>
  <si>
    <t>書庫1</t>
    <rPh sb="0" eb="2">
      <t>ショコ</t>
    </rPh>
    <phoneticPr fontId="2"/>
  </si>
  <si>
    <t>HUMAN ECOLOGY : AN INTERDISCIPLINARY JOURNAL</t>
  </si>
  <si>
    <t>1-13</t>
  </si>
  <si>
    <t>5-13</t>
    <phoneticPr fontId="2"/>
  </si>
  <si>
    <t>26(2-4),27-38</t>
  </si>
  <si>
    <t>1998-2010</t>
  </si>
  <si>
    <t>Human genetics. -- 31 (1976)-.</t>
  </si>
  <si>
    <t>1976-1977</t>
  </si>
  <si>
    <t>31-35</t>
  </si>
  <si>
    <t>03406717</t>
  </si>
  <si>
    <t>HUMAN GENETICS</t>
  </si>
  <si>
    <t>Human organization / Society for Applied Anthropology. -- Vol. 8, no. 1 (1949)-.</t>
  </si>
  <si>
    <t>33-40</t>
  </si>
  <si>
    <t>00187259</t>
  </si>
  <si>
    <t>HUMAN ORGANIZATION</t>
  </si>
  <si>
    <t>Humangenetik = G?n?tique humaine. -- Vol. 1 (1964)-v. 30 (1975). -- Springer-Verlag.</t>
  </si>
  <si>
    <t>1967-1975</t>
  </si>
  <si>
    <t>4-8</t>
    <phoneticPr fontId="2"/>
  </si>
  <si>
    <t>HUMANGENETIK</t>
  </si>
  <si>
    <t>4-18,19(2-4),20-30</t>
  </si>
  <si>
    <t>9-18,19(2-4),20-28</t>
    <phoneticPr fontId="2"/>
  </si>
  <si>
    <t>29-30</t>
    <phoneticPr fontId="2"/>
  </si>
  <si>
    <t>Humanitas : journal of the Institute of Man. -- Vol. 1, no. 1 ([spring 1965])-v. 15, no. 3 (Nov. 1979). -- Duquesne University Press.</t>
  </si>
  <si>
    <t>1965-1979</t>
  </si>
  <si>
    <t>00187496</t>
  </si>
  <si>
    <t>HUMANITAS</t>
  </si>
  <si>
    <t>10-15</t>
    <phoneticPr fontId="2"/>
  </si>
  <si>
    <t>Indian journal of social research : an international journal. -- -1965, no. 3 (Dec. 1965) ; V. 7, no. 1 (Apr. 1966)-. -- Indian Journal of Social Research.</t>
  </si>
  <si>
    <t>1964-1965;1966-1974</t>
  </si>
  <si>
    <t>1964(2-3),1965;7,8(2-3),9-15</t>
  </si>
  <si>
    <t>00195626</t>
  </si>
  <si>
    <t>INDIAN JOURNAL OF SOCIAL RESEARCH</t>
  </si>
  <si>
    <t>Indicators of industrial activity = Indicateurs des activit?s industrielles / Organisation for Economic Co-operation and Development. -- 1979-0 (1979)-1998-4 (1998) ; 1999, no. 1 (1999)-2000, no. 4 (2000). -- OECD,1979-c2001. -- v. : ill. ; 27 cm .</t>
  </si>
  <si>
    <t>1982-1985</t>
  </si>
  <si>
    <t>1982</t>
    <phoneticPr fontId="2"/>
  </si>
  <si>
    <t>02504278</t>
  </si>
  <si>
    <t>INDICATORS OF INDUSTRIAL ACTIVITY</t>
  </si>
  <si>
    <t>1983-1985</t>
    <phoneticPr fontId="2"/>
  </si>
  <si>
    <t>Industrial arts and vocational education : the shop teachers' professional magazine. -- Vol. 19, no. 6 (June 1930)-v. 61, no. 5 (May/June 1972). -- Bruce Publishing,1930-1972. -- v. ; 28 cm .</t>
  </si>
  <si>
    <t>1968-1972</t>
  </si>
  <si>
    <t>57-58,59(1-6,8-9),60(1-8),61(1-5)</t>
  </si>
  <si>
    <t>00198005</t>
  </si>
  <si>
    <t>INDUSTRIAL ARTS AND VOCATIONAL EDUCATION</t>
  </si>
  <si>
    <t>Industrial education. -- Vol. 61, no. 6 (Sept. 1972)-. -- CCM Professional Magazines,1972.9-. -- v. ; 28 cm .</t>
  </si>
  <si>
    <t>1973-1990</t>
  </si>
  <si>
    <t>62-63,64(1-5,7-9),65,66(2-5,7-9)</t>
    <phoneticPr fontId="2"/>
  </si>
  <si>
    <t>00918601</t>
  </si>
  <si>
    <t>INDUSTRIAL EDUCATION</t>
  </si>
  <si>
    <t>62-63,64(1-5,7-9),65,66(2-5,7-9),67(2-9),68(1-3,5-9),69(1-3,8-9),70,71(1,3-9),72,73(2-4,6-9),74-75,76(1-7,9),77-78,79(1,6)</t>
  </si>
  <si>
    <t>67(2-9),68(1-3,5-9),69(1-3,8-9),70,71(1,3-9),72,73(2-4,6-9),74-75,76(1-7,9),77-78,79(1,6)</t>
    <phoneticPr fontId="2"/>
  </si>
  <si>
    <t>Informationen zur soziologischen Forschung in der Deutschen Demokratischen Republik / die Zentralstelle f?r Soziologische Information und Dokumentation am Institut f?r Gesellschaftswissenschaften beim Zentralkomitee der SED.</t>
  </si>
  <si>
    <t>9(2-4),10,11(1-2,4),12-13,14(1-4),15(1-3,5-6),16-21</t>
    <phoneticPr fontId="2"/>
  </si>
  <si>
    <t>00200395</t>
  </si>
  <si>
    <t>INFORMATIONEN ZUR SOZIOLOGISCHEN FORSCHUNG IN DER DEUTSCHEN DEM</t>
  </si>
  <si>
    <t>9(2-4),10,11(1-2,4),12-13,14(1-4),15(1-3,5-6),16-25,26(1)</t>
  </si>
  <si>
    <t>22-25,26(1)</t>
    <phoneticPr fontId="2"/>
  </si>
  <si>
    <t>Das Innere Reich : Zeitschrift f?r Dichtung, Kunst und deutsches Leben. -- 1. Halbjahresband (Apr./Sept. 1934)-. -- Albert Langen,1934-. -- v. ; 24 cm .</t>
  </si>
  <si>
    <t>1934-1941</t>
  </si>
  <si>
    <t>INNERE REICH</t>
  </si>
  <si>
    <t>Intellect / Society for the Advancement of Education. -- 101 (1972)-106 (1978).</t>
  </si>
  <si>
    <t>1972-1978</t>
  </si>
  <si>
    <t>101-102</t>
    <phoneticPr fontId="2"/>
  </si>
  <si>
    <t>INTELLECT</t>
  </si>
  <si>
    <t>101-106</t>
  </si>
  <si>
    <t>103-106</t>
    <phoneticPr fontId="2"/>
  </si>
  <si>
    <t>International congress of psychology
(Abstract)</t>
    <phoneticPr fontId="2"/>
  </si>
  <si>
    <t>International congress of psychology</t>
  </si>
  <si>
    <t>International journal of psychology = Journal international de psychologie / International Union of Psychological Science. -- Vol. 1, no. 1 (1966)-. -- Dunod.</t>
  </si>
  <si>
    <t>1967-1981</t>
  </si>
  <si>
    <t>2-4</t>
    <phoneticPr fontId="2"/>
  </si>
  <si>
    <t>1975-</t>
  </si>
  <si>
    <t>00207594</t>
  </si>
  <si>
    <t>生命図一部重複</t>
    <rPh sb="0" eb="2">
      <t>セイメイ</t>
    </rPh>
    <rPh sb="2" eb="3">
      <t>ト</t>
    </rPh>
    <rPh sb="3" eb="5">
      <t>イチブ</t>
    </rPh>
    <rPh sb="5" eb="7">
      <t>チョウフク</t>
    </rPh>
    <phoneticPr fontId="2"/>
  </si>
  <si>
    <t>INTERNATIONAL JOURNAL OF PSYCHOLOGY</t>
  </si>
  <si>
    <t>2-16</t>
  </si>
  <si>
    <t>5-16</t>
    <phoneticPr fontId="2"/>
  </si>
  <si>
    <t>International journal of social psychiatry. -- Vol. 1, no. 1 (1955)-. -- Avenue Publishing.</t>
  </si>
  <si>
    <t>1955-1981</t>
  </si>
  <si>
    <t>00207640</t>
  </si>
  <si>
    <t>INTERNATIONAL JOURNAL OF SOCIAL PSYCHIATRY</t>
  </si>
  <si>
    <t>1-16,19-27</t>
  </si>
  <si>
    <t>7-16,19-27</t>
    <phoneticPr fontId="2"/>
  </si>
  <si>
    <t>The International migration digest. -- Vol. 1, no. 1 (spring 1964)-v. 3, no. 1 (spring 1966). -- Missionaries of Saint Charles.</t>
  </si>
  <si>
    <t>1964-1965</t>
  </si>
  <si>
    <t>INTERNATIONAL MIGRATION DIGEST</t>
  </si>
  <si>
    <t>International migration review. -- Vol. 1, no. 1 (1966)-. -- Center for Migration Studies of New York,1966-. -- v. ; 23 cm .</t>
  </si>
  <si>
    <t>1966-1980</t>
  </si>
  <si>
    <t>01979183</t>
  </si>
  <si>
    <t>INTERNATIONAL MIGRATION REVIEW</t>
  </si>
  <si>
    <t>International review for social history / International Institute for Social History, Amsterdam. -- Reprint ed. -- Vol. 1 (1936)-v. 4 (Aug. 1939). -- Sauer &amp; Auvermann,1968.</t>
  </si>
  <si>
    <t>1936-1939</t>
  </si>
  <si>
    <t>総合図4だけ重複</t>
    <rPh sb="0" eb="2">
      <t>ソウゴウ</t>
    </rPh>
    <rPh sb="2" eb="3">
      <t>ト</t>
    </rPh>
    <rPh sb="6" eb="8">
      <t>チョウフク</t>
    </rPh>
    <phoneticPr fontId="2"/>
  </si>
  <si>
    <t>ReprintではないAA00220625未製本</t>
    <rPh sb="21" eb="22">
      <t>ミ</t>
    </rPh>
    <rPh sb="22" eb="24">
      <t>セイホン</t>
    </rPh>
    <phoneticPr fontId="2"/>
  </si>
  <si>
    <t>INTERNATIONAL REVIEW FOR SOCIAL HISTORY</t>
  </si>
  <si>
    <t>International review of psycho-analysis / Institute of Psycho-Analysis. -- 1 (1974)-. -- International review of Psychoanalysis.</t>
  </si>
  <si>
    <t>1989-1992</t>
  </si>
  <si>
    <t>16-18,19(1,4)</t>
  </si>
  <si>
    <t>03062643</t>
  </si>
  <si>
    <t>INTERNATIONAL REVIEW OF PSYCHOANALYSIS</t>
  </si>
  <si>
    <t>International review of social history. -- [Reprint ed.]. -- 1 (1956)-. -- Detlev Auvermann,1975-.</t>
  </si>
  <si>
    <t>1956-1974</t>
  </si>
  <si>
    <t>INTERNATIONAL REVIEW OF SOCIAL HISTORY</t>
  </si>
  <si>
    <t>12-19</t>
    <phoneticPr fontId="2"/>
  </si>
  <si>
    <t>International yearbook of education / United Nations Educational, Scientific and Cultural Organisation. International Bureau of Education. -- 1948 (1948)-1954 (1954) ; V. 17 (1955)-.</t>
  </si>
  <si>
    <t>1957-1968</t>
  </si>
  <si>
    <t>19-22,25-26</t>
    <phoneticPr fontId="2"/>
  </si>
  <si>
    <t>INTERNATIONAL YEARBOOK OF EDUCATION</t>
  </si>
  <si>
    <t>19-22,25-26,28,30</t>
  </si>
  <si>
    <t>28,30</t>
    <phoneticPr fontId="2"/>
  </si>
  <si>
    <t>Internationale Zeitschrift f?r Erziehungswissenschaft. -- [Reprint ed]. -- Jg. 1 (1931/1932)-Jg. 3 (1933/1934). -- Topos Verlag AG,1978.</t>
  </si>
  <si>
    <t>1931-1951</t>
  </si>
  <si>
    <t>INTERNATIONALE ZEITSCHRIFT FUR ERZIEHUNGSWISSENSCHAFT</t>
  </si>
  <si>
    <t>Islamic culture : an English quarterly / Islamic Culture Board. -- Vol. 1, no. 1 (Jan. 1927)-.</t>
  </si>
  <si>
    <t>1948-1969</t>
  </si>
  <si>
    <t>22-24</t>
    <phoneticPr fontId="2"/>
  </si>
  <si>
    <t>00211834</t>
  </si>
  <si>
    <t>1927-1942</t>
  </si>
  <si>
    <t>ISLAMIC CULTURE</t>
  </si>
  <si>
    <t>22-43</t>
  </si>
  <si>
    <t>25-43</t>
    <phoneticPr fontId="2"/>
  </si>
  <si>
    <t>Jahrbuch der Kindheit. -- 1 (1984)-. -- Beltz,c1984-. -- v. : ill. ; 24 cm .</t>
  </si>
  <si>
    <t>JAHRBUCH DER KINDHEIT</t>
  </si>
  <si>
    <t>3001079515
(3002001764)</t>
    <phoneticPr fontId="2"/>
  </si>
  <si>
    <t>Jahrbuch der Schopenhauer-Gesellschaft. -- 1 (Feb. 1912)-31 (1944). -- Schmidt &amp; Klaunig. -- 31 v. ; 24 cm .</t>
  </si>
  <si>
    <t>1912-1944</t>
  </si>
  <si>
    <t>JAHRBUCH DER SCHOPENHAUERGESELLSCHAFT</t>
  </si>
  <si>
    <t>1-2,4-31</t>
  </si>
  <si>
    <t>3-21</t>
    <phoneticPr fontId="2"/>
  </si>
  <si>
    <t>3001079515
(3002001764)</t>
  </si>
  <si>
    <t>22-31</t>
    <phoneticPr fontId="2"/>
  </si>
  <si>
    <t>Jahrbuch f?r Erziehungswissenschaft. -- Ernst Klett.</t>
  </si>
  <si>
    <t>1979-1979</t>
  </si>
  <si>
    <t>3</t>
  </si>
  <si>
    <t>JAHRBUCH FUR ERZIEHUNGSWISSENSCHAFT</t>
  </si>
  <si>
    <t>Jahrbuch f?r Psychologie, Psychotherapie und medizinische Anthropologie / Auftrag der G?rres-Gesellschaft. -- 7 (1960)-18 (1970). -- K. Alber,1960-1970. -- 12 v. : ill. ; 25 cm .</t>
  </si>
  <si>
    <t>1967-1967</t>
  </si>
  <si>
    <t>15(1/2)</t>
  </si>
  <si>
    <t>00214000</t>
  </si>
  <si>
    <t>JAHRBUCH FUR PSYCHOLOGIE PSYCHOTHERAPIE UND MEDIZINISCHE ANTHR</t>
  </si>
  <si>
    <t>Jahrbuch f?r Sozialwissenschaft. -- Bd. 1, Heft 1 (1950)-Bd. 45, Heft 3 (1994). -- Vandenhoeck &amp; Ruprecht,1950-1994. -- v. ; 24 cm .</t>
  </si>
  <si>
    <t>00752770</t>
  </si>
  <si>
    <t>12-19,22-41</t>
  </si>
  <si>
    <t>JAHRBUCH FUR SOZIALWISSENSCHAFT</t>
  </si>
  <si>
    <t>Jahrbuch f?r Soziologie : eine internationale Sammlung. -- [Reprint ed.]. -- Bd. 1 (1925)-Bd. 3 (1927). -- Sauer &amp; Auvermann,1968.</t>
  </si>
  <si>
    <t>1925-1927</t>
  </si>
  <si>
    <t>1-3+別冊</t>
    <rPh sb="4" eb="6">
      <t>ベッサツ</t>
    </rPh>
    <phoneticPr fontId="2"/>
  </si>
  <si>
    <t>JAHRBUCH FUR SOZIOLOGIE</t>
  </si>
  <si>
    <t>Japanese journal of ecology. -- Vol. 33, no. 1 (Mar. 1983)-. -- Ecological Society of Japan.</t>
  </si>
  <si>
    <t>1983-1985</t>
  </si>
  <si>
    <t>00215007</t>
    <phoneticPr fontId="2"/>
  </si>
  <si>
    <t>JAPANESE JOURNAL OF ECOLOGY</t>
  </si>
  <si>
    <t>Journal de psychologie normale et pathologique. -- Ann?e 1 (1904)-ann?e 81, no. 3/4 (1986). -- F. Alcan. -- v. ; 25 cm .</t>
  </si>
  <si>
    <t>1946-1970</t>
  </si>
  <si>
    <t>39-42,46</t>
    <phoneticPr fontId="2"/>
  </si>
  <si>
    <t>00217956</t>
  </si>
  <si>
    <t>JOURNAL DE PSYCHOLOGIE NORMALE ET PATHOLOGIQUE</t>
  </si>
  <si>
    <t>39-42,46-67</t>
  </si>
  <si>
    <t>47-63</t>
    <phoneticPr fontId="2"/>
  </si>
  <si>
    <t>64-67</t>
    <phoneticPr fontId="2"/>
  </si>
  <si>
    <t>The journal of adult education. -- Reprint ed. -- Vol. 1, no. 1 (Sept. 1926)-v. 6, no. 4 (Apr. 1934). -- Swets &amp; Zeitlinger,1981.</t>
  </si>
  <si>
    <t>1926-1934</t>
  </si>
  <si>
    <t>JOURNAL OF ADULT EDUCATION</t>
  </si>
  <si>
    <t>Journal of adult education. -- Vol. 1, no. 1 (Feb. 1929)-v. 13, no. 4 (Oct. 1941). -- American Association for Adult Education.</t>
  </si>
  <si>
    <t>1929-1929;1930-1941</t>
  </si>
  <si>
    <t>1-4;2-4</t>
    <phoneticPr fontId="2"/>
  </si>
  <si>
    <t>08885044</t>
  </si>
  <si>
    <t>1-4;2-13</t>
  </si>
  <si>
    <t>5-12</t>
    <phoneticPr fontId="2"/>
  </si>
  <si>
    <t>13</t>
    <phoneticPr fontId="2"/>
  </si>
  <si>
    <t>Journal of applied developmental psychology : an international multidisciplinary lifespan journal / Educational Testing Service. -- 1 (1980)-. -- Ablex,1980-.</t>
  </si>
  <si>
    <t>01933973</t>
  </si>
  <si>
    <t>JOURNAL OF APPLIED DEVELOPMENTAL PSYCHOLOGY</t>
  </si>
  <si>
    <t>Journal of applied sociology. -- [Reprint ed.]. -- Vol. 6, no. 1 (Oct. 1921)-v. 11, no. 6 (July/Aug. 1927). -- Johnson Reprint,1965.</t>
  </si>
  <si>
    <t>1921-1927</t>
  </si>
  <si>
    <t>6-11</t>
  </si>
  <si>
    <t>JOURNAL OF APPLIED SOCIOLOGY</t>
  </si>
  <si>
    <t>The Journal of Asian studies / the Far Eastern Association. -- Vol. 16, no. 1 (Nov. 1956)-. -- Far Eastern Association,1956-. -- v. ; 26 cm .</t>
  </si>
  <si>
    <t>1956-1976</t>
  </si>
  <si>
    <t>16-18</t>
    <phoneticPr fontId="2"/>
  </si>
  <si>
    <t>00219118</t>
  </si>
  <si>
    <t>21-35未製本</t>
    <rPh sb="5" eb="6">
      <t>ミ</t>
    </rPh>
    <rPh sb="6" eb="8">
      <t>セイホン</t>
    </rPh>
    <phoneticPr fontId="2"/>
  </si>
  <si>
    <t>JOURNAL OF ASIAN STUDIES</t>
  </si>
  <si>
    <t>16-34,35(1-2)</t>
  </si>
  <si>
    <t>19-35</t>
    <phoneticPr fontId="2"/>
  </si>
  <si>
    <t>The journal of business / the School of Business of the University of Chicago. -- Vol. 27, no. 2 (Apr. 1954)-v. 79, no. 6 (Nov. 2006). -- University of Chicago Press,c1954-2006. -- v. : ill. ; 24 cm .</t>
  </si>
  <si>
    <t>1976-1980</t>
  </si>
  <si>
    <t>49-53</t>
  </si>
  <si>
    <t>00219398</t>
  </si>
  <si>
    <t>JOURNAL OF BUSINESS</t>
  </si>
  <si>
    <t>Journal of child language. -- Vol. 1, no. 1 (May 1974)-. -- Cambridge University Press,c1974-. -- v. ; 23 cm .</t>
  </si>
  <si>
    <t>1975-1978</t>
  </si>
  <si>
    <t>2-5</t>
  </si>
  <si>
    <t>03050009</t>
  </si>
  <si>
    <t>JOURNAL OF CHILD LANGUAGE</t>
  </si>
  <si>
    <t>The journal of commonwealth &amp; comparative politics. -- Vol. 12, no. 1 (Mar. 1974)-v. 35, no. 3 (Nov. 1997). -- F. Cass,1974-1997. -- v. ; 23 cm .</t>
  </si>
  <si>
    <t>12-22</t>
  </si>
  <si>
    <t>JOURNAL OF COMMONWEALTH COMPARATIVE POLITICS</t>
  </si>
  <si>
    <t>Journal of Commonwealth political studies. -- Vol. 1, no. 1 (Nov. 1961)-v. 11, no. 3 (Nov. 1973). -- Leicester University Press,1961-1973. -- v. ; 26 cm .</t>
  </si>
  <si>
    <t>1961-1973</t>
  </si>
  <si>
    <t>00219908</t>
  </si>
  <si>
    <t>JOURNAL OF COMMONWEALTH POLITICAL STUDIES</t>
  </si>
  <si>
    <t>Journal of consulting psychology / American Psychological Association. -- 1 (1937)-31 (1967).</t>
  </si>
  <si>
    <t>1937-1967</t>
  </si>
  <si>
    <t>1(1,3,5-6),2,3(1-5),4(1,3-5),5-7</t>
    <phoneticPr fontId="2"/>
  </si>
  <si>
    <t>00958891</t>
  </si>
  <si>
    <t>JOURNAL OF CONSULTING PSYCHOLOGY</t>
  </si>
  <si>
    <t>1(1,3,5-6),2,3(1-5),4(1,3-5),5-22,23(1-2,4-6),24-26,27(1-5),28-31</t>
  </si>
  <si>
    <t>8-18</t>
    <phoneticPr fontId="2"/>
  </si>
  <si>
    <t>19-31</t>
    <phoneticPr fontId="2"/>
  </si>
  <si>
    <t>The Journal of creative behavior</t>
    <phoneticPr fontId="2"/>
  </si>
  <si>
    <t>1973-1976</t>
    <phoneticPr fontId="2"/>
  </si>
  <si>
    <t>7-10</t>
    <phoneticPr fontId="2"/>
  </si>
  <si>
    <t>Journal of educational administration and history. -- Vol. 1, no. 1 (Dec. 1968)-. -- University of Leeds,1968-. -- v. ; 21 cm .</t>
  </si>
  <si>
    <t>1968-1978</t>
  </si>
  <si>
    <t>00220620</t>
  </si>
  <si>
    <t>JOURNAL OF EDUCATIONAL ADMINISTRATION AND HISTORY</t>
  </si>
  <si>
    <t>The journal of educational method. -- Vol. 1, no. 1 (Sept. 1921)-v. 8, no. 1 (Sept./Oct. 1928). -- National Conference on Educational Method,1921-1928.</t>
  </si>
  <si>
    <t>1921-1928</t>
  </si>
  <si>
    <t xml:space="preserve"> 1(1,3-10),2-4</t>
    <phoneticPr fontId="2"/>
  </si>
  <si>
    <t>JOURNAL OF EDUCATIONAL METHOD</t>
  </si>
  <si>
    <t xml:space="preserve"> 1(1,3-10),2-7</t>
  </si>
  <si>
    <t>5-7</t>
    <phoneticPr fontId="2"/>
  </si>
  <si>
    <t>The journal of educational sociology : a magazine of theory and practice. -- Vol. 1, no. 1 (Sept. 1927)-v. 36, no. 9 (May 1963). -- American Viewpoint Society,1927-1963. -- v. ; 24 cm .</t>
  </si>
  <si>
    <t>1927-1963</t>
  </si>
  <si>
    <t>08853525</t>
  </si>
  <si>
    <t>JOURNAL OF EDUCATIONAL SOCIOLOGY</t>
  </si>
  <si>
    <t>1-36</t>
  </si>
  <si>
    <t>5-11</t>
    <phoneticPr fontId="2"/>
  </si>
  <si>
    <t>12-21</t>
    <phoneticPr fontId="2"/>
  </si>
  <si>
    <t>22-32</t>
    <phoneticPr fontId="2"/>
  </si>
  <si>
    <t>33-36</t>
    <phoneticPr fontId="2"/>
  </si>
  <si>
    <t>Journal of educational technology. -- Vol. 1, no. 1 (Jan. 1970)-v. 1, no. 3 (Oct. 1970). -- [Councils and Education Press].</t>
  </si>
  <si>
    <t>1970-1970</t>
  </si>
  <si>
    <t>00220698</t>
  </si>
  <si>
    <t>JOURNAL OF EDUCATIONAL TECHNOLOGY</t>
  </si>
  <si>
    <t>Journal of employment counseling. -- National Employment Counselors Association. -- v : ill ; 23 cm .</t>
  </si>
  <si>
    <t>7(3-4),8(1)</t>
  </si>
  <si>
    <t>00220787</t>
  </si>
  <si>
    <t>JOURNAL OF EMPLOYMENT COUNSELING</t>
  </si>
  <si>
    <t>Journal of engineering psychology. -- Vol. 1, no. 1 (Jan. 1962)-. -- Elias.</t>
  </si>
  <si>
    <t>1962-1966</t>
  </si>
  <si>
    <t>1,2(1-2,4),3-4,5(1-2)</t>
  </si>
  <si>
    <t>JOURNAL OF ENGINEERING PSYCHOLOGY</t>
  </si>
  <si>
    <t>Journal of experimental child psychology. -- Vol. 1 (1964)-. -- Academic Press,1964-.</t>
  </si>
  <si>
    <t>1964-1982</t>
  </si>
  <si>
    <t>1-3,5-6</t>
    <phoneticPr fontId="2"/>
  </si>
  <si>
    <t>00220965</t>
  </si>
  <si>
    <t>JOURNAL OF EXPERIMENTAL CHILD PSYCHOLOGY</t>
  </si>
  <si>
    <t>1-3,5-34</t>
  </si>
  <si>
    <t>7-20</t>
    <phoneticPr fontId="2"/>
  </si>
  <si>
    <t>21-30</t>
    <phoneticPr fontId="2"/>
  </si>
  <si>
    <t>31-34</t>
    <phoneticPr fontId="2"/>
  </si>
  <si>
    <t>Journal of experimental research in personality. -- 1 (1965/1966)-6 (1972/1973). -- Academic Press.</t>
  </si>
  <si>
    <t>1965-1973</t>
  </si>
  <si>
    <t>1-3,4(2-4),5-6</t>
    <phoneticPr fontId="2"/>
  </si>
  <si>
    <t>00221023</t>
  </si>
  <si>
    <t>JOURNAL OF EXPERIMENTAL RESEARCH IN PERSONALITY</t>
  </si>
  <si>
    <t>1-3,4(2-4),5-6</t>
  </si>
  <si>
    <t>The journal of experimental zoology. -- Vol. 1, no. 1 (May 1904)-v. 294, no. 4 (Dec. 15, 2002). -- Journal of Experimental Zoology,1904-2002. -- 294 v. : ill. ; 28 cm .</t>
  </si>
  <si>
    <t>207-210</t>
    <phoneticPr fontId="2"/>
  </si>
  <si>
    <t>0022104X</t>
  </si>
  <si>
    <t>JOURNAL OF EXPERIMENTAL ZOOLOGY</t>
  </si>
  <si>
    <t>207-218</t>
  </si>
  <si>
    <t>211-128</t>
    <phoneticPr fontId="2"/>
  </si>
  <si>
    <t>The journal of general physiology. -- Vol. 1, no. 1 (Sept. 1918)-. -- Rockefeller Institute for Medical Research,c1918-. -- v. : ill. ; 26 cm .</t>
  </si>
  <si>
    <t>1976-1985</t>
  </si>
  <si>
    <t>67-69</t>
    <phoneticPr fontId="2"/>
  </si>
  <si>
    <t>00221295</t>
  </si>
  <si>
    <t>JOURNAL OF GENERAL PHYSIOLOGY</t>
  </si>
  <si>
    <t>67-72,79-86</t>
  </si>
  <si>
    <t>70-81</t>
    <phoneticPr fontId="2"/>
  </si>
  <si>
    <t>24-46,47(1-3,5-6),48-56</t>
  </si>
  <si>
    <t>1940-1970</t>
  </si>
  <si>
    <t>82-86</t>
    <phoneticPr fontId="2"/>
  </si>
  <si>
    <t>The Journal of general psychology : experimental, physiological and comarative psychology. -- v. : ill. ; 25 cm .</t>
  </si>
  <si>
    <t>1957-1976</t>
  </si>
  <si>
    <t>56-73</t>
    <phoneticPr fontId="2"/>
  </si>
  <si>
    <t>00221309</t>
  </si>
  <si>
    <t>JOURNAL OF GENERAL PSYCHOLOGY</t>
  </si>
  <si>
    <t>56-95</t>
  </si>
  <si>
    <t>74-91</t>
    <phoneticPr fontId="2"/>
  </si>
  <si>
    <t>92-95</t>
    <phoneticPr fontId="2"/>
  </si>
  <si>
    <t>Journal of genetic psychology : child behavior, animal behavior, and comparative psychology. -- Vol. 84 (1954)-. -- [s.n.],[1954]-.</t>
  </si>
  <si>
    <t>1954-1994</t>
  </si>
  <si>
    <t>84-97</t>
    <phoneticPr fontId="2"/>
  </si>
  <si>
    <t>00221325</t>
  </si>
  <si>
    <t>JOURNAL OF GENETIC PSYCHOLOGY</t>
  </si>
  <si>
    <t>84-125,126(2),127(1-2),128-146,147(1-3),148-155</t>
  </si>
  <si>
    <t>98-115</t>
    <phoneticPr fontId="2"/>
  </si>
  <si>
    <t>116-125,,126(2),127(1-2),128-136</t>
    <phoneticPr fontId="2"/>
  </si>
  <si>
    <t>137-146,147(1-3),148-150</t>
    <phoneticPr fontId="2"/>
  </si>
  <si>
    <t>151-155</t>
    <phoneticPr fontId="2"/>
  </si>
  <si>
    <t>Journal of health and social behavior / American Sociological Association. -- Vol. 8, no. 1 (Mar. 1967)-. -- American Sociological Association,c1967-. -- v. ; 26 cm .</t>
  </si>
  <si>
    <t>9-16</t>
    <phoneticPr fontId="2"/>
  </si>
  <si>
    <t>00221465</t>
  </si>
  <si>
    <t>JOURNAL OF HEALTH AND SOCIAL BEHAVIOR</t>
  </si>
  <si>
    <t>17</t>
    <phoneticPr fontId="2"/>
  </si>
  <si>
    <t>Journal of industrial psychology. -- Vol. 1, no. 1 (Mar. 1963)-. -- Elias Publications.</t>
  </si>
  <si>
    <t>1965-1970</t>
  </si>
  <si>
    <t>3,4(1),5(1-2)</t>
  </si>
  <si>
    <t>JOURNAL OF INDUSTRIAL PSYCHOLOGY</t>
  </si>
  <si>
    <t>Journal of marketing / American Marketing Association. -- Vol. 1, no. 1 (Jan. 1936)-. -- v : ill ; 26-28 cm .</t>
  </si>
  <si>
    <t>29-38</t>
    <phoneticPr fontId="2"/>
  </si>
  <si>
    <t>1986-2002</t>
  </si>
  <si>
    <t>00222429</t>
  </si>
  <si>
    <t>JOURNAL OF MARKETING</t>
  </si>
  <si>
    <t>29-40</t>
  </si>
  <si>
    <t>39-40</t>
    <phoneticPr fontId="2"/>
  </si>
  <si>
    <t>Journal of mathematical psychology. -- Vol. 1 (Feb. 1964)-. -- Academic Press. -- v. ; 24-28 cm .</t>
  </si>
  <si>
    <t>1964-1993</t>
  </si>
  <si>
    <t>00222496</t>
    <phoneticPr fontId="2"/>
  </si>
  <si>
    <t>JOURNAL OF MATHEMATICAL PSYCHOLOGY</t>
  </si>
  <si>
    <t>1-37</t>
  </si>
  <si>
    <t>12-18</t>
    <phoneticPr fontId="2"/>
  </si>
  <si>
    <t>19-34</t>
    <phoneticPr fontId="2"/>
  </si>
  <si>
    <t>00222496</t>
  </si>
  <si>
    <t>12-18</t>
  </si>
  <si>
    <t>35-37</t>
    <phoneticPr fontId="2"/>
  </si>
  <si>
    <t>Journal of Negro education : a Howard University quarterly review of issues incident to the education of black people / Bureau of Educational Research, Howard University. -- (1932)-.</t>
  </si>
  <si>
    <t>1932-1967</t>
  </si>
  <si>
    <t>00222984</t>
  </si>
  <si>
    <t>JOURNAL OF NEGRO EDUCATION</t>
  </si>
  <si>
    <t>6-12</t>
    <phoneticPr fontId="2"/>
  </si>
  <si>
    <t>13-20</t>
    <phoneticPr fontId="2"/>
  </si>
  <si>
    <t>21-29</t>
    <phoneticPr fontId="2"/>
  </si>
  <si>
    <t>30-36</t>
    <phoneticPr fontId="2"/>
  </si>
  <si>
    <t>The Journal of politics / Southern Political Science Association. -- Vol. 1, no. 1 (Feb. 1939)-. -- Southern Political Science Association,1939-. -- v. : ill. ; 24 cm .</t>
  </si>
  <si>
    <t>1972-1984</t>
  </si>
  <si>
    <t>34(2-4),36</t>
    <phoneticPr fontId="2"/>
  </si>
  <si>
    <t>00223816</t>
  </si>
  <si>
    <t>JOURNAL OF POLITICS</t>
  </si>
  <si>
    <t>34(2-4),36,40-46</t>
  </si>
  <si>
    <t>40-44</t>
    <phoneticPr fontId="2"/>
  </si>
  <si>
    <t>45-46</t>
    <phoneticPr fontId="2"/>
  </si>
  <si>
    <t>Journal of projective techniques &amp; personality assessment / Society for Projective Techniques. -- Vol. 27, no. 2 (June 1963)-v. 34, no. 6 (Dec. 1970). -- Society for Projective Techniques.</t>
  </si>
  <si>
    <t>1964-1970</t>
  </si>
  <si>
    <t>28-34</t>
  </si>
  <si>
    <t>0091651X</t>
  </si>
  <si>
    <t>JOURNAL OF PROJECTIVE TECHNIQUES PERSONALITY ASSESSMENT</t>
  </si>
  <si>
    <t>The Journal of psychoanalytic anthropology. -- Vol. 3, no. 3 (summer 1980)-v. 10, no. 4 (fall 1987). -- Association for Psychohistory,c1981-1987. -- v. : ill. ; 23 cm .</t>
  </si>
  <si>
    <t>4(1)</t>
  </si>
  <si>
    <t>02782944</t>
  </si>
  <si>
    <t>JOURNAL OF PSYCHOANALYTIC ANTHROPOLOGY</t>
  </si>
  <si>
    <t>The Journal of psychological anthropology. -- Vol. 1, no. 1 (1978)-v. 3, no. 2 (1980). -- Association for Psychohistory.</t>
  </si>
  <si>
    <t>1(3-4),2(1-3),3</t>
    <phoneticPr fontId="2"/>
  </si>
  <si>
    <t>01613308</t>
  </si>
  <si>
    <t>JOURNAL OF PSYCHOLOGICAL ANTHROPOLOGY</t>
  </si>
  <si>
    <t>1(3-4),2(1-3),3</t>
  </si>
  <si>
    <t>Journal of regional science / Regional Science Research Institute. -- Vol. 1, no. 1 (summer 1958)-. -- Regional Science Research Institute. -- 26 cm .</t>
  </si>
  <si>
    <t>1962-1984</t>
  </si>
  <si>
    <t>00224146</t>
  </si>
  <si>
    <t>JOURNAL OF REGIONAL SCIENCE</t>
  </si>
  <si>
    <t>4-24</t>
  </si>
  <si>
    <t>17-24</t>
    <phoneticPr fontId="2"/>
  </si>
  <si>
    <t>The Journal of social forces. -- [Reprint ed.]. -- Vol. 1, no. 1 (Nov. 1922)-v. 3, no. 4 (May 1925). -- Johnson Reprint,1965.</t>
  </si>
  <si>
    <t>1922-1925</t>
  </si>
  <si>
    <t>JOURNAL OF SOCIAL FORCES</t>
  </si>
  <si>
    <t>The Journal of teacher education. -- Reprint ed. -- Vol. 1, no. 1 (1950)-. -- Kraus Reprint,1970.</t>
  </si>
  <si>
    <t>JOURNAL OF TEACHER EDUCATION</t>
  </si>
  <si>
    <t>Journal of the Anthropological Institute of Great Britain and Ireland. -- Vol. 1 (1872)-v. 27 (1898). -- Published for the Institute by Tr?bner,1872-1898. -- v. ; 22 cm .</t>
  </si>
  <si>
    <t>1871-1898</t>
  </si>
  <si>
    <t>JOURNAL OF THE ANTHROPOLOGICAL INSTITUTE OF GREAT BRITAIN AND I</t>
  </si>
  <si>
    <t>1-14,15(2-4),16-27</t>
  </si>
  <si>
    <t>7-14,15(2-4),16-27</t>
    <phoneticPr fontId="2"/>
  </si>
  <si>
    <t>The Journal of the Anthropological Institute of Great Britain and Ireland. New series. -- Vol. 1 (1899)-v. 9 (1906) = Vol. 28 (1899)-v. 36 (1906). -- K. Paul, Trench, Tr?bner,1899-1906. -- v. ; 28 cm .</t>
  </si>
  <si>
    <t>1899-1906</t>
  </si>
  <si>
    <t>1-9
(28-36)</t>
    <phoneticPr fontId="2"/>
  </si>
  <si>
    <t>The Journal of the Royal Anthropological Institute of Great Britain and Ireland. -- Vol. 37 (1907)-v. 95 (1965). -- Royal Anthropological Institute of Great Britain and Ireland,1907-1965. -- v. ; 28cm .</t>
  </si>
  <si>
    <t>1907-1965</t>
  </si>
  <si>
    <t>37-38</t>
    <phoneticPr fontId="2"/>
  </si>
  <si>
    <t>03073114</t>
  </si>
  <si>
    <t>JOURNAL OF THE ROYAL ANTHROPOLOGICAL INSTITUTE OF GREAT BRITAI</t>
  </si>
  <si>
    <t>37-95</t>
  </si>
  <si>
    <t>39-46</t>
    <phoneticPr fontId="2"/>
  </si>
  <si>
    <t>47-57</t>
    <phoneticPr fontId="2"/>
  </si>
  <si>
    <t>58-67</t>
    <phoneticPr fontId="2"/>
  </si>
  <si>
    <t>68-92</t>
    <phoneticPr fontId="2"/>
  </si>
  <si>
    <t>93-95</t>
    <phoneticPr fontId="2"/>
  </si>
  <si>
    <t>Journal of the Asiatic Society of Bombay. N.S. / Royal Asiatic Society of the Bombay Branch. -- 1 (1925)-.</t>
  </si>
  <si>
    <t>31-40</t>
    <phoneticPr fontId="2"/>
  </si>
  <si>
    <t>JOURNAL OF THE ASIATIC SOCIETY OF BOMBAY NS</t>
  </si>
  <si>
    <t>30-40</t>
  </si>
  <si>
    <t>Journal of the Bombay Branch of the Royal Asiatic Society. -- [Reprint ed]. -- Vol. 1, no. 1 (July 1841)-v. 26, no. 75 (1923). -- Kraus Reprint,1969.</t>
  </si>
  <si>
    <t>1841-1923</t>
  </si>
  <si>
    <t>JOURNAL OF THE BOMBAY BRANCH OF THE ROYAL ASIATIC SOCIETY</t>
  </si>
  <si>
    <t>7-18</t>
    <phoneticPr fontId="2"/>
  </si>
  <si>
    <t>19-26</t>
    <phoneticPr fontId="2"/>
  </si>
  <si>
    <t>Journal of the Bombay Branch of the Royal Asiatic Society. New series / Bombay Branch of the Royal Asiatic Society. -- Vol. 1, no. 1 (1925)-v. 29, pt. 2 (1954).</t>
  </si>
  <si>
    <t>1925-1954</t>
  </si>
  <si>
    <t>1-29</t>
    <phoneticPr fontId="2"/>
  </si>
  <si>
    <t>JOURNAL OF THE BOMBAY BRANCH OF THE ROYAL ASIATIC SOCIETY NEW S</t>
  </si>
  <si>
    <t>1-29</t>
  </si>
  <si>
    <t>30</t>
    <phoneticPr fontId="2"/>
  </si>
  <si>
    <t>Journal of the Malayan Branch of the Royal Asiatic Society. -- Vol. 1, [pt. 1] (Apr. 1923)-v. 36 (1963). -- Printed at the Methodist Pub. House,1923-1963. -- 36 v. : ill. ; 24-26 cm .</t>
  </si>
  <si>
    <t>1923-1958</t>
  </si>
  <si>
    <t>1(1,3),2-9,10(1,3),11,12(2-3),13</t>
    <phoneticPr fontId="2"/>
  </si>
  <si>
    <t>JOURNAL OF THE MALAYAN BRANCH OF THE ROYAL ASIATIC SOCIETY</t>
  </si>
  <si>
    <t>1(1,3),2-9,10(1,3),11,12(2-3),13-28,29(1,3),30,31(2-4)</t>
  </si>
  <si>
    <t>14-24</t>
    <phoneticPr fontId="2"/>
  </si>
  <si>
    <t>25-28,29(1,3),30,31(2-4)</t>
    <phoneticPr fontId="2"/>
  </si>
  <si>
    <t>Kant-Studien : philosophische Zeitschrift. -- 1. Bd. (1897)-. -- Leopold Voss,1897-.</t>
  </si>
  <si>
    <t>1897-1976</t>
  </si>
  <si>
    <t>35,60</t>
    <phoneticPr fontId="2"/>
  </si>
  <si>
    <t>00228877</t>
  </si>
  <si>
    <t>総合図一部欠</t>
    <rPh sb="0" eb="2">
      <t>ソウゴウ</t>
    </rPh>
    <rPh sb="2" eb="3">
      <t>ト</t>
    </rPh>
    <rPh sb="3" eb="5">
      <t>イチブ</t>
    </rPh>
    <rPh sb="5" eb="6">
      <t>カ</t>
    </rPh>
    <phoneticPr fontId="2"/>
  </si>
  <si>
    <t>KANTSTUDIEN : PHILOSOPHISCHE ZEITSCHRIFT</t>
  </si>
  <si>
    <t>1-41,42(1),43-67</t>
  </si>
  <si>
    <t>1-34,36-59,61-67</t>
    <phoneticPr fontId="2"/>
  </si>
  <si>
    <t>Kindheit : Zeitschrift zur Erforschung der psychischen Entwicklung. -- 1 Jahrg. , Heft 1 (M?rz 1979)-4. Jahrg. , Heft 4 (Dez. 1982). -- Akademische Verlagsgesellschaft.</t>
  </si>
  <si>
    <t>1979-1983</t>
  </si>
  <si>
    <t>1-4,5(1)</t>
  </si>
  <si>
    <t>0170625X</t>
  </si>
  <si>
    <t>KINDHEIT</t>
  </si>
  <si>
    <t>K?lner Zeitschrift f?r Soziologie. -- 1 (1948/1949)-6 (1953/1954). -- Westdeutscher Verlag,1949-1954.</t>
  </si>
  <si>
    <t>1948-1954</t>
  </si>
  <si>
    <t>1-3,5-6</t>
  </si>
  <si>
    <t>共社会</t>
    <rPh sb="0" eb="1">
      <t>キョウ</t>
    </rPh>
    <rPh sb="1" eb="3">
      <t>シャカイ</t>
    </rPh>
    <phoneticPr fontId="2"/>
  </si>
  <si>
    <t>KOLNER ZEITSCHRIFT FUR SOZIOLOGIE</t>
  </si>
  <si>
    <t>K?lner Zeitschrift f?r Soziologie und Sozialpsychologie : neue Folge der K?lner Vierteljahrshefte f?r Soziologie. -- 7. Jahrg., Heft 1 (1955)-. -- Westdeutscher Verlag,1955-.</t>
  </si>
  <si>
    <t>1955-1960</t>
  </si>
  <si>
    <t>00232653</t>
  </si>
  <si>
    <t>13-42</t>
  </si>
  <si>
    <t>KOLNER ZEITSCHRIFT FUR SOZIOLOGIE UND SOZIALPSYCHOLOGIE : NEUE FOLGE DER KOLNER VIERTELJAHRSHEFT</t>
  </si>
  <si>
    <t>7-12</t>
  </si>
  <si>
    <t>11-12</t>
    <phoneticPr fontId="2"/>
  </si>
  <si>
    <t>Kriminalstatistikk. Domfelte, botlagte og p?talefritatte = Criminal Statistics. Persons convicted, fined or suspended of prosecution. -- -1970. -- Statistisk sentralbyr?,-1972. -- v. : ill. ; 29 cm .</t>
  </si>
  <si>
    <t>1962-1964</t>
  </si>
  <si>
    <t>1962(2-3),1963(2-3),1964(1-3)</t>
  </si>
  <si>
    <t>KRIMINALSTATISTIKK DOMFELTE BOTLAGTE OG PATALEFRITATTE</t>
  </si>
  <si>
    <t>K?rschners deutscher Gelehrten-Kalender. -- Jahrg. 1 (1925)-. -- W. de Gruyter. -- v. ; 21-25 cm .</t>
  </si>
  <si>
    <t>1970-1996</t>
  </si>
  <si>
    <t>1970,1976,1980</t>
    <phoneticPr fontId="2"/>
  </si>
  <si>
    <t>03418049</t>
  </si>
  <si>
    <t>KURSCHNERS DEUTSCHER GELEHRTENKALENDER</t>
  </si>
  <si>
    <t>1970,1976,1980,1992,1996</t>
  </si>
  <si>
    <t>1992,1996</t>
    <phoneticPr fontId="2"/>
  </si>
  <si>
    <t>1,4,16</t>
  </si>
  <si>
    <t>1925-1992</t>
  </si>
  <si>
    <t>Language : journal of the Linguistic Society of America. -- Vol. 1, no. 1 (Mar. 1925)-. -- Linguistic Society of America,1925-. -- v. ; 25-27 cm .</t>
  </si>
  <si>
    <t>1925-1975</t>
  </si>
  <si>
    <t>00978507</t>
  </si>
  <si>
    <t>52-66,79-85</t>
  </si>
  <si>
    <t>1976-2009</t>
  </si>
  <si>
    <t>LANGUAGE : JOURNAL OF THE LINGUISTIC SOCIETY OF AMERICA</t>
  </si>
  <si>
    <t>1-51</t>
  </si>
  <si>
    <t>7-29</t>
    <phoneticPr fontId="2"/>
  </si>
  <si>
    <t>30-41</t>
    <phoneticPr fontId="2"/>
  </si>
  <si>
    <t>42-47</t>
    <phoneticPr fontId="2"/>
  </si>
  <si>
    <t>48-51</t>
    <phoneticPr fontId="2"/>
  </si>
  <si>
    <t>L'?ducation / Minist?re de l'?ducation Nationale. -- 15 (1969)-426 (1980).</t>
  </si>
  <si>
    <t>1974-1980</t>
  </si>
  <si>
    <t>195-372</t>
    <phoneticPr fontId="2"/>
  </si>
  <si>
    <t>00131423</t>
  </si>
  <si>
    <t>LEDUCATION</t>
  </si>
  <si>
    <t>195-426</t>
  </si>
  <si>
    <t>373-426</t>
    <phoneticPr fontId="2"/>
  </si>
  <si>
    <t>L'Education hebdo. -- 427 (1980)-496 (1982).</t>
  </si>
  <si>
    <t>1980-1982</t>
  </si>
  <si>
    <t>427-496</t>
  </si>
  <si>
    <t>LEDUCATION HEBDO</t>
  </si>
  <si>
    <t>Living. -- 1 (1939)-2 (1940).</t>
  </si>
  <si>
    <t>1939-1940</t>
  </si>
  <si>
    <t>LIVING</t>
  </si>
  <si>
    <t>Logos : internationale Zeitschrift f?r Philosophie der Kultur. -- 1 (1910/1911)-22 (1933). -- J.C.B. Mohr(Paul Siebeck).</t>
  </si>
  <si>
    <t>1911-1933</t>
  </si>
  <si>
    <t>LOGOS</t>
  </si>
  <si>
    <t>1-22</t>
  </si>
  <si>
    <t>20-22</t>
    <phoneticPr fontId="2"/>
  </si>
  <si>
    <t>19(1),20-22</t>
  </si>
  <si>
    <t>1930-1933</t>
  </si>
  <si>
    <t>20-22</t>
  </si>
  <si>
    <t>17-19</t>
    <phoneticPr fontId="2"/>
  </si>
  <si>
    <t>Luther-Jahrbuch : Jahrbuch der Luther-Gesellschaft. -- Jahrg. 1 (1919)-. -- [Vandenhoeck &amp; Ruprecht (etc.)],[1919]-. -- v. ; 22 cm .</t>
  </si>
  <si>
    <t>1919-1984</t>
  </si>
  <si>
    <t>03420914</t>
  </si>
  <si>
    <t>LUTHERJAHRBUCH</t>
  </si>
  <si>
    <t>Man : a monthly record of anthropological science / Royal Anthropological Institute of Great Britain and Ireland. -- 1 (1901)-65 (1965). -- Royal Anthropological Institute of Great Britain and Ireland,1901-1965.</t>
  </si>
  <si>
    <t>1901-1965</t>
  </si>
  <si>
    <t>1-19</t>
    <phoneticPr fontId="2"/>
  </si>
  <si>
    <t>00251496</t>
  </si>
  <si>
    <t>MAN</t>
  </si>
  <si>
    <t>1-65</t>
  </si>
  <si>
    <t>20-40</t>
    <phoneticPr fontId="2"/>
  </si>
  <si>
    <t>41-61</t>
    <phoneticPr fontId="2"/>
  </si>
  <si>
    <t>62-65</t>
    <phoneticPr fontId="2"/>
  </si>
  <si>
    <t>3001050328
(3002001997)</t>
    <phoneticPr fontId="2"/>
  </si>
  <si>
    <t>Man in India : a quarterly anthropological journal / Surajit Chandra Sinha. -- Vol. 1 (Mar. 1921)-. -- Man in India Office.</t>
  </si>
  <si>
    <t>1923-1959</t>
  </si>
  <si>
    <t>00251569</t>
  </si>
  <si>
    <t>MAN IN INDIA</t>
  </si>
  <si>
    <t>3-7,24-26,27(1-3),28-36,39</t>
  </si>
  <si>
    <t>18-39</t>
    <phoneticPr fontId="2"/>
  </si>
  <si>
    <t>Management laureates : a collection of autobiographical essays. -- Vol. 1 (1992)-. -- JAI Press,c1992-. -- v. : ill. ; 24 cm .</t>
  </si>
  <si>
    <t>1992-1992</t>
  </si>
  <si>
    <t>MANAGEMENT LAUREATES</t>
  </si>
  <si>
    <t>Marriage and family living. -- 3 (1941)-25 (1963). -- National Council on Family Relations.</t>
  </si>
  <si>
    <t>1941-1963</t>
  </si>
  <si>
    <t>3-22</t>
    <phoneticPr fontId="2"/>
  </si>
  <si>
    <t>MARRIAGE AND FAMILY LIVING</t>
  </si>
  <si>
    <t>3-23,25</t>
  </si>
  <si>
    <t>23,25</t>
    <phoneticPr fontId="2"/>
  </si>
  <si>
    <t>Mass emergencies : an international journal of theory, planning practice. -- Vol. 1 (Oct. 1975)-v. 4, no. 2 (Nov. 1979). -- Elsevier.</t>
  </si>
  <si>
    <t>1975-1979</t>
  </si>
  <si>
    <t>03044114</t>
  </si>
  <si>
    <t>MASS EMERGENCIES</t>
  </si>
  <si>
    <t>3001065596
(3002100794)</t>
    <phoneticPr fontId="2"/>
  </si>
  <si>
    <t>Memoirs of the American Anthropological Association / American Anthropological Association. -- Vol. 1 (1905)-[no. 59 (1941)]. -- American Anthropological Association,1905-[1941].</t>
  </si>
  <si>
    <t>1936-1941</t>
  </si>
  <si>
    <t>1-6,29-40</t>
    <phoneticPr fontId="2"/>
  </si>
  <si>
    <t>MEMOIRS OF THE AMERICAN ANTHROPOLOGICAL ASSOCIATION</t>
  </si>
  <si>
    <t>46-59</t>
  </si>
  <si>
    <t>41-59</t>
    <phoneticPr fontId="2"/>
  </si>
  <si>
    <t>Mensch und Arbeit : Zeitschrift f?r Sozial- und Wirtschaftspraxis in Betrieb und Verwaltung. -- 1. Jahrg. (1949)-19. Jahrg., Nr. 8 (Dez. 1967). -- W. Steinebach. -- v. : ill. ; 29 cm .</t>
  </si>
  <si>
    <t>1966-1967</t>
  </si>
  <si>
    <t>18-19</t>
  </si>
  <si>
    <t>MENSCH UND ARBEIT</t>
  </si>
  <si>
    <t>Mental hygiene. -- 1 (1917)-56 (1972).</t>
  </si>
  <si>
    <t>1958-1962</t>
  </si>
  <si>
    <t>42-46</t>
  </si>
  <si>
    <t>MENTAL HYGIENE</t>
  </si>
  <si>
    <t>Minerva : Jahrbuch der Gelehrten Welt. -- 1 (1891)-.</t>
  </si>
  <si>
    <t>1926(1),1930(2-3),1936-1937,1938(1)</t>
  </si>
  <si>
    <t>MINERVA</t>
  </si>
  <si>
    <t>Missionary : a quarterly journal of sikh culture, history &amp; religion. -- Darshanjit Singh. -- N`y???KYWD:T=MISSIONARY,T=QUARTERLY JOURNAL OF SIKH CULT,T=M,P=DARSHANJIT SINGH,P=DARSHANJIT,P=SINGH,W=MISSIONARY,W=QUARTERLY,W=JOURNAL,W=SIKH,W=CULTURE,W=HISTORY,W=RELIGION .</t>
  </si>
  <si>
    <t>1-2,3(9-10,12),4-5,6(21)</t>
  </si>
  <si>
    <t>MISSIONARY</t>
  </si>
  <si>
    <t>Monatsschrift f?r h?here Schulen. -- 1 (1902)-.</t>
  </si>
  <si>
    <t>1902-1926</t>
  </si>
  <si>
    <t>MONATSSCHRIFT FUR HOHERE SCHULEN</t>
  </si>
  <si>
    <t>2-11</t>
    <phoneticPr fontId="2"/>
  </si>
  <si>
    <t>12-23</t>
    <phoneticPr fontId="2"/>
  </si>
  <si>
    <t>24-25</t>
    <phoneticPr fontId="2"/>
  </si>
  <si>
    <t>Multivariate behavioral research / Society of Multivariate Experimental Psychology. -- (1966)-. -- Texas Christian University Press. -- v. : ill. ; 23 cm .</t>
  </si>
  <si>
    <t>1966-1984</t>
  </si>
  <si>
    <t>1-9
(3001044004 Monographsを含む）</t>
    <rPh sb="27" eb="28">
      <t>フク</t>
    </rPh>
    <phoneticPr fontId="2"/>
  </si>
  <si>
    <t>00273171</t>
  </si>
  <si>
    <t>MULTIVARIATE BEHAVIORAL RESEARCH</t>
  </si>
  <si>
    <t>10-19
(3001044004 Monographsを含む）</t>
    <phoneticPr fontId="2"/>
  </si>
  <si>
    <t>Naturwissenschaften / Max-Planck-Gesellschaft zur Forderung der Wissenschaften. -- 1 (1913)-. -- Springer-Verlag.</t>
  </si>
  <si>
    <t>1962-1981</t>
  </si>
  <si>
    <t>49-50</t>
    <phoneticPr fontId="2"/>
  </si>
  <si>
    <t>00281042</t>
  </si>
  <si>
    <t>NATURWISSENSCHAFTEN</t>
  </si>
  <si>
    <t>49-54,55(1,3-12),56-68</t>
  </si>
  <si>
    <t>51-60</t>
    <phoneticPr fontId="2"/>
  </si>
  <si>
    <t>21-28,29(1-23),30-47,49-52,53(1)</t>
  </si>
  <si>
    <t>1933-1966</t>
  </si>
  <si>
    <t>61-68</t>
    <phoneticPr fontId="2"/>
  </si>
  <si>
    <t>NEA journal / National Education Association of the United States. -- Vol. 10, no. 1 (Jan. 1921)-v. 57, no. 5 (May 1968). -- National Education Association of the United States,1921-1968. -- v. ; 29 cm .</t>
  </si>
  <si>
    <t>1952-1968</t>
  </si>
  <si>
    <t>41-43</t>
    <phoneticPr fontId="2"/>
  </si>
  <si>
    <t>NEA JOURNAL</t>
  </si>
  <si>
    <t>41-55,56(1-3,6-9),57(1-5)</t>
  </si>
  <si>
    <t>44-55,56(1-3,6-9),57(1-5)</t>
    <phoneticPr fontId="2"/>
  </si>
  <si>
    <t>N.E.A. research bulletin / National Education Association of the United States. -- 36 (1958)-. -- National Education Association of the United States,.</t>
  </si>
  <si>
    <t>1958-1968</t>
  </si>
  <si>
    <t>34-37,38(2-4),39-46</t>
    <phoneticPr fontId="2"/>
  </si>
  <si>
    <t>NEA RESEARCH BULLETIN</t>
  </si>
  <si>
    <t>36-37,38(2-4),39-46</t>
  </si>
  <si>
    <t>Nervenarzt. -- Jg. 1, Ht. 1 (1928)-. -- Julius Springer,1928-.</t>
  </si>
  <si>
    <t>1960-1993</t>
  </si>
  <si>
    <t>31-32</t>
    <phoneticPr fontId="2"/>
  </si>
  <si>
    <t>00282804</t>
  </si>
  <si>
    <t>NERVENARZT</t>
  </si>
  <si>
    <t>31-37,38(1-3,5-12),39-63,64(1-7,9-12)</t>
  </si>
  <si>
    <t>33-37,38(1-3,5-12),39-47</t>
    <phoneticPr fontId="2"/>
  </si>
  <si>
    <t>48-52,53(1-6)</t>
    <phoneticPr fontId="2"/>
  </si>
  <si>
    <t>53(7-12),54-58,59(1-6)</t>
    <phoneticPr fontId="2"/>
  </si>
  <si>
    <t>59(7-12),60-63,64(1-7,9-12)</t>
    <phoneticPr fontId="2"/>
  </si>
  <si>
    <t>Das Neue Tage-Buch. -- Reprint ed. -- Jahrg. 1, Heft 1 (1 Juli 1933)-Jahrg. 8, Heft 19 (11 Mai 1940). -- Kraus Reprint,1976.</t>
  </si>
  <si>
    <t>1933-1940</t>
  </si>
  <si>
    <t>NEUE TAGEBUCH</t>
  </si>
  <si>
    <t>Neuropsychologia. -- Vol. 1, no. 1 (June 1963)-. -- Pergamon Press,c1963-. -- v : ill ; 25 cm .</t>
  </si>
  <si>
    <t>14</t>
    <phoneticPr fontId="2"/>
  </si>
  <si>
    <t>00283932</t>
  </si>
  <si>
    <t>NEUROPSYCHOLOGIA</t>
  </si>
  <si>
    <t>14-28</t>
  </si>
  <si>
    <t>15-22</t>
    <phoneticPr fontId="2"/>
  </si>
  <si>
    <t>23-28</t>
    <phoneticPr fontId="2"/>
  </si>
  <si>
    <t>Numen : international review for the history of religions. -- Vol. 1 (1954)-. -- E.J. Brill,1954-.</t>
  </si>
  <si>
    <t>1954-1975</t>
  </si>
  <si>
    <t>00295973</t>
  </si>
  <si>
    <t>NUMEN : INTERNATIONAL REVIEW FOR THE HISTORY OF RELIGIONS</t>
  </si>
  <si>
    <t>Occasional papers / Royal Anthropological Institute. -- Royal Anthropological Institute of Great Britain and Ireland.</t>
  </si>
  <si>
    <t>1913-1974</t>
  </si>
  <si>
    <t>3-4,7,9-10,12,14,16-25</t>
    <phoneticPr fontId="2"/>
  </si>
  <si>
    <t>OCCASIONAL PAPERS</t>
  </si>
  <si>
    <t>3-4,7,9-10,12,14,16-27,29-32</t>
  </si>
  <si>
    <t>26-27,29-32</t>
    <phoneticPr fontId="2"/>
  </si>
  <si>
    <t>Occupational psychology / National Institute of Industrial Psychology. -- Vol. 12, no. 1 (1938)-v. 47, no. 4 (1973). -- National Institute of Industrial Psychology.</t>
  </si>
  <si>
    <t>1957-1973</t>
  </si>
  <si>
    <t>31-39,40(3-4),41-47</t>
  </si>
  <si>
    <t>1965-</t>
  </si>
  <si>
    <t>00297976</t>
  </si>
  <si>
    <t>OCCUPATIONAL PSYCHOLOGY</t>
  </si>
  <si>
    <t>Occupations : the vocational guidance journal. -- 23 (1944)-30 (1952).</t>
  </si>
  <si>
    <t>1950-1951</t>
  </si>
  <si>
    <t>29</t>
  </si>
  <si>
    <t>OCCUPATIONS</t>
  </si>
  <si>
    <t>Oceania : a journal devoted to the study of the native peoples of Australia, New Guinea and the islands of the Pacific Ocean. -- Vol. 1, no. 1 (Apr. 1930)-. -- Macmillan,1930-.</t>
  </si>
  <si>
    <t>1930-1960</t>
  </si>
  <si>
    <t>1994-</t>
  </si>
  <si>
    <t>00298077</t>
  </si>
  <si>
    <t>OCEANIA</t>
  </si>
  <si>
    <t>1-30</t>
  </si>
  <si>
    <t>14-29</t>
    <phoneticPr fontId="2"/>
  </si>
  <si>
    <t>31-40,42-60</t>
  </si>
  <si>
    <t>1960-1990</t>
  </si>
  <si>
    <t>Official report / American Association of School Administrators, a Department of the National Education Association of the United States. -- American Association of School Administrators, a Department of the National Education Association of the United States.</t>
  </si>
  <si>
    <t>1938-1960</t>
  </si>
  <si>
    <t>OFFICIAL REPORT</t>
  </si>
  <si>
    <t>Organisation : Zeitschrift f?r Leitungs- und Verwaltungsorganisation. -- [Staatsverlag der DDR].</t>
  </si>
  <si>
    <t>9-12</t>
    <phoneticPr fontId="2"/>
  </si>
  <si>
    <t>03233049</t>
  </si>
  <si>
    <t>ORGANISATION</t>
  </si>
  <si>
    <t>9-18</t>
  </si>
  <si>
    <t>13-18</t>
    <phoneticPr fontId="2"/>
  </si>
  <si>
    <t>Pacific anthropological records. -- No. 1 (1968)-. -- Dept. of Anthropology, Bernice P. Bishop Museum,1968-.</t>
  </si>
  <si>
    <t>1968-1982</t>
  </si>
  <si>
    <t>1-3,6-33</t>
  </si>
  <si>
    <t>0078740X</t>
  </si>
  <si>
    <t>PACIFIC ANTHROPOLOGICAL RECORDS</t>
  </si>
  <si>
    <t>Pacific sociological review : official journal of the Pacific Sociological Society. -- Vol. 1, no. 1 (spring 1958)-v. 25, no. 4 (Oct. 1982).</t>
  </si>
  <si>
    <t>1958-1978</t>
  </si>
  <si>
    <t>1-21</t>
  </si>
  <si>
    <t>00308919</t>
  </si>
  <si>
    <t>PACIFIC SOCIOLOGICAL REVIEW</t>
  </si>
  <si>
    <t>3001081762
(3002001994)</t>
    <phoneticPr fontId="2"/>
  </si>
  <si>
    <t>Paideuma : Mitteilungen zur Kulturkunde. -- (1938)-11(1965).</t>
  </si>
  <si>
    <t>1944-1961</t>
  </si>
  <si>
    <t>1-6,7(4-8)</t>
    <phoneticPr fontId="2"/>
  </si>
  <si>
    <t>PAIDEUMA</t>
  </si>
  <si>
    <t>3-6,7(4-8)</t>
  </si>
  <si>
    <t>Parents et ma?tres. -- Centre d'etudes p?dagogiques.</t>
  </si>
  <si>
    <t>23(94-95),24-27</t>
  </si>
  <si>
    <t>00311901</t>
  </si>
  <si>
    <t>PARENTS ET MAITRES</t>
  </si>
  <si>
    <t>The pedagogical seminary. -- Vol. 1, no. 1 (Jan. 1891)-v. 31, no. 3 (Sept. 1924). -- J.H. Orpha.</t>
  </si>
  <si>
    <t>1891-1924</t>
  </si>
  <si>
    <t>08919402</t>
  </si>
  <si>
    <t>PEDAGOGICAL SEMINARY</t>
  </si>
  <si>
    <t>1-30,31(1-3)</t>
  </si>
  <si>
    <t>23-30,31(1-3)</t>
    <phoneticPr fontId="2"/>
  </si>
  <si>
    <t>The pedagogical seminary and journal of genetic psychology. -- Vol. 31, no. 4 (1924)-v. 83, no. 2 (1953). -- Clark University.</t>
  </si>
  <si>
    <t>1924-1953</t>
  </si>
  <si>
    <t>31(4),32-33</t>
    <phoneticPr fontId="2"/>
  </si>
  <si>
    <t>08856559</t>
  </si>
  <si>
    <t>PEDAGOGICAL SEMINARY AND JOURNAL OF GENETIC PSYCHOLOGY</t>
  </si>
  <si>
    <t>31(4),32-83</t>
  </si>
  <si>
    <t>34-45</t>
    <phoneticPr fontId="2"/>
  </si>
  <si>
    <t>46-61</t>
    <phoneticPr fontId="2"/>
  </si>
  <si>
    <t>62-83</t>
    <phoneticPr fontId="2"/>
  </si>
  <si>
    <t>P?dagogie : education et culture / Centre d'?tudes p?dagogiques. -- Centre d'?tudes p?dagogiques.</t>
  </si>
  <si>
    <t>1961-1976</t>
  </si>
  <si>
    <t>16-23</t>
    <phoneticPr fontId="2"/>
  </si>
  <si>
    <t>PEDAGOGIE</t>
  </si>
  <si>
    <t>16-30,31(1-6)</t>
  </si>
  <si>
    <t>24-30,31(1-6)</t>
    <phoneticPr fontId="2"/>
  </si>
  <si>
    <t>La Pens?e : revue du rationalisme moderne, arts, sciences, philosophie. -- Reprint ed. -- No. 1 (1939)-no. 3 (1939). -- Kraus Reprint,1975.</t>
  </si>
  <si>
    <t>1939-1939</t>
  </si>
  <si>
    <t>PENSEE</t>
  </si>
  <si>
    <t>Pens?e. N.S. : revue du rationalisme moderne, arts, sciences, philosophie. -- Reprint ed. -- No. 1 (1944)-. -- Kraus Reprint,1972.</t>
  </si>
  <si>
    <t>1944-1958</t>
  </si>
  <si>
    <t>1-39</t>
    <phoneticPr fontId="2"/>
  </si>
  <si>
    <t>PENSEE NS</t>
  </si>
  <si>
    <t>1-82</t>
  </si>
  <si>
    <t>40-76</t>
    <phoneticPr fontId="2"/>
  </si>
  <si>
    <t>77-82</t>
    <phoneticPr fontId="2"/>
  </si>
  <si>
    <t>Personnel : the employment manager's bulletin. -- Vol. 1, no. 1 (Jan. 1919)-v. 68, no. 10 (Oct. 1991). -- National Association of Employment Managers,1919-1991. -- v. ; 23-28 cm .</t>
  </si>
  <si>
    <t>1960-1976</t>
  </si>
  <si>
    <t>37,39-45,46(1-4,6),47-48</t>
    <phoneticPr fontId="2"/>
  </si>
  <si>
    <t>1971-</t>
  </si>
  <si>
    <t>00315702</t>
  </si>
  <si>
    <t>社研資</t>
    <rPh sb="0" eb="2">
      <t>シャケン</t>
    </rPh>
    <rPh sb="2" eb="3">
      <t>シ</t>
    </rPh>
    <phoneticPr fontId="2"/>
  </si>
  <si>
    <t>PERSONNEL</t>
  </si>
  <si>
    <t>37,39-45,46(1-4,6),47-50,51(1,3-6),52-53</t>
  </si>
  <si>
    <t>49-50,51(1,3-6),52-53</t>
    <phoneticPr fontId="2"/>
  </si>
  <si>
    <t>Personnel journal. -- Vol. 6 (1927)-v. 75, no. 12 (Dec. 1996). -- Williams &amp; Wilkins,1927-c1996.</t>
  </si>
  <si>
    <t>1953-1960</t>
  </si>
  <si>
    <t>31(11),32-38</t>
  </si>
  <si>
    <t>00315745</t>
  </si>
  <si>
    <t>PERSONNEL JOURNAL</t>
  </si>
  <si>
    <t>Personnel psychology. -- Vol. 1 (spring 1948)-. -- v. : ill. ; 23 cm .</t>
  </si>
  <si>
    <t>1948-1976</t>
  </si>
  <si>
    <t>1-7,12-15</t>
    <phoneticPr fontId="2"/>
  </si>
  <si>
    <t>00315826</t>
  </si>
  <si>
    <t>PERSONNEL PSYCHOLOGY</t>
  </si>
  <si>
    <t>1-7,12-29</t>
  </si>
  <si>
    <t>16-23,24(1-2)</t>
    <phoneticPr fontId="2"/>
  </si>
  <si>
    <t>24(3-4),25-29</t>
    <phoneticPr fontId="2"/>
  </si>
  <si>
    <t>Philosophical quarterly / Scots Philosophical Club. -- Vol. 1, no. 1 (1950)-. -- v. .</t>
  </si>
  <si>
    <t>1950-1972</t>
  </si>
  <si>
    <t>00318094</t>
  </si>
  <si>
    <t>PHILOSOPHICAL QUARTERLY</t>
  </si>
  <si>
    <t>6-22</t>
    <phoneticPr fontId="2"/>
  </si>
  <si>
    <t>27-30,35-40</t>
  </si>
  <si>
    <t>1977-1990</t>
  </si>
  <si>
    <t>Philosophische Rundschau : eine Vierteljahresschrift f?r Philosophische Kritik. -- 1. Jahrg. (1953)-. -- J.C.B. Mohr (Paul Siebeck). -- v. ; 24 cm .</t>
  </si>
  <si>
    <t>1953-1972</t>
  </si>
  <si>
    <t>00318159</t>
  </si>
  <si>
    <t>PHILOSOPHISCHE RUNDSCHAU : EINE VIERTELJAHRESSCHRIFT FUR PHILOSOPHISCHE KRITIK</t>
  </si>
  <si>
    <t>11-19</t>
    <phoneticPr fontId="2"/>
  </si>
  <si>
    <t>Philosophisches Jahrbuch. -- 1. Jahrg. (1888)-. -- K. Alber,1888-. -- v. ; 23-24 cm .</t>
  </si>
  <si>
    <t>1900-1951</t>
  </si>
  <si>
    <t>00318183</t>
  </si>
  <si>
    <t>81-102</t>
  </si>
  <si>
    <t>1974-1995</t>
  </si>
  <si>
    <t>PHILOSOPHISCHES JAHRBUCH</t>
  </si>
  <si>
    <t>13-14,40-48,50-51,53-54,56-61</t>
  </si>
  <si>
    <t>9-21</t>
    <phoneticPr fontId="2"/>
  </si>
  <si>
    <t>22-35</t>
    <phoneticPr fontId="2"/>
  </si>
  <si>
    <t>36-50</t>
    <phoneticPr fontId="2"/>
  </si>
  <si>
    <t>51,53-54,56-61</t>
    <phoneticPr fontId="2"/>
  </si>
  <si>
    <t>Philosophy and phenomenological research / International Phenomenological Society. -- Vol. 1, no. 1 (1940)-. -- University of Buffalo,1940-. -- v. ; 24 cm .</t>
  </si>
  <si>
    <t>1940-1976</t>
  </si>
  <si>
    <t>00318205</t>
  </si>
  <si>
    <t>PHILOSOPHY AND PHENOMENOLOGICAL RESEARCH</t>
  </si>
  <si>
    <t>6-17</t>
    <phoneticPr fontId="2"/>
  </si>
  <si>
    <t>37-50</t>
  </si>
  <si>
    <t>18-28</t>
    <phoneticPr fontId="2"/>
  </si>
  <si>
    <t>29-36</t>
    <phoneticPr fontId="2"/>
  </si>
  <si>
    <t>Philosophy of science / Philosophy of Science Association. -- Vol. 1, no. 1 (1934)-. -- v. ; 23 cm .</t>
  </si>
  <si>
    <t>1934-1958</t>
  </si>
  <si>
    <t>1-2,8</t>
    <phoneticPr fontId="2"/>
  </si>
  <si>
    <t>00318248</t>
  </si>
  <si>
    <t>3-7,8(1-3),35(2-4),36-39,40(1-2),42-57</t>
  </si>
  <si>
    <t>1936-1990</t>
  </si>
  <si>
    <t>PHILOSOPHY OF SCIENCE</t>
  </si>
  <si>
    <t>3-7</t>
  </si>
  <si>
    <t>9-25</t>
    <phoneticPr fontId="2"/>
  </si>
  <si>
    <t>3-7</t>
    <phoneticPr fontId="2"/>
  </si>
  <si>
    <t>Phylon : the Atlanta University review of race and culture. -- 1 (1940)-[17 (1956)].</t>
  </si>
  <si>
    <t>1940-1956</t>
  </si>
  <si>
    <t>00318906</t>
  </si>
  <si>
    <t>PHYLON</t>
  </si>
  <si>
    <t>1-13,14(1-2,4),15-17</t>
  </si>
  <si>
    <t>4-13,14(1-2,4),15</t>
    <phoneticPr fontId="2"/>
  </si>
  <si>
    <t>16-17</t>
    <phoneticPr fontId="2"/>
  </si>
  <si>
    <t>Phylon. -- 21 (1960)-.</t>
  </si>
  <si>
    <t>1960-1992</t>
  </si>
  <si>
    <t>21-43,45-49</t>
  </si>
  <si>
    <t>31-41</t>
    <phoneticPr fontId="2"/>
  </si>
  <si>
    <t>42-43,45-49</t>
    <phoneticPr fontId="2"/>
  </si>
  <si>
    <t>Phylon quarterly : a review of race and culture / Atlanta University. -- 18 (1957)-20 (1959).</t>
  </si>
  <si>
    <t>1957-1959</t>
  </si>
  <si>
    <t>18-20</t>
  </si>
  <si>
    <t>08856826</t>
  </si>
  <si>
    <t>PHYLON QUARTERLY</t>
  </si>
  <si>
    <t>Political affairs. -- Vol. 24, no. 1 (Jan. 1945)-. -- New Century publishers,1945-.</t>
  </si>
  <si>
    <t>57(2-12),58-59</t>
    <phoneticPr fontId="2"/>
  </si>
  <si>
    <t>00323128</t>
  </si>
  <si>
    <t>POLITICAL AFFAIRS</t>
  </si>
  <si>
    <t>57(2-12),58-63</t>
  </si>
  <si>
    <t>60-63</t>
    <phoneticPr fontId="2"/>
  </si>
  <si>
    <t>Political quarterly. -- Reprint ed. -- Vol. 1 (1930)-v. 33 (1962). -- Johnson Reprint,1964-1970.</t>
  </si>
  <si>
    <t>1930-1962</t>
  </si>
  <si>
    <t>POLITICAL QUARTERLY</t>
  </si>
  <si>
    <t>1-33</t>
  </si>
  <si>
    <t>9-24</t>
    <phoneticPr fontId="2"/>
  </si>
  <si>
    <t>25-33</t>
    <phoneticPr fontId="2"/>
  </si>
  <si>
    <t>The Political quarterly. -- Vol. 1, no. 1 (1930)-. -- MacMillan,1930-. -- v. .</t>
  </si>
  <si>
    <t>45(1),46-50</t>
    <phoneticPr fontId="2"/>
  </si>
  <si>
    <t>00323179</t>
  </si>
  <si>
    <t>法資</t>
    <rPh sb="0" eb="1">
      <t>ホウ</t>
    </rPh>
    <rPh sb="1" eb="2">
      <t>シ</t>
    </rPh>
    <phoneticPr fontId="2"/>
  </si>
  <si>
    <t>45(1),46-55</t>
  </si>
  <si>
    <t>51-55</t>
    <phoneticPr fontId="2"/>
  </si>
  <si>
    <t>3001067513
(3002001954)</t>
    <phoneticPr fontId="2"/>
  </si>
  <si>
    <t>Political science quarterly / Academy of Political Science, Faculty of Political Science of Columbia University. -- Vol. 1, no. 1 (Mar. 1886)-. -- Ginn and Co.,1886-. -- v. : ill. ; 26 cm .</t>
  </si>
  <si>
    <t>1940-1985</t>
  </si>
  <si>
    <t>55-58</t>
    <phoneticPr fontId="2"/>
  </si>
  <si>
    <t>00323195</t>
  </si>
  <si>
    <t>POLITICAL SCIENCE QUARTERLY</t>
  </si>
  <si>
    <t>55,57,59-67,69-99</t>
  </si>
  <si>
    <t>59-66</t>
    <phoneticPr fontId="2"/>
  </si>
  <si>
    <t>3001067513
(3002001954)</t>
  </si>
  <si>
    <t>67-76</t>
    <phoneticPr fontId="2"/>
  </si>
  <si>
    <t>77-83</t>
    <phoneticPr fontId="2"/>
  </si>
  <si>
    <t>84-90</t>
    <phoneticPr fontId="2"/>
  </si>
  <si>
    <t>91-96</t>
    <phoneticPr fontId="2"/>
  </si>
  <si>
    <t>97-99</t>
    <phoneticPr fontId="2"/>
  </si>
  <si>
    <t>Political studies : the journal of the Political Studies Association of the United Kingdom. -- Reprint ed. -- Vol. 1 (1953)-. -- Wm. Dawson,1966-.</t>
  </si>
  <si>
    <t>POLITICAL STUDIES</t>
  </si>
  <si>
    <t>Political studies : the journal of the Political Studies Association of the United Kingdom. -- Vol. 1, no. 1 (1953)-. -- Clarendon Press. -- v. ; 24 cm .</t>
  </si>
  <si>
    <t>1967-1984</t>
  </si>
  <si>
    <t>00323217</t>
  </si>
  <si>
    <t>POLITICAL STUDIES : THE JOURNAL OF THE POLITICAL STUDIES ASSOCIATION OF THE UNITED KINGDOM</t>
  </si>
  <si>
    <t>15-32</t>
  </si>
  <si>
    <t>32</t>
    <phoneticPr fontId="2"/>
  </si>
  <si>
    <t>Die Politische Meinung : Monatshefte f?r Fragen der Zeit. -- Staat und Gesellschaft. -- v. ; 24cm .</t>
  </si>
  <si>
    <t>1956-1984</t>
  </si>
  <si>
    <t>1(2,4),2(8-14,16-19),3-4,5(1-9)
*1-49</t>
    <phoneticPr fontId="2"/>
  </si>
  <si>
    <t>00323446</t>
  </si>
  <si>
    <t>POLITISCHE MEINUNG</t>
  </si>
  <si>
    <t>1(2,4),2(8-14,16-19),3-29</t>
  </si>
  <si>
    <t>5-9
*50-100</t>
    <phoneticPr fontId="2"/>
  </si>
  <si>
    <t>10-17
*101-145</t>
    <phoneticPr fontId="2"/>
  </si>
  <si>
    <t>26-29</t>
    <phoneticPr fontId="2"/>
  </si>
  <si>
    <t>Population / Institut national d'?tudes d?mographiques. -- Ann?e 1, no. 1 (janv./mars 1946)-. -- Institut national d'?tudes d?mographiques,1946-. -- v. : ill. ; 25 cm .</t>
  </si>
  <si>
    <t>1965-1984</t>
  </si>
  <si>
    <t>20(6),21-22,23(1-3)</t>
    <phoneticPr fontId="2"/>
  </si>
  <si>
    <t>00324663</t>
  </si>
  <si>
    <t>POPULATION</t>
  </si>
  <si>
    <t>20(6),21-26,27(1,3-6),28-39</t>
  </si>
  <si>
    <t>27(3-6),28,32-39</t>
    <phoneticPr fontId="2"/>
  </si>
  <si>
    <t>23(4-6),24-26,27(1)</t>
    <phoneticPr fontId="2"/>
  </si>
  <si>
    <t>Prague studies in mathematical linguistics. -- 1 (1966)-. -- Academia. -- v. ; 24 cm .</t>
  </si>
  <si>
    <t>5-6</t>
  </si>
  <si>
    <t>PRAGUE STUDIES IN MATHEMATICAL LINGUISTICS</t>
  </si>
  <si>
    <t>Praxis international : a philosophical journal. -- Vol. 1, no. 1 (Apr. 1981)-v. 13, no. 4 (Jan. 1994). -- B. Blackwell,1981-c1994. -- 13 v. ; 24 cm .</t>
  </si>
  <si>
    <t>1981-1994</t>
  </si>
  <si>
    <t>02608448</t>
  </si>
  <si>
    <t>総合図7重複</t>
    <rPh sb="0" eb="2">
      <t>ソウゴウ</t>
    </rPh>
    <rPh sb="2" eb="3">
      <t>ト</t>
    </rPh>
    <rPh sb="4" eb="6">
      <t>チョウフク</t>
    </rPh>
    <phoneticPr fontId="2"/>
  </si>
  <si>
    <t>PRAXIS INTERNATIONAL : A PHILOSOPHICAL JOURNAL</t>
  </si>
  <si>
    <t>7</t>
    <phoneticPr fontId="2"/>
  </si>
  <si>
    <t>2-6,8-12</t>
    <phoneticPr fontId="2"/>
  </si>
  <si>
    <t>Probleme und Ergebnisse der Psychologie</t>
    <phoneticPr fontId="2"/>
  </si>
  <si>
    <t xml:space="preserve">45-59 </t>
    <phoneticPr fontId="2"/>
  </si>
  <si>
    <t>人図書庫2</t>
    <rPh sb="0" eb="1">
      <t>ジン</t>
    </rPh>
    <rPh sb="1" eb="2">
      <t>ト</t>
    </rPh>
    <rPh sb="2" eb="4">
      <t>ショコ</t>
    </rPh>
    <phoneticPr fontId="2"/>
  </si>
  <si>
    <t>3002001956
(3002001965)</t>
    <phoneticPr fontId="2"/>
  </si>
  <si>
    <t>Proceedings of the Academy of Political Science / Academy of the Political Science, Columbia University. -- [Reprint ed.]. -- Vol. 1 (1910/1911)-. -- Kraus Reprint,1973.</t>
  </si>
  <si>
    <t>1910-1928</t>
    <phoneticPr fontId="2"/>
  </si>
  <si>
    <t>PROCEEDINGS OF THE ACADEMY OF POLITICAL SCIENCE</t>
  </si>
  <si>
    <t>1-6,8-11</t>
  </si>
  <si>
    <t>1910-1928</t>
  </si>
  <si>
    <t>7-12</t>
    <phoneticPr fontId="2"/>
  </si>
  <si>
    <t>Proceedings of the Academy of Political Science. -- Vol. 13, no. 1 (June 1928)-. -- Academy of Political Science, Columbia University,1928-. -- v. ; 22 cm .</t>
  </si>
  <si>
    <t>1928-1985</t>
  </si>
  <si>
    <t>13-14</t>
    <phoneticPr fontId="2"/>
  </si>
  <si>
    <t>00650684</t>
  </si>
  <si>
    <t>13-30,31(2),32(2),33,34(1-3),35</t>
  </si>
  <si>
    <t>15-24</t>
    <phoneticPr fontId="2"/>
  </si>
  <si>
    <t>25-29,30(1-2,4),31(2),32(2),33-34</t>
    <phoneticPr fontId="2"/>
  </si>
  <si>
    <t>35</t>
    <phoneticPr fontId="2"/>
  </si>
  <si>
    <t>Proceedings of the American Academy of Arts and Sciences / American Academy of Arts and Sciences. -- Vol. 1 (1846/1848)-v. 8 (1873).</t>
  </si>
  <si>
    <t>1846-1873</t>
  </si>
  <si>
    <t>PROCEEDINGS OF THE AMERICAN ACADEMY OF ARTS AND SCIENCES</t>
  </si>
  <si>
    <t>Proceedings of the American Academy of Arts and Sciences. New series. -- Vol. 1 (May 1873/May 1874)-v. 23 (May 1895/May 1896) = Vol. 9 (May 1873/May 1874)-v. 31 (May 1895/May 1896). -- Press of J. Wilson and Son,1874-1896.</t>
  </si>
  <si>
    <t>1873-1896</t>
  </si>
  <si>
    <t>1-3
(9-11)</t>
    <phoneticPr fontId="2"/>
  </si>
  <si>
    <t>PROCEEDINGS OF THE AMERICAN ACADEMY OF ARTS AND SCIENCES NEW SE</t>
  </si>
  <si>
    <t>1-23</t>
  </si>
  <si>
    <t>4-13
(12-21)</t>
    <phoneticPr fontId="2"/>
  </si>
  <si>
    <t>13-23
(22-31)</t>
    <phoneticPr fontId="2"/>
  </si>
  <si>
    <t>Proceedings of the American Academy of Arts and Sciences. -- Vol. 32 (May 1896/May 1897)-v. 85, [no. 4 (May 1958)]. -- J. Wilson and Son.</t>
  </si>
  <si>
    <t>1896-1958</t>
  </si>
  <si>
    <t>32-33</t>
    <phoneticPr fontId="2"/>
  </si>
  <si>
    <t>？？？</t>
    <phoneticPr fontId="2"/>
  </si>
  <si>
    <t>32-54,55(1-10),56(1-8,10-11),57(1,3-5,8-18),58-59,60(1-5,9-14),61(1-2,4,6-12),62-66,67(1,5-13),68,69(1-10,12-13),70-72,73(2-3,5-15),74,75(1-2,4-6),76(3-4),77(2-9),78-79,80(1,3-4),81-85</t>
  </si>
  <si>
    <t>68-74,83,85</t>
    <phoneticPr fontId="2"/>
  </si>
  <si>
    <t>34-41</t>
    <phoneticPr fontId="2"/>
  </si>
  <si>
    <t>42-49</t>
    <phoneticPr fontId="2"/>
  </si>
  <si>
    <t>50-54,55(1-10),56(1-8,10-11),57(1,3-5,8-18),58-59</t>
    <phoneticPr fontId="2"/>
  </si>
  <si>
    <t>60(1-5,9-14),61(1-2,4,6-12),62-66,67(1,5-13),75(1-2,4-6),76(3-4),77(2-9),78-79,80(1,3-4),81-82,84</t>
    <phoneticPr fontId="2"/>
  </si>
  <si>
    <t>BA1052425X</t>
    <phoneticPr fontId="2"/>
  </si>
  <si>
    <t>Proceedings of the ... Annual Spring Meeting of the American Ethnological Society
&lt;&lt;Learning and culture&gt;&gt;</t>
    <phoneticPr fontId="2"/>
  </si>
  <si>
    <t>1972</t>
    <phoneticPr fontId="2"/>
  </si>
  <si>
    <t>Proceedings of the Royal Anthropological Institute of Great Britain and Ireland. -- 1965 (1965)-1973 (1973). -- Royal Anthropological Institute of Great Britain and Ireland. -- v. : ill. ; 28 cm .</t>
  </si>
  <si>
    <t>後誌継続中</t>
    <rPh sb="0" eb="1">
      <t>コウ</t>
    </rPh>
    <rPh sb="1" eb="2">
      <t>シ</t>
    </rPh>
    <rPh sb="2" eb="5">
      <t>ケイゾクチュウ</t>
    </rPh>
    <phoneticPr fontId="2"/>
  </si>
  <si>
    <t>Programmed learning &amp; educational technology : journal of the Association for Programmed Learning. -- Vol. 4 (1967)-v. 25, no. 4 (Nov. 1988). -- Sweet &amp; Maxwell,[1967-1988].</t>
  </si>
  <si>
    <t>1967-1988</t>
  </si>
  <si>
    <t>4-15</t>
    <phoneticPr fontId="2"/>
  </si>
  <si>
    <t>4-25</t>
  </si>
  <si>
    <t>16-25</t>
    <phoneticPr fontId="2"/>
  </si>
  <si>
    <t>Programmed learning : journal of the Association for Programmed Learning. -- [Reprint ed.]. -- Vol. 1, no. 1 (May 1964)-v. 3, no. 3 (Oct. 1966). -- Kraus Reprint,1977.</t>
  </si>
  <si>
    <t>Programmed learning &amp; educational technology : journal of the Association for Programmed learning. -- [Reprint ed.]. -- Vol. 4 (1967)-. -- Kraus Reprint,1977.</t>
  </si>
  <si>
    <t>1967-1972</t>
  </si>
  <si>
    <t>4-9</t>
  </si>
  <si>
    <t>Progress in brain research. -- Vol. 1 (1963)-. -- Elsevier,1963-. -- v. ; 27 cm .</t>
  </si>
  <si>
    <t>1963-1979</t>
  </si>
  <si>
    <t>1-25,52</t>
  </si>
  <si>
    <t>20-25,52</t>
    <phoneticPr fontId="2"/>
  </si>
  <si>
    <t>33</t>
  </si>
  <si>
    <t>Progress in clinical psychology. -- Vol. 1 (1952)-v. 9 (1971). -- Grune &amp; Stratton,1952-1971.</t>
  </si>
  <si>
    <t>1952-1964</t>
  </si>
  <si>
    <t>1(1-2),2,6</t>
  </si>
  <si>
    <t>Progress in experimental personality research. -- Vol. 1 (1964)-v. 14 (1986). -- Academic Press,1964-1986. -- 14 v. ; 23 cm .</t>
  </si>
  <si>
    <t>1964-1981</t>
  </si>
  <si>
    <t>1,3</t>
    <phoneticPr fontId="2"/>
  </si>
  <si>
    <t>1-2,8,10</t>
  </si>
  <si>
    <t>Progress in medical genetics. -- Vol. 1 (1961)-. -- Grune &amp; Stratton,c1961-. -- v. : ill. ; 24 cm .</t>
  </si>
  <si>
    <t>Progress in planning. -- 1 (1973)-. -- Pergamon.</t>
  </si>
  <si>
    <t>1973-1973</t>
  </si>
  <si>
    <t>1(1-4),2(1)</t>
  </si>
  <si>
    <t>Psychoanalytic quarterly / the Psychoanalytic Quarterly. -- 1 (1932)-.</t>
  </si>
  <si>
    <t>1976-1994</t>
  </si>
  <si>
    <t>45</t>
    <phoneticPr fontId="2"/>
  </si>
  <si>
    <t>45-61,62(1-2,4),63</t>
  </si>
  <si>
    <t>54-61</t>
    <phoneticPr fontId="2"/>
  </si>
  <si>
    <t>62(1-2,4),63</t>
    <phoneticPr fontId="2"/>
  </si>
  <si>
    <t>The Psychoanalytic review : a journal devoted to an understanding of human conduct. -- [Reprint ed.]. -- Vol. 1 (1913)-. -- Johnson Reprint,1963.</t>
  </si>
  <si>
    <t>1913-1953</t>
  </si>
  <si>
    <t>30-40</t>
    <phoneticPr fontId="2"/>
  </si>
  <si>
    <t>The psychological monographs. -- Vol. 12, no. 5 (Nov. 1910)-v. 80, no. [25] (1966) = Whole no. 52 (Nov. 1910)-whole no. 633 (1966). -- Review Publishing Company,1910-1966.</t>
  </si>
  <si>
    <t>1942-1950</t>
  </si>
  <si>
    <t>54(1-2,4-5),55(1-4),56(2-3,5),57(1-2,4),58(1-2,4-5),59(3-6),60(1-2,4-5),61(1),62(1-4,6-8),63-64</t>
  </si>
  <si>
    <t>Psychological perspectives on the self. -- Vol. 1 (1982)-. -- Lawrence Erlbaum Associates,1982-.</t>
  </si>
  <si>
    <t>1982-1986</t>
  </si>
  <si>
    <t>Psychologie : schweizerische Zeitscheift f?r Psychologie und ihre Anwendungen : revue suisse de psychologie pure et appliqu?e. -- Bd. 26, [Heft 3] (1967)-. -- Hans Huber.</t>
  </si>
  <si>
    <t>1967-1986</t>
  </si>
  <si>
    <t>26-38</t>
    <phoneticPr fontId="2"/>
  </si>
  <si>
    <t>26-41,42(1-3),43-45</t>
  </si>
  <si>
    <t>39-41,42(1-3),43-45</t>
    <phoneticPr fontId="2"/>
  </si>
  <si>
    <t>Psychologie Heute. -- Beltz.</t>
  </si>
  <si>
    <t>7,8(1-3,5-12)</t>
  </si>
  <si>
    <t>Psychologische Arbeiten. -- 1 Bd., 1. Heft (1895)-. -- Wilhelm Engelmann,1895-.</t>
  </si>
  <si>
    <t>1904-1922</t>
  </si>
  <si>
    <t>4-7</t>
  </si>
  <si>
    <t>Psychologische Beitr?ge : Vierteljahrsschrift f?r alle Gebiete der Psychologie. -- Bd. 1, Heft 1 (1953)-Bd. 44, Heft 4 (2002). -- Anton Hain,1953-2002. -- v. : ill. ; 21-23 cm .</t>
  </si>
  <si>
    <t>1962-1993</t>
  </si>
  <si>
    <t>7(1-3),8-16</t>
    <phoneticPr fontId="2"/>
  </si>
  <si>
    <t>7(1-3),8-30,31(1-2),34-35</t>
  </si>
  <si>
    <t>17-26</t>
    <phoneticPr fontId="2"/>
  </si>
  <si>
    <t>27-30,31(1-2),34-35</t>
    <phoneticPr fontId="2"/>
  </si>
  <si>
    <t>Psychologische Forschung : Zeitschrift f?r Psychologie und ihre Grenzwissenschaften. -- 1 (1921)-36 (1974). -- Springer. -- v. : ill. ; 23 cm .</t>
  </si>
  <si>
    <t>1922-1974</t>
  </si>
  <si>
    <t>1-2,5-11</t>
    <phoneticPr fontId="2"/>
  </si>
  <si>
    <t>1-2,4-22,23(3-4),24-31,32(1-3),33-36</t>
  </si>
  <si>
    <t>12-22,23(3-4),24-26,34-36</t>
    <phoneticPr fontId="2"/>
  </si>
  <si>
    <t>1(1-2),4,27-33</t>
  </si>
  <si>
    <t>1922-1970</t>
  </si>
  <si>
    <t>Psychologische Rundschau : ?berblick ?ber die Fortschritte der Psychologie in Deutschland, ?sterreich und der Schweiz. -- (1949)-. -- Verlag f?r Psychologie.</t>
  </si>
  <si>
    <t>1954-1986</t>
  </si>
  <si>
    <t>5-12,13(1-2,4),14,15(1,3-4),16-18,19(1-3),20-24</t>
    <phoneticPr fontId="2"/>
  </si>
  <si>
    <t>5-12,13(1-2,4),14,15(1,3-4),16-18,19(1-3),20-25,27-37</t>
  </si>
  <si>
    <t>25,27-37</t>
    <phoneticPr fontId="2"/>
  </si>
  <si>
    <t>Psychology USSR. -- Vol. 1, no. 1 (1981)-v. 1, no. 2/4 (1981). -- Pergamon,c1981-. -- 1 v. : ill. ; 25 cm .</t>
  </si>
  <si>
    <t>1981-1982</t>
  </si>
  <si>
    <t>Psychotherapy and psychosomatics / International Federation for Medical Psychotherapy. -- Vol. 13 (1965)-. -- v. ; 26 cm .</t>
  </si>
  <si>
    <t>1974-1993</t>
  </si>
  <si>
    <t>23-60</t>
  </si>
  <si>
    <t>27-50</t>
    <phoneticPr fontId="2"/>
  </si>
  <si>
    <t>Public administration : journal of the Royal Institute of Public Administration. -- 4 (1926)-. -- v. .</t>
  </si>
  <si>
    <t>1969-1984</t>
  </si>
  <si>
    <t>47-55</t>
    <phoneticPr fontId="2"/>
  </si>
  <si>
    <t>47-62</t>
  </si>
  <si>
    <t>56-62</t>
    <phoneticPr fontId="2"/>
  </si>
  <si>
    <t>Public administration review : journal of the American Society for Public Administration. -- Vol. 1, no. 1 (autumn 1940)-. -- American Society for Public Administration,1940-.</t>
  </si>
  <si>
    <t>1964-1984</t>
  </si>
  <si>
    <t>24,25(1),29-30</t>
    <phoneticPr fontId="2"/>
  </si>
  <si>
    <t>24,25(1),29-30,31(1-2,4-6),32-33,34(1-2,4-6),35-44</t>
  </si>
  <si>
    <t>31(1-2,4-6),32-33,34(1-2,4-6),35-40</t>
    <phoneticPr fontId="2"/>
  </si>
  <si>
    <t>41-44</t>
    <phoneticPr fontId="2"/>
  </si>
  <si>
    <t>Public choice. -- Vol. 4 (spring 1968)-. -- Thomas Jefferson Center for Political Economy, University of Virginia,c1968-. -- v. : ill. ; 24 cm .</t>
  </si>
  <si>
    <t>35-40</t>
    <phoneticPr fontId="2"/>
  </si>
  <si>
    <t>35-44</t>
  </si>
  <si>
    <t>Public continuing and adult education almanac. -- National Association for Public Continuing &amp; Adult Education.</t>
  </si>
  <si>
    <t>The public interest. -- No. 1 (fall 1965)-no. 159 (spring 2005). -- National Affairs,1965-2005. -- v. ; 24 cm .</t>
  </si>
  <si>
    <t>27-29,34-37,46-57</t>
    <phoneticPr fontId="2"/>
  </si>
  <si>
    <t>27-29,34-37,46-77</t>
  </si>
  <si>
    <t>58-77</t>
    <phoneticPr fontId="2"/>
  </si>
  <si>
    <t>The Public opinion quarterly / School of Public Affairs, Princeton University. -- Reprint ed.. -- Vol. 1 (1937)-. -- Johnson Reprint,1962-.</t>
  </si>
  <si>
    <t>Public opinion quarterly / School of Public Affairs, Princeton University. -- Vol. 1 (Jan. 1937)-. -- Elsevier Science Pub.</t>
  </si>
  <si>
    <t>19-23</t>
    <phoneticPr fontId="2"/>
  </si>
  <si>
    <t>19-24</t>
  </si>
  <si>
    <t>24</t>
    <phoneticPr fontId="2"/>
  </si>
  <si>
    <t>Public telecommunications review : PTR / National Association of Educational Broadcasters. -- Vol. 1, no. 1 (Aug. 1973)-v. 8, no. 6 (Nov./Dec. 1980). -- National Association of Educational Broadcasters,1973-1980.</t>
  </si>
  <si>
    <t>6-8</t>
  </si>
  <si>
    <t>Publizistik : Zeitschrift f?r die Wissenschaft von Presse, Rundfunk, Film, Rhetorik, Werbung und Meinungsbildung. -- 1. Jahrg., Heft 1 (Jan./Feb. 1956)-. -- Pohl,c1956-. -- v. ; 24 cm .</t>
  </si>
  <si>
    <t>1(2-5),2-8</t>
    <phoneticPr fontId="2"/>
  </si>
  <si>
    <t>1(2-5),2-29</t>
  </si>
  <si>
    <t>9-18</t>
    <phoneticPr fontId="2"/>
  </si>
  <si>
    <t>19-27</t>
    <phoneticPr fontId="2"/>
  </si>
  <si>
    <t>28-29</t>
    <phoneticPr fontId="2"/>
  </si>
  <si>
    <t>Readings on equal education. -- 6 (1975/1976)-. -- AMS Press,1980-.</t>
  </si>
  <si>
    <t>6-7</t>
  </si>
  <si>
    <t>AA00391901</t>
    <phoneticPr fontId="2"/>
  </si>
  <si>
    <t>Report of the Committee of Council on Education</t>
    <phoneticPr fontId="2"/>
  </si>
  <si>
    <t>8-17</t>
    <phoneticPr fontId="2"/>
  </si>
  <si>
    <t>18-29</t>
    <phoneticPr fontId="2"/>
  </si>
  <si>
    <t>AA00373976</t>
    <phoneticPr fontId="2"/>
  </si>
  <si>
    <t>Report of the Board of Education</t>
    <phoneticPr fontId="2"/>
  </si>
  <si>
    <t xml:space="preserve">41-49
</t>
    <phoneticPr fontId="2"/>
  </si>
  <si>
    <t>50-59</t>
    <phoneticPr fontId="2"/>
  </si>
  <si>
    <t>AA00373976</t>
  </si>
  <si>
    <t>60-70</t>
    <phoneticPr fontId="2"/>
  </si>
  <si>
    <t>71-75</t>
    <phoneticPr fontId="2"/>
  </si>
  <si>
    <t>Report of the Commissioner of Education, with circulars and documents accompanying the same / Department of Education. -- G.P.O. -- v. ; 24 cm .</t>
  </si>
  <si>
    <t>1872-1917</t>
  </si>
  <si>
    <t>1872-1874(1)</t>
    <phoneticPr fontId="2"/>
  </si>
  <si>
    <t>1874(2)-1879</t>
    <phoneticPr fontId="2"/>
  </si>
  <si>
    <t>1880-1885</t>
    <phoneticPr fontId="2"/>
  </si>
  <si>
    <t>1885-1890(Vol.2-1)</t>
    <phoneticPr fontId="2"/>
  </si>
  <si>
    <t>1989-1894</t>
    <phoneticPr fontId="2"/>
  </si>
  <si>
    <t>1893-1896</t>
    <phoneticPr fontId="2"/>
  </si>
  <si>
    <t>1896-1899</t>
    <phoneticPr fontId="2"/>
  </si>
  <si>
    <t>1899-1902</t>
    <phoneticPr fontId="2"/>
  </si>
  <si>
    <t>1902-1905</t>
    <phoneticPr fontId="2"/>
  </si>
  <si>
    <t>1905-1910</t>
    <phoneticPr fontId="2"/>
  </si>
  <si>
    <t>1911-1916</t>
    <phoneticPr fontId="2"/>
  </si>
  <si>
    <t>1917</t>
    <phoneticPr fontId="2"/>
  </si>
  <si>
    <t>BA69282435</t>
    <phoneticPr fontId="2"/>
  </si>
  <si>
    <t>Report of Royal Commission on Popular Education</t>
    <phoneticPr fontId="2"/>
  </si>
  <si>
    <t>1861-1861</t>
    <phoneticPr fontId="2"/>
  </si>
  <si>
    <t>Research in community and mental health : an annual compilation of research. -- Vol. 1 (1979)-. -- JAI Press.</t>
  </si>
  <si>
    <t>1-2,4</t>
  </si>
  <si>
    <t>Research in education / Educational Resources Information Center. -- 1966, no. 1 (Nov. 1966)-1967, no. 12 (Dec. 1967) ; V. 3, no. 1 (Jan. 1968)-v. 9, no. 12 (Dec. 1974). -- U.S. G.P.O.</t>
  </si>
  <si>
    <t>1970-1974</t>
  </si>
  <si>
    <t>5(10-12),6</t>
    <phoneticPr fontId="2"/>
  </si>
  <si>
    <t>5(10-12),6-9</t>
  </si>
  <si>
    <t>Research in population economics : an annual compilation of research. -- Vol. 1 (1978)-. -- JAI Press,1978-. -- v. ; 24 cm .</t>
  </si>
  <si>
    <t>1991-1991</t>
  </si>
  <si>
    <t>Research in the interweave of social roles</t>
    <phoneticPr fontId="2"/>
  </si>
  <si>
    <t>The Review of metaphysics. -- Vol. 1, no. 1 (Sept. 1947)-. -- Review of Metaphysics,1947-.</t>
  </si>
  <si>
    <t>1947-1979</t>
  </si>
  <si>
    <t>1-32,33(1-2)</t>
  </si>
  <si>
    <t>4,6-13</t>
    <phoneticPr fontId="2"/>
  </si>
  <si>
    <t>14-21</t>
    <phoneticPr fontId="2"/>
  </si>
  <si>
    <t>22-30</t>
    <phoneticPr fontId="2"/>
  </si>
  <si>
    <t>31-32,33(1-2)</t>
    <phoneticPr fontId="2"/>
  </si>
  <si>
    <t>The Review of politics / University of Notre Dame. -- Vol. 1, no. 1 (Jan. 1939)-. -- University of Notre Dame,1939-. -- v. ; 23 cm .</t>
  </si>
  <si>
    <t>37-43</t>
    <phoneticPr fontId="2"/>
  </si>
  <si>
    <t>37-46</t>
  </si>
  <si>
    <t>44-46</t>
    <phoneticPr fontId="2"/>
  </si>
  <si>
    <t>Revista mexicana de sociologia / Institute de Investigaciones Sociales de la Universidad Nacional Autonoma. -- Vol. 1, no. 1 (1939)-. -- Universidad Nacional Autonoma de M?xico,1939-.</t>
  </si>
  <si>
    <t>42-43</t>
    <phoneticPr fontId="2"/>
  </si>
  <si>
    <t>42-44,45(2-4),46(1)</t>
  </si>
  <si>
    <t>44,45(2-4),46(1)</t>
    <phoneticPr fontId="2"/>
  </si>
  <si>
    <t>Revue de psychologie appliqu?e : revue trimestrielle. -- -v. 40, no 4 (1990). -- Centre de psychologie appliqu?e,-1990.</t>
  </si>
  <si>
    <t>1960-1977</t>
  </si>
  <si>
    <t>10-20</t>
    <phoneticPr fontId="2"/>
  </si>
  <si>
    <t>10-26,27(1)</t>
  </si>
  <si>
    <t>21-26,27(1)</t>
    <phoneticPr fontId="2"/>
  </si>
  <si>
    <t>Revue fran?aise de science politique / Fondation nationale des sciences politiques, Association fran?aise de science politique. -- Vol. 1, no. 1 (janv./juin 1951)-. -- Presses universitaires de France. -- v. .</t>
  </si>
  <si>
    <t>1951-1960</t>
  </si>
  <si>
    <t>6-10</t>
    <phoneticPr fontId="2"/>
  </si>
  <si>
    <t>Die Sammlung. -- 1. Jg. (1945/1946)-15 Jahrg. (1960). -- Vandenhoeck &amp; Ruprecht,1945/1946-. -- v. ; 23 cm .</t>
  </si>
  <si>
    <t>1945-1960</t>
  </si>
  <si>
    <t>14-15</t>
    <phoneticPr fontId="2"/>
  </si>
  <si>
    <t>Scene / National Youth Bureau. -- No. 150 (Jan. 1989)-no. 152 (Mar. 1989). -- National Youth Bureau,1989.</t>
  </si>
  <si>
    <t>1989-1989</t>
  </si>
  <si>
    <t>150</t>
  </si>
  <si>
    <t>School and society. -- 1 (1915)-v. 100, no. 2342 (1972). -- Society for the Advancement of Education,[1915]-1972.</t>
  </si>
  <si>
    <t>1961-1972</t>
  </si>
  <si>
    <t>89(2195-2201),90-91,92(2236-2244,2246-2252),93-98,99(2335-2337),100(2338-2342)</t>
  </si>
  <si>
    <t>School counselor : journal of the American School Counselors Association / American School Counselor Association.</t>
  </si>
  <si>
    <t>12(3),13(2-4),14-17,18(1-4),24</t>
  </si>
  <si>
    <t>The School review : a journal of secondary education. -- Vol. 1 (1893)-v. 87 (1979). -- University of Chicago Press,[1893]-1979.</t>
  </si>
  <si>
    <t>1972-1979</t>
  </si>
  <si>
    <t>80(3-4),81(1),86-87</t>
  </si>
  <si>
    <t>Schopenhauer-Jahrbuch. -- 32 (1945/1948)-.</t>
  </si>
  <si>
    <t>1945-1983</t>
  </si>
  <si>
    <t>32-39</t>
    <phoneticPr fontId="2"/>
  </si>
  <si>
    <t>32-38,40-52,54-64</t>
  </si>
  <si>
    <t>40-61</t>
    <phoneticPr fontId="2"/>
  </si>
  <si>
    <t>62-64</t>
    <phoneticPr fontId="2"/>
  </si>
  <si>
    <t>Schriften der Deutschen Gesellschaft f?r Soziologie. Ser. 1, Verhandlungen der deutschen Soziologentages. -- [Reprint ed.]. -- Bd. 1 (1911)-. -- Sauer &amp; Auvermann,1969.</t>
  </si>
  <si>
    <t>1911-1957</t>
  </si>
  <si>
    <t>Schule und Psychologie. -- Jahrg. 1, Heft 1 (1954)-Jahrg. 19, Heft 6 (1972). -- Ernst Reinhardt.</t>
  </si>
  <si>
    <t>1955-1967</t>
  </si>
  <si>
    <t>2-4,8,14</t>
  </si>
  <si>
    <t>Schweizerische Kriminalstatistik.</t>
  </si>
  <si>
    <t>1962-1965</t>
  </si>
  <si>
    <t>1961-1964</t>
  </si>
  <si>
    <t>Schweizerische Zeitschrift f?r Psychologie und ihre Anwendungen = Revue suisse de psychologie et de psychologie appliqu?e. -- 1 (1942)-26 (1967).</t>
  </si>
  <si>
    <t>1960-1966</t>
  </si>
  <si>
    <t>19-25</t>
  </si>
  <si>
    <t>Science education : the science magazine for all science teachers / National Association for Research in Science Teaching, Council of Elementary Science, International Association of the Education of Teachers of the Middle States. -- Vol. 13, no. 4 (May 1929)-. -- v. .</t>
  </si>
  <si>
    <t>64(4)</t>
  </si>
  <si>
    <t>Scottish journal of adult education. Second series / Scottish Institute of Adult Education. -- Vol. 1, no. 1 (autumn 1973)-. -- Scottish Institute of Adult Education,1973-.</t>
  </si>
  <si>
    <t>9</t>
  </si>
  <si>
    <t>The Siam Society : selected articles from the Siam Society journal. -- Vol. 1 (1954)-. -- [s.n.].</t>
  </si>
  <si>
    <t>1959-1961</t>
  </si>
  <si>
    <t>3-10</t>
  </si>
  <si>
    <t>Sociaal kompas. -- 1e jaarg., no. 1 (mei/juni 1953)-jaarg. 6, no 6 ([1959]). -- N.V. Uitgeversmaatschappij Pax,[1953]-[1959].</t>
  </si>
  <si>
    <t>1953-1959</t>
  </si>
  <si>
    <t>Social education. -- Vol. 1, no. 1 (Jan. 1937)-. -- Published for the American Historical Association and the National Council for the Social Studies by the American Book Company. -- v. : ill. ; 28 cm .</t>
  </si>
  <si>
    <t>1937-1971</t>
  </si>
  <si>
    <t>1-35</t>
  </si>
  <si>
    <t>3-13</t>
    <phoneticPr fontId="2"/>
  </si>
  <si>
    <t>14-23</t>
    <phoneticPr fontId="2"/>
  </si>
  <si>
    <t>24-35</t>
    <phoneticPr fontId="2"/>
  </si>
  <si>
    <t>Social research : an international quarterly of political and social science / Graduate Faculty of Political and Social Science of the New School for Social Research. -- Reprint ed. -- Vol. 1 (1934)-. -- Kraus Reprint,1963-.</t>
  </si>
  <si>
    <t>1934-1957</t>
  </si>
  <si>
    <t>1-14</t>
    <phoneticPr fontId="2"/>
  </si>
  <si>
    <t>1-6,8-13,15,17,24</t>
  </si>
  <si>
    <t>15-26</t>
    <phoneticPr fontId="2"/>
  </si>
  <si>
    <t xml:space="preserve">27,40-42 </t>
    <phoneticPr fontId="2"/>
  </si>
  <si>
    <t>Social research. Supplement. -- [Reprint ed.]. -- 1 (1938)-. -- Kraus Reprint,1965.</t>
  </si>
  <si>
    <t>1938-1943</t>
  </si>
  <si>
    <t>Social trends / Central Statistical Office. -- No. 1 (1970)-. -- H.M.S.O.,1970-. -- v. ; 30 cm .</t>
  </si>
  <si>
    <t>10</t>
  </si>
  <si>
    <t>Sociological bulletin / Indian Sociological Society. -- Indian Sociological Society.</t>
  </si>
  <si>
    <t>1963-1967</t>
  </si>
  <si>
    <t>12-14,15(1),16(1)</t>
  </si>
  <si>
    <t>Sociological methodology / American Sociological Association. -- 1969 (1969)-1985 (1985) ; v. 16 (1986)-. -- Jossey-Bass.</t>
  </si>
  <si>
    <t>1969-1983</t>
  </si>
  <si>
    <t>1969-1970,1978-1979,1983-1984</t>
  </si>
  <si>
    <t>Sociologus. Neue Folge : Zeitschrift f?r empirische Soziologie, sozialpsychologische und ethnologische Forschung : a journal for empirical sociology, socialpsychology and ethnic research. -- Jahrg. 1 (1951)-. -- Duncker &amp; Humblot,1951-. -- v. ; 23cm .</t>
  </si>
  <si>
    <t>1951-1962</t>
  </si>
  <si>
    <t>Sociology and social research. -- Vol. 12, no. 1 (1927)-v. 76, no. 4 (July 1992). -- University of Southern California Press,1927-1992. -- v. : ill ; 22-28 cm .</t>
  </si>
  <si>
    <t>1951-1992</t>
  </si>
  <si>
    <t>35(6),36-42,43(1-2,4-6)</t>
    <phoneticPr fontId="2"/>
  </si>
  <si>
    <t>35(6),36-42,43(1-2,4-6),44-73,74(1-3),75,76(2-4)</t>
  </si>
  <si>
    <t>44-51</t>
    <phoneticPr fontId="2"/>
  </si>
  <si>
    <t>52-60</t>
    <phoneticPr fontId="2"/>
  </si>
  <si>
    <t>69-73,74(1-3),75,76(2-4)</t>
    <phoneticPr fontId="2"/>
  </si>
  <si>
    <t>Sociometry : a journal of inter-personal relations / American Sociological Association. -- Vol. 1, no. 1&amp;2 (July./Oct. 1937)-40 (1977). -- American Sociological Association,1937-[1977].</t>
  </si>
  <si>
    <t>1951-1977</t>
  </si>
  <si>
    <t>14-40</t>
  </si>
  <si>
    <t>3001070229
(3002001963)</t>
    <phoneticPr fontId="2"/>
  </si>
  <si>
    <t>Southwestern journal of anthropology. -- Vol. 1, no. 1 (spring 1945)-. -- University of New Mexico Press.</t>
  </si>
  <si>
    <t>1945-1972</t>
  </si>
  <si>
    <t>1-8,10,20,21(3-4),22-28</t>
  </si>
  <si>
    <t>14-20,21(3-4),22-25</t>
    <phoneticPr fontId="2"/>
  </si>
  <si>
    <t>26-28</t>
    <phoneticPr fontId="2"/>
  </si>
  <si>
    <t>Soviet education. -- Vol. 1, no. 1 (Nov. 1958)-v. 33, no. 12 (Dec. 1991). -- International Arts and Science Press.</t>
  </si>
  <si>
    <t>1959-1991</t>
  </si>
  <si>
    <t>1(3-12),2-6</t>
    <phoneticPr fontId="2"/>
  </si>
  <si>
    <t>1(3-12),2-8,9(2-5,8,10-12),10-12,13(5-12),14(1-3,5-12),15-16,17(1-3,6-12),18,19(2-12),20-33</t>
  </si>
  <si>
    <t>7-8,9(2-5,8,10-12),10-12,13(5-12),14(1-3,5-12)</t>
    <phoneticPr fontId="2"/>
  </si>
  <si>
    <t>15-16,17(1-3,6-12),18,19(2-12),20(1-6)</t>
    <phoneticPr fontId="2"/>
  </si>
  <si>
    <t>20(7-12),21-24,25(1-6)</t>
    <phoneticPr fontId="2"/>
  </si>
  <si>
    <t>25(7-12),26-29.30(1-6)</t>
    <phoneticPr fontId="2"/>
  </si>
  <si>
    <t>30(7-12),31-33</t>
    <phoneticPr fontId="2"/>
  </si>
  <si>
    <t>Soviet psychology. -- Vol. 5, no. 1 (fall 1966)-v. 29, no. 6 (Nov./Dec. 1991). -- International Arts and Sciences Press. -- v. .</t>
  </si>
  <si>
    <t>1966-1986</t>
  </si>
  <si>
    <t>5(1,4),6-9</t>
    <phoneticPr fontId="2"/>
  </si>
  <si>
    <t>5(1,4),6-9,10(1-2,4),11,12(1-3),13-24</t>
  </si>
  <si>
    <t>10(1-2,4),11,12(1-3),13-23</t>
    <phoneticPr fontId="2"/>
  </si>
  <si>
    <t>Soviet psychology and psychiatry. -- 1 (1962)-4 (1966).</t>
  </si>
  <si>
    <t>1-2,3(1-3),4</t>
  </si>
  <si>
    <t>Sozialistische Arbeitswissenschaft. -- 13. Jahrg., Heft 1 (1969)-34. Jahrg., Heft 1 (1990). -- Verlag Die Wirtschaft,1969-1990. -- v. .</t>
  </si>
  <si>
    <t>1978-1990</t>
  </si>
  <si>
    <t>22-33,34(1)</t>
  </si>
  <si>
    <t>Sozialp?dagogik : Zeitschrift f?r Mitarbeiter. -- [Reprint ed.]. -- Jg. 1 (1959)-. -- Kraus Reprint,1975.</t>
  </si>
  <si>
    <t>Sozialwissenschaftliches Literaturblatt. -- Reprint ed. -- Jahrg. 17 (1921)-Jahrg. 20 (1924). -- Kraus Reprint,1965.</t>
  </si>
  <si>
    <t>1921-1924</t>
  </si>
  <si>
    <t>Speech teacher / Speech Association of America. -- 1 (1952)-24 (1975).</t>
  </si>
  <si>
    <t>1952-1975</t>
  </si>
  <si>
    <t>1-24</t>
  </si>
  <si>
    <t>5-20</t>
    <phoneticPr fontId="2"/>
  </si>
  <si>
    <t>Statistics of education. -- Her Majesty's Stationery Office.</t>
  </si>
  <si>
    <t>1976-1979</t>
  </si>
  <si>
    <t>Studi di sociologia. -- Anno 1 (genn./mar. 1963)-. -- Universit? cattolica del Sacro Cuore. -- v : ill ; 24 cm .</t>
  </si>
  <si>
    <t>18(1-3),19-22</t>
  </si>
  <si>
    <t>Studia philosophica : Jahrbuch der Schweizerischen Philosophischen Gesellschaft : annuaire de la Soci?t? suisse de philosophie. -- Vol. 6 (1946)-. -- Verlag f?r Recht und Gesellschaft.</t>
  </si>
  <si>
    <t>1951-1976</t>
  </si>
  <si>
    <t>11-27</t>
    <phoneticPr fontId="2"/>
  </si>
  <si>
    <t>11-36</t>
  </si>
  <si>
    <t>28-36</t>
    <phoneticPr fontId="2"/>
  </si>
  <si>
    <t>Studies and reports. Ser. A, Industrial relations / International Labour Office. -- [Reprint ed.]. -- No. 1 (Sept. 1920)-no. 43 (1944). -- Kraus Reprint,1975.</t>
    <phoneticPr fontId="2"/>
  </si>
  <si>
    <t>1920-1944</t>
  </si>
  <si>
    <t>Studies and reports. Ser. B, Economic conditions / International Labour Office. -- [Reprint ed.]. -- No. 1 (Sept. 1920)-no. 39 (1944). -- Kraus Reprint,1975.</t>
    <phoneticPr fontId="2"/>
  </si>
  <si>
    <t>1-39</t>
  </si>
  <si>
    <t>Studies and reports. Ser. M, Social insurance / International Labour Office</t>
    <phoneticPr fontId="2"/>
  </si>
  <si>
    <t>1943-1943</t>
    <phoneticPr fontId="2"/>
  </si>
  <si>
    <t>Studies in formative spirituality : journal of ongoing formation. -- Vol. 1, no. 1 (Feb. 1980)-v. 14, no. 3 (Nov. 1993). -- Institute of Formative Spirituality,c1980-c1993. -- 14 v. ; 23 cm .</t>
  </si>
  <si>
    <t>1980-1993</t>
  </si>
  <si>
    <t>1-8,9(1,3),10-11</t>
    <phoneticPr fontId="2"/>
  </si>
  <si>
    <t>1-8,9(1,3),10-14</t>
  </si>
  <si>
    <t>12-14</t>
    <phoneticPr fontId="2"/>
  </si>
  <si>
    <t>Studies in philosophy and education : SPE. -- Vol. 1, no. 1 (Sept. 1960)-. -- Studies in Philosophy and Education, Inc.. -- v. ; 24 cm .</t>
  </si>
  <si>
    <t>1969-1979</t>
  </si>
  <si>
    <t>7-9</t>
  </si>
  <si>
    <t>Studies in philosophy and social science. -- [Reprint ed]. -- Vol. 8, no. 3 (1939/40)-v. 9, no. 3 (1941). -- Deutscher Taschenbuch Verlag,1980. -- v. ; 18 cm .</t>
  </si>
  <si>
    <t>8</t>
  </si>
  <si>
    <t>Studies in sociology. -- [Reprint ed.]. -- [Vol. 1], no. 1 (Sept. 1916)-v. 5, no. 3 (Mar. 1921) = No. 1 (Sept. 1916)-no. 19 (Mar. 1921). -- Johnson Reprint Corp.,1965.</t>
  </si>
  <si>
    <t>1916-1921</t>
  </si>
  <si>
    <t>Studium generale : Zeitschrift f?r die Einheit der Wissenschaften im Zusammenhang ihrer Begriffsbildungen und Forschungsmethoden. -- 1. Jahrg., Heft 1 (Okt. 1947)-v. 24, Fasc. 12 (Dez. 1971). -- Springer,1947-1971. -- 24 v. ill. ; 25-30 cm .</t>
  </si>
  <si>
    <t>1955-1971</t>
  </si>
  <si>
    <t>8-24</t>
  </si>
  <si>
    <t>19-24</t>
    <phoneticPr fontId="2"/>
  </si>
  <si>
    <t>Symbolic interaction : official journal of the Society for the Study of Symbolic Interaction. -- Vol. 1, no. 1 (fall 1977)-. -- JAI Press,1977-.</t>
  </si>
  <si>
    <t>1981-1993</t>
  </si>
  <si>
    <t>4-5,6(1-2),8(2),9(1-2),10-16</t>
  </si>
  <si>
    <t>Symbolon : Jahrbuch f?r Symbolforschung. -- Bd. 1 (1960)-. -- Benno Schwabe.</t>
  </si>
  <si>
    <t>Symbolon. Neue Folge : Jahrbuch f?r Symbolforschung. -- Bd. 1 (1972)-. -- Wienand Verlag,1972-.</t>
  </si>
  <si>
    <t>Technician education yearbook. -- Prakken Publications.</t>
  </si>
  <si>
    <t>1980</t>
  </si>
  <si>
    <t>Le Temps de la r?flexion. -- 1 (1980)-. -- Gallimard,c1980-. -- v. : ill. ; 24 cm .</t>
  </si>
  <si>
    <t>Theologische Rundschau. Neue Folge. -- 1. Jahrg., Heft 1 (1929)-. -- J.C.B. Mohr,1929-.</t>
  </si>
  <si>
    <t>1929-1974</t>
  </si>
  <si>
    <t>1-11</t>
    <phoneticPr fontId="2"/>
  </si>
  <si>
    <t>1-38</t>
  </si>
  <si>
    <t>12-22</t>
    <phoneticPr fontId="2"/>
  </si>
  <si>
    <t>23-38</t>
    <phoneticPr fontId="2"/>
  </si>
  <si>
    <t>Theory and decision : an international journal for philosophy and methodology of the social sciences. -- Vol. 1, no. 1 (Oct. 1970)-. -- D. Reidel Pub. Co,1970-.</t>
  </si>
  <si>
    <t>1970-1993</t>
  </si>
  <si>
    <t>1-9,11(2-3),12-13</t>
    <phoneticPr fontId="2"/>
  </si>
  <si>
    <t>1-9,11(2-3),12-35</t>
  </si>
  <si>
    <t>14-27</t>
    <phoneticPr fontId="2"/>
  </si>
  <si>
    <t>28-35</t>
    <phoneticPr fontId="2"/>
  </si>
  <si>
    <t>Today's education : the journal of the national education association / National Education Association of the United States. -- Vol. 57, no. 6 (Sept. 1968)-v. 68, no. 4 (Nov./Dec. 1979). -- National Education Association of the United States.</t>
  </si>
  <si>
    <t>1969-1970</t>
  </si>
  <si>
    <t>58(1-2,4-9),59(1-3)</t>
  </si>
  <si>
    <t>Tropical man / Royal Tropical Institute, Anthropology Dept. -- 1 (1968)-.</t>
  </si>
  <si>
    <t>The Uganda journal : organ of the Uganda Literary and Scientific Society. -- [Reprint ed.]. -- Vol. 1, no. 1 (Jan. 1934)-. -- Johnson Reprint,1971.</t>
  </si>
  <si>
    <t>1934-1946</t>
  </si>
  <si>
    <t>University of California publications. American archaeology and ethnology. -- Reprint ed. -- Vol. 1, no. 1 (1903)-v. 50 (1964). -- Kraus Reprint,1964-1971.</t>
  </si>
  <si>
    <t>1903-1964</t>
  </si>
  <si>
    <t>1-50</t>
  </si>
  <si>
    <t>15-30</t>
    <phoneticPr fontId="2"/>
  </si>
  <si>
    <t>31-46</t>
    <phoneticPr fontId="2"/>
  </si>
  <si>
    <t>47-50</t>
    <phoneticPr fontId="2"/>
  </si>
  <si>
    <t>Untersuchungen zur Psychologie, Philosophie und P?dagogik. -- 1 (1910)-.</t>
  </si>
  <si>
    <t>4-5,6(1),7(1-2,4)</t>
  </si>
  <si>
    <t>Urban affairs quarterly. -- Vol. 1, no. 1 (1965)-v. 30, no. 2 (Dec. 1994). -- Sage Publications,1965-c1994. -- 30 v. ; 23 cm .</t>
  </si>
  <si>
    <t>1965-1968</t>
  </si>
  <si>
    <t>1(1-2,4),2-3</t>
  </si>
  <si>
    <t>Vierteljahrsschrift f?r wissenschaftliche P?dagogik / Deutschen Instituts f?r Wissenschaftliche Padagogik zu M?nster in Westfalen. -- [Jahrg. 1], Heft 1 (1925)-9. Jahrg. (1933). -- M?nsterverlag G.M.B.H.,1925-1933. -- 9 v. ; 25 cm .</t>
  </si>
  <si>
    <t>1925-1933</t>
  </si>
  <si>
    <t>Vita humana : Internationale Zeitschrift f?r Lebensaltersforschung. -- Reprint ed.. -- Vol. 1 (1958)-v. 7 (1964). -- Swets &amp; Zeitlinger,1970.</t>
  </si>
  <si>
    <t>1958-1961</t>
  </si>
  <si>
    <t>3-4</t>
    <phoneticPr fontId="2"/>
  </si>
  <si>
    <t>Vita humana : international journal of human development. -- 1 (1958)-7 (1964).</t>
  </si>
  <si>
    <t>5-7</t>
  </si>
  <si>
    <t>The Vocational guidance quarterly. -- Vol. 1, no. 1 (autumn 1952)-v. 34, no. 4 (June 1986). -- National Vocational Guidance Association.</t>
  </si>
  <si>
    <t>1970-1986</t>
  </si>
  <si>
    <t>18(3-4),19(1-3),20(1-2),24(3-4),25-34</t>
  </si>
  <si>
    <t>Volk im Werden : Zweimonatsschrift. -- 1 (1933)-. -- Armanen=Verlag.</t>
  </si>
  <si>
    <t>2-9,10(1-5,7-12),11</t>
  </si>
  <si>
    <t>Die Wandlung. -- Laambert Schneider.</t>
  </si>
  <si>
    <t>1946-1949</t>
  </si>
  <si>
    <t>1(7-12)</t>
    <phoneticPr fontId="2"/>
  </si>
  <si>
    <t>1(7-12),2-4</t>
  </si>
  <si>
    <t>The Western political quarterly. -- Vol. 1, no. 1 (Mar. 1948)-v. 45, no. 4 (Dec. 1992). -- Institute of Government, University of Utah,1948-1992. -- v. ; 26 cm .</t>
  </si>
  <si>
    <t>28-33</t>
    <phoneticPr fontId="2"/>
  </si>
  <si>
    <t>28-37</t>
  </si>
  <si>
    <t>34-37</t>
    <phoneticPr fontId="2"/>
  </si>
  <si>
    <t>World politics : a quarterly journal of international relations / Center of International Studies, Princeton University. -- Vol. 1, no. 1 (Oct. 1948)-. -- Yale Institute of International Studies,c1948-. -- v. : ill. ; 23 cm .</t>
  </si>
  <si>
    <t>24(2-4),25(1),26(2-4),27(1),28(2-4),29-31</t>
    <phoneticPr fontId="2"/>
  </si>
  <si>
    <t>24(2-4),25(1),26(2-4),27(1),28(2-4),29-35,36(2-4),37(1)</t>
  </si>
  <si>
    <t>32-35,36(2-4),37(1)</t>
    <phoneticPr fontId="2"/>
  </si>
  <si>
    <t>World radio TV handbook. -- 15th ed. (1961)-. -- O. Lund Johansen,c1961-.</t>
  </si>
  <si>
    <t>The World year book of education / University of London. Institute of Education. -- 1965 (1965)-. -- Evans Brothers.</t>
  </si>
  <si>
    <t>1965-1974</t>
  </si>
  <si>
    <t>1965-1969</t>
    <phoneticPr fontId="2"/>
  </si>
  <si>
    <t>1970-1974</t>
    <phoneticPr fontId="2"/>
  </si>
  <si>
    <t>The year book of education. -- 1932 (1932)-1964 (1964). -- Evans Bros.,[1932?]-c1964.</t>
  </si>
  <si>
    <t>1951-1964</t>
  </si>
  <si>
    <t>1951-1955</t>
    <phoneticPr fontId="2"/>
  </si>
  <si>
    <t>1951-1956,1958-1962,1964</t>
  </si>
  <si>
    <t>1956,1958-1962,1964</t>
    <phoneticPr fontId="2"/>
  </si>
  <si>
    <t>Yearbook / American Association of School Administrators. -- 1 (1923)-.</t>
  </si>
  <si>
    <t>1947-1960</t>
  </si>
  <si>
    <t>25-27</t>
    <phoneticPr fontId="2"/>
  </si>
  <si>
    <t>25-38</t>
  </si>
  <si>
    <t>28-38</t>
    <phoneticPr fontId="2"/>
  </si>
  <si>
    <t>Year-book of labour statistics = Annuaire des statistiques du travail = Anuario de estad?sticas del trabajo / International Labour Office. -- Issue 1 (1935)-. -- ILO,1936-. -- v. ; 24-31 cm .</t>
  </si>
  <si>
    <t>1981-1983</t>
  </si>
  <si>
    <t>41-43</t>
  </si>
  <si>
    <t>Youth in society. -- National Youth Bureau.</t>
  </si>
  <si>
    <t>1976-1988</t>
  </si>
  <si>
    <t>15-20,27-40,42-145</t>
  </si>
  <si>
    <t>Yugoslav survey : a record of facts and information. -- Vol. 1, no. 1 (Apr. 1960)-v. 43, no. 4 (2002). -- Jugoslavija Publishing House,1960-2002. -- 43 v .</t>
  </si>
  <si>
    <t>16,17(1-2),19(3-4),20</t>
    <phoneticPr fontId="2"/>
  </si>
  <si>
    <t>16,17(1-2),19(3-4),20-25</t>
  </si>
  <si>
    <t>21-25</t>
    <phoneticPr fontId="2"/>
  </si>
  <si>
    <t>Zeitschrift f?r die alttestamentliche Wissenschaft und die Kunde des nachbiblischen Judentums. Neue Folge. -- 1. Bd. (1924)-v. 13, no. 2 (1936). -- T?pelmann,1924-.</t>
  </si>
  <si>
    <t>1924-1936</t>
  </si>
  <si>
    <t>1-7
(42-48)</t>
    <phoneticPr fontId="2"/>
  </si>
  <si>
    <t>1-12,13(1-2)</t>
  </si>
  <si>
    <t>8-12,13(1-2)
(49-54)</t>
    <phoneticPr fontId="2"/>
  </si>
  <si>
    <t>Zeitschrift f?r die alttestamentliche Wissenschaft. N.F. -- Bd. 54, Heft 3/4 (1936)-Bd. 77 (1965) = Bd. 13 (1936)-Bd. 36 (1965). -- Alfred T?pelmann.</t>
  </si>
  <si>
    <t>1936-1965</t>
  </si>
  <si>
    <t>13(3-4),14-27
(54-68)</t>
    <phoneticPr fontId="2"/>
  </si>
  <si>
    <t>13(3-4),14-36</t>
  </si>
  <si>
    <t>Zeitschrift f?r die alttestamentliche Wissenschaft. -- 78. Bd. (1966)-. -- Verlag A. T?pelmann.</t>
  </si>
  <si>
    <t>1966-1976</t>
  </si>
  <si>
    <t>78-84</t>
    <phoneticPr fontId="2"/>
  </si>
  <si>
    <t>78-88</t>
  </si>
  <si>
    <t>85-88</t>
    <phoneticPr fontId="2"/>
  </si>
  <si>
    <t>Zeitschrift f?r klinische Psychologie und Psychotherapie. -- 19 (1971)-. -- Karl Alber,[1971]-.</t>
  </si>
  <si>
    <t>1971-1972</t>
  </si>
  <si>
    <t>19(3),20(1)</t>
  </si>
  <si>
    <t>Zeitschrift f?r Menschliche Verebungs- und Konstitutionslehre. -- 19 (1936)-.</t>
  </si>
  <si>
    <t>1954-1955</t>
  </si>
  <si>
    <t>32(4,6)</t>
  </si>
  <si>
    <t>Zeitschrift f?r philosophische Forschung. -- Bd. 1 (1946)-. -- Gryphius-Verlag,1946-. -- v. ; 24 cm .</t>
  </si>
  <si>
    <t>1946-1975</t>
  </si>
  <si>
    <t>1(1-3),2-8</t>
    <phoneticPr fontId="2"/>
  </si>
  <si>
    <t>1(1-3),2-29</t>
  </si>
  <si>
    <t>9-19</t>
    <phoneticPr fontId="2"/>
  </si>
  <si>
    <t>20-29</t>
    <phoneticPr fontId="2"/>
  </si>
  <si>
    <t>Zeitschrift f?r Psychologie und Physiologie der Sinnesorgane. -- 1 (1890)-40 (1906).</t>
  </si>
  <si>
    <t>1890-1905</t>
  </si>
  <si>
    <t>1-35,39</t>
  </si>
  <si>
    <t>16-30</t>
    <phoneticPr fontId="2"/>
  </si>
  <si>
    <t>31-35,39</t>
    <phoneticPr fontId="2"/>
  </si>
  <si>
    <t>Zeitschrift f?r Psychologie und Physiologie der Sinnesorgane. Abteilung 1, Zeitschrift f?r Psychologie. -- 41 (1906)-147 (1939).</t>
  </si>
  <si>
    <t>1906-1938</t>
  </si>
  <si>
    <t>41-42,44-45,47-50</t>
    <phoneticPr fontId="2"/>
  </si>
  <si>
    <t>41-42,44-45,47-71,98-130,134-142</t>
  </si>
  <si>
    <t>51-63</t>
    <phoneticPr fontId="2"/>
  </si>
  <si>
    <t>64-71,98-102</t>
    <phoneticPr fontId="2"/>
  </si>
  <si>
    <t>103-117</t>
    <phoneticPr fontId="2"/>
  </si>
  <si>
    <t>118-130</t>
    <phoneticPr fontId="2"/>
  </si>
  <si>
    <t>Zeitschrift f?r Sozialforschung. -- [Reprint ed.]. -- Jahrg. 1, Ht. 1/2 (1932)-Jahrg. 8, Ht. 1/2 (1939). -- Deutscher Taschenbuch,1980. -- v. ; 18 cm .</t>
  </si>
  <si>
    <t>1932-1938</t>
  </si>
  <si>
    <t>Zeitschrift f?r Tierpsychologie. Beiheft. -- 1 (1953)-7 (1971). -- Parey,1953-1971.</t>
  </si>
  <si>
    <t>1971-1971</t>
  </si>
  <si>
    <t>Zentralblatt f?r Verkehrs-Medizin, Verkehrs-Psychologie, Luft- und Raumfahrt-Medizin / Deutschen Gesellschaft f?r Luft- und Raumfahrt-Medizin, Deutschen Gesellschaft f?r Verkehrs-Medizin. -- 9 (1963)-19 (1973). -- J.F. Lehmanns.</t>
  </si>
  <si>
    <t>1966-1971</t>
  </si>
  <si>
    <t>12-17</t>
  </si>
  <si>
    <t>1-2,5-22,23(3-4),24-26,34-36</t>
  </si>
  <si>
    <t>7,14,16,18-23,25-27,40-42</t>
  </si>
  <si>
    <t>42-61</t>
    <phoneticPr fontId="2"/>
  </si>
  <si>
    <t>全</t>
    <rPh sb="0" eb="1">
      <t>ゼン</t>
    </rPh>
    <phoneticPr fontId="2"/>
  </si>
  <si>
    <t>列8</t>
    <rPh sb="0" eb="1">
      <t>ゼン</t>
    </rPh>
    <phoneticPr fontId="2"/>
  </si>
  <si>
    <t>？</t>
    <phoneticPr fontId="2"/>
  </si>
  <si>
    <t>3002101942
(3002102270)</t>
    <phoneticPr fontId="2"/>
  </si>
  <si>
    <t>一部</t>
    <rPh sb="0" eb="2">
      <t>イチブ</t>
    </rPh>
    <phoneticPr fontId="2"/>
  </si>
  <si>
    <t>不一致</t>
    <rPh sb="0" eb="3">
      <t>フイッチ</t>
    </rPh>
    <phoneticPr fontId="2"/>
  </si>
  <si>
    <t>?</t>
    <phoneticPr fontId="2"/>
  </si>
  <si>
    <t xml:space="preserve">1965-1973 </t>
    <phoneticPr fontId="2"/>
  </si>
  <si>
    <t>全</t>
    <rPh sb="0" eb="1">
      <t>ゼン</t>
    </rPh>
    <phoneticPr fontId="2"/>
  </si>
  <si>
    <t xml:space="preserve">4-25 </t>
    <phoneticPr fontId="2"/>
  </si>
  <si>
    <t xml:space="preserve">1-3 </t>
    <phoneticPr fontId="2"/>
  </si>
  <si>
    <t>1-25,52</t>
    <phoneticPr fontId="2"/>
  </si>
  <si>
    <t>全</t>
    <rPh sb="0" eb="1">
      <t>ゼン</t>
    </rPh>
    <phoneticPr fontId="2"/>
  </si>
  <si>
    <t>なし</t>
    <phoneticPr fontId="2"/>
  </si>
  <si>
    <t>人科 図書室</t>
    <phoneticPr fontId="2"/>
  </si>
  <si>
    <t>一部</t>
    <rPh sb="0" eb="2">
      <t>イチブ</t>
    </rPh>
    <phoneticPr fontId="2"/>
  </si>
  <si>
    <t>不一致</t>
    <rPh sb="0" eb="3">
      <t>フイッチ</t>
    </rPh>
    <phoneticPr fontId="2"/>
  </si>
  <si>
    <t>3001070229
(3002001963)</t>
    <phoneticPr fontId="2"/>
  </si>
  <si>
    <t xml:space="preserve">1-8,10,20,21(3-4),22-28 </t>
    <phoneticPr fontId="2"/>
  </si>
  <si>
    <t>全？（9,11-19はReprintで別書誌？）</t>
    <rPh sb="0" eb="1">
      <t>ゼン</t>
    </rPh>
    <rPh sb="19" eb="20">
      <t>ベツ</t>
    </rPh>
    <rPh sb="20" eb="22">
      <t>ショシ</t>
    </rPh>
    <phoneticPr fontId="2"/>
  </si>
  <si>
    <t>登録なし</t>
    <rPh sb="0" eb="2">
      <t>トウロク</t>
    </rPh>
    <phoneticPr fontId="2"/>
  </si>
  <si>
    <t>28-36
(69-77)</t>
    <phoneticPr fontId="2"/>
  </si>
  <si>
    <t>列9</t>
    <rPh sb="0" eb="2">
      <t>ホウカツシュウセイイライ</t>
    </rPh>
    <phoneticPr fontId="2"/>
  </si>
  <si>
    <t xml:space="preserve">包括修正依頼あり
→人図に変更？
</t>
    <rPh sb="0" eb="2">
      <t>ホウカツ</t>
    </rPh>
    <rPh sb="2" eb="4">
      <t>シュウセイ</t>
    </rPh>
    <rPh sb="4" eb="6">
      <t>イライ</t>
    </rPh>
    <rPh sb="10" eb="11">
      <t>ヒト</t>
    </rPh>
    <rPh sb="11" eb="12">
      <t>ズ</t>
    </rPh>
    <rPh sb="13" eb="15">
      <t>ヘンコウ</t>
    </rPh>
    <phoneticPr fontId="2"/>
  </si>
  <si>
    <t>包括修正依頼リストにあり？</t>
    <rPh sb="0" eb="2">
      <t>ホウカツ</t>
    </rPh>
    <rPh sb="2" eb="4">
      <t>シュウセイ</t>
    </rPh>
    <rPh sb="4" eb="6">
      <t>イライ</t>
    </rPh>
    <phoneticPr fontId="2"/>
  </si>
  <si>
    <t>元所在名称</t>
    <rPh sb="0" eb="1">
      <t>モト</t>
    </rPh>
    <phoneticPr fontId="2"/>
  </si>
  <si>
    <t>元所蔵データ</t>
    <rPh sb="0" eb="1">
      <t>モト</t>
    </rPh>
    <phoneticPr fontId="2"/>
  </si>
  <si>
    <t>a</t>
    <phoneticPr fontId="2"/>
  </si>
  <si>
    <t>■人科図→総合図　移管雑誌リスト　洋雑誌１</t>
    <rPh sb="1" eb="2">
      <t>ジン</t>
    </rPh>
    <rPh sb="2" eb="3">
      <t>カ</t>
    </rPh>
    <rPh sb="3" eb="4">
      <t>ズ</t>
    </rPh>
    <rPh sb="5" eb="7">
      <t>ソウゴウ</t>
    </rPh>
    <rPh sb="7" eb="8">
      <t>ズ</t>
    </rPh>
    <rPh sb="9" eb="11">
      <t>イカン</t>
    </rPh>
    <rPh sb="11" eb="13">
      <t>ザッシ</t>
    </rPh>
    <rPh sb="17" eb="18">
      <t>ヨウ</t>
    </rPh>
    <rPh sb="18" eb="20">
      <t>ザッシ</t>
    </rPh>
    <phoneticPr fontId="2"/>
  </si>
  <si>
    <r>
      <t xml:space="preserve">1926-1938
</t>
    </r>
    <r>
      <rPr>
        <sz val="10"/>
        <color rgb="FFFF0000"/>
        <rFont val="ＭＳ Ｐゴシック"/>
        <family val="3"/>
        <charset val="128"/>
        <scheme val="minor"/>
      </rPr>
      <t>(1-13)</t>
    </r>
    <phoneticPr fontId="2"/>
  </si>
  <si>
    <r>
      <t xml:space="preserve">The American anthropologist / the Anthropological Society of Washington. -- </t>
    </r>
    <r>
      <rPr>
        <sz val="10"/>
        <color rgb="FFFF0000"/>
        <rFont val="ＭＳ Ｐゴシック"/>
        <family val="3"/>
        <charset val="128"/>
        <scheme val="minor"/>
      </rPr>
      <t>[Reprint ed.].</t>
    </r>
    <r>
      <rPr>
        <sz val="10"/>
        <color theme="1"/>
        <rFont val="ＭＳ Ｐゴシック"/>
        <family val="3"/>
        <charset val="128"/>
        <scheme val="minor"/>
      </rPr>
      <t xml:space="preserve"> -- Vol. 1, no. 1 (Jan. 1888)-v. 11, no. 12 (Dec. 1898). -- Kraus Reprint,1964-.</t>
    </r>
    <phoneticPr fontId="2"/>
  </si>
  <si>
    <r>
      <t>73,</t>
    </r>
    <r>
      <rPr>
        <sz val="10"/>
        <color rgb="FFFF0000"/>
        <rFont val="ＭＳ Ｐゴシック"/>
        <family val="3"/>
        <charset val="128"/>
        <scheme val="minor"/>
      </rPr>
      <t>75-</t>
    </r>
    <r>
      <rPr>
        <sz val="10"/>
        <rFont val="ＭＳ Ｐゴシック"/>
        <family val="3"/>
        <charset val="128"/>
        <scheme val="minor"/>
      </rPr>
      <t>76,80</t>
    </r>
    <phoneticPr fontId="2"/>
  </si>
  <si>
    <r>
      <t>1-7,</t>
    </r>
    <r>
      <rPr>
        <sz val="10"/>
        <color rgb="FFFF0000"/>
        <rFont val="ＭＳ Ｐゴシック"/>
        <family val="3"/>
        <charset val="128"/>
        <scheme val="minor"/>
      </rPr>
      <t>12</t>
    </r>
    <phoneticPr fontId="2"/>
  </si>
  <si>
    <r>
      <t>14-</t>
    </r>
    <r>
      <rPr>
        <sz val="10"/>
        <color rgb="FFFF0000"/>
        <rFont val="ＭＳ Ｐゴシック"/>
        <family val="3"/>
        <charset val="128"/>
        <scheme val="minor"/>
      </rPr>
      <t>18</t>
    </r>
    <phoneticPr fontId="2"/>
  </si>
  <si>
    <r>
      <rPr>
        <sz val="10"/>
        <color rgb="FFFF0000"/>
        <rFont val="ＭＳ Ｐゴシック"/>
        <family val="3"/>
        <charset val="128"/>
        <scheme val="minor"/>
      </rPr>
      <t>1-5;</t>
    </r>
    <r>
      <rPr>
        <sz val="10"/>
        <color theme="1"/>
        <rFont val="ＭＳ Ｐゴシック"/>
        <family val="3"/>
        <charset val="128"/>
        <scheme val="minor"/>
      </rPr>
      <t>1-43</t>
    </r>
    <phoneticPr fontId="2"/>
  </si>
  <si>
    <r>
      <rPr>
        <sz val="10"/>
        <color rgb="FFFF0000"/>
        <rFont val="ＭＳ Ｐゴシック"/>
        <family val="3"/>
        <charset val="128"/>
        <scheme val="minor"/>
      </rPr>
      <t>5</t>
    </r>
    <r>
      <rPr>
        <sz val="10"/>
        <color theme="1"/>
        <rFont val="ＭＳ Ｐゴシック"/>
        <family val="3"/>
        <charset val="128"/>
        <scheme val="minor"/>
      </rPr>
      <t>-10</t>
    </r>
    <phoneticPr fontId="2"/>
  </si>
  <si>
    <r>
      <rPr>
        <sz val="10"/>
        <color rgb="FFFF0000"/>
        <rFont val="ＭＳ Ｐゴシック"/>
        <family val="3"/>
        <charset val="128"/>
        <scheme val="minor"/>
      </rPr>
      <t>134</t>
    </r>
    <r>
      <rPr>
        <sz val="10"/>
        <color theme="1"/>
        <rFont val="ＭＳ Ｐゴシック"/>
        <family val="3"/>
        <charset val="128"/>
        <scheme val="minor"/>
      </rPr>
      <t>-142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</si>
</sst>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0" borderId="0" xfId="0" applyNumberFormat="1" applyFont="1" applyFill="1" applyAlignment="1">
      <alignment vertical="top"/>
    </xf>
    <xf numFmtId="0" fontId="6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vertical="top"/>
    </xf>
    <xf numFmtId="49" fontId="6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5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/>
    </xf>
    <xf numFmtId="176" fontId="6" fillId="0" borderId="0" xfId="0" applyNumberFormat="1" applyFont="1" applyFill="1" applyAlignment="1">
      <alignment vertical="top"/>
    </xf>
    <xf numFmtId="0" fontId="6" fillId="5" borderId="14" xfId="0" applyFont="1" applyFill="1" applyBorder="1" applyAlignment="1">
      <alignment vertical="top"/>
    </xf>
    <xf numFmtId="0" fontId="6" fillId="0" borderId="0" xfId="0" applyNumberFormat="1" applyFont="1" applyFill="1" applyAlignment="1">
      <alignment vertical="top" wrapText="1"/>
    </xf>
    <xf numFmtId="177" fontId="6" fillId="0" borderId="0" xfId="0" applyNumberFormat="1" applyFont="1" applyFill="1" applyAlignment="1">
      <alignment vertical="top" wrapText="1"/>
    </xf>
    <xf numFmtId="0" fontId="6" fillId="5" borderId="14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49" fontId="6" fillId="0" borderId="10" xfId="0" applyNumberFormat="1" applyFont="1" applyBorder="1" applyAlignment="1">
      <alignment vertical="top" wrapText="1"/>
    </xf>
    <xf numFmtId="0" fontId="7" fillId="0" borderId="0" xfId="0" quotePrefix="1" applyFont="1" applyAlignment="1">
      <alignment vertical="top"/>
    </xf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9" xfId="0" applyFont="1" applyFill="1" applyBorder="1" applyAlignment="1">
      <alignment vertical="top"/>
    </xf>
    <xf numFmtId="49" fontId="6" fillId="0" borderId="10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NumberFormat="1" applyFont="1" applyFill="1" applyAlignment="1">
      <alignment vertical="top"/>
    </xf>
    <xf numFmtId="49" fontId="7" fillId="5" borderId="14" xfId="0" applyNumberFormat="1" applyFont="1" applyFill="1" applyBorder="1" applyAlignment="1">
      <alignment vertical="top" wrapText="1"/>
    </xf>
    <xf numFmtId="0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49" fontId="7" fillId="0" borderId="9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 wrapText="1"/>
    </xf>
    <xf numFmtId="0" fontId="7" fillId="5" borderId="14" xfId="0" applyFont="1" applyFill="1" applyBorder="1" applyAlignment="1">
      <alignment vertical="top"/>
    </xf>
    <xf numFmtId="0" fontId="7" fillId="0" borderId="0" xfId="0" applyNumberFormat="1" applyFont="1" applyFill="1" applyAlignment="1">
      <alignment horizontal="right" vertical="top"/>
    </xf>
    <xf numFmtId="49" fontId="6" fillId="0" borderId="9" xfId="0" applyNumberFormat="1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top"/>
    </xf>
    <xf numFmtId="49" fontId="6" fillId="5" borderId="14" xfId="0" applyNumberFormat="1" applyFont="1" applyFill="1" applyBorder="1" applyAlignment="1">
      <alignment vertical="top" wrapText="1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top"/>
    </xf>
    <xf numFmtId="49" fontId="6" fillId="0" borderId="0" xfId="0" applyNumberFormat="1" applyFont="1" applyFill="1">
      <alignment vertical="center"/>
    </xf>
    <xf numFmtId="0" fontId="7" fillId="0" borderId="0" xfId="0" quotePrefix="1" applyFont="1" applyFill="1" applyAlignment="1">
      <alignment vertical="top"/>
    </xf>
    <xf numFmtId="0" fontId="9" fillId="5" borderId="14" xfId="0" applyFont="1" applyFill="1" applyBorder="1" applyAlignment="1">
      <alignment vertical="top"/>
    </xf>
    <xf numFmtId="49" fontId="6" fillId="0" borderId="0" xfId="0" applyNumberFormat="1" applyFont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0" fontId="6" fillId="4" borderId="9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vertical="top" wrapText="1"/>
    </xf>
    <xf numFmtId="49" fontId="7" fillId="4" borderId="9" xfId="0" applyNumberFormat="1" applyFont="1" applyFill="1" applyBorder="1" applyAlignment="1">
      <alignment vertical="top"/>
    </xf>
    <xf numFmtId="49" fontId="7" fillId="4" borderId="10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6" fillId="4" borderId="9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/>
    </xf>
    <xf numFmtId="49" fontId="6" fillId="4" borderId="10" xfId="0" quotePrefix="1" applyNumberFormat="1" applyFont="1" applyFill="1" applyBorder="1" applyAlignment="1">
      <alignment vertical="top" wrapText="1"/>
    </xf>
    <xf numFmtId="49" fontId="6" fillId="4" borderId="0" xfId="0" applyNumberFormat="1" applyFont="1" applyFill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56" fontId="6" fillId="5" borderId="14" xfId="0" applyNumberFormat="1" applyFont="1" applyFill="1" applyBorder="1" applyAlignment="1">
      <alignment vertical="top" wrapText="1"/>
    </xf>
    <xf numFmtId="0" fontId="7" fillId="4" borderId="0" xfId="0" applyFont="1" applyFill="1" applyAlignment="1">
      <alignment vertical="top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49" fontId="7" fillId="0" borderId="0" xfId="0" applyNumberFormat="1" applyFont="1" applyFill="1" applyAlignment="1">
      <alignment vertical="top" wrapText="1"/>
    </xf>
    <xf numFmtId="49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49" fontId="6" fillId="0" borderId="10" xfId="0" quotePrefix="1" applyNumberFormat="1" applyFont="1" applyBorder="1" applyAlignment="1">
      <alignment vertical="top" wrapText="1"/>
    </xf>
    <xf numFmtId="49" fontId="6" fillId="4" borderId="1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right" vertical="top"/>
    </xf>
    <xf numFmtId="0" fontId="10" fillId="0" borderId="5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49" fontId="9" fillId="0" borderId="10" xfId="0" applyNumberFormat="1" applyFont="1" applyBorder="1" applyAlignment="1">
      <alignment vertical="top" wrapText="1"/>
    </xf>
    <xf numFmtId="49" fontId="9" fillId="0" borderId="10" xfId="0" applyNumberFormat="1" applyFont="1" applyFill="1" applyBorder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49" fontId="6" fillId="0" borderId="0" xfId="0" applyNumberFormat="1" applyFont="1">
      <alignment vertical="center"/>
    </xf>
    <xf numFmtId="0" fontId="10" fillId="0" borderId="5" xfId="0" applyNumberFormat="1" applyFont="1" applyFill="1" applyBorder="1" applyAlignment="1">
      <alignment vertical="top"/>
    </xf>
    <xf numFmtId="0" fontId="10" fillId="0" borderId="2" xfId="0" applyNumberFormat="1" applyFont="1" applyFill="1" applyBorder="1" applyAlignment="1">
      <alignment vertical="top"/>
    </xf>
    <xf numFmtId="0" fontId="6" fillId="0" borderId="9" xfId="0" applyNumberFormat="1" applyFont="1" applyFill="1" applyBorder="1" applyAlignment="1">
      <alignment horizontal="center" vertical="top"/>
    </xf>
    <xf numFmtId="0" fontId="6" fillId="4" borderId="9" xfId="0" applyNumberFormat="1" applyFont="1" applyFill="1" applyBorder="1" applyAlignment="1">
      <alignment horizontal="center" vertical="top"/>
    </xf>
    <xf numFmtId="49" fontId="7" fillId="4" borderId="0" xfId="0" applyNumberFormat="1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6" fillId="4" borderId="0" xfId="0" applyFont="1" applyFill="1">
      <alignment vertical="center"/>
    </xf>
    <xf numFmtId="0" fontId="5" fillId="0" borderId="6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6" fillId="0" borderId="11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/>
    </xf>
    <xf numFmtId="49" fontId="6" fillId="0" borderId="12" xfId="0" applyNumberFormat="1" applyFont="1" applyFill="1" applyBorder="1" applyAlignment="1">
      <alignment vertical="top" wrapText="1"/>
    </xf>
    <xf numFmtId="0" fontId="6" fillId="5" borderId="15" xfId="0" applyFont="1" applyFill="1" applyBorder="1" applyAlignment="1">
      <alignment vertical="top"/>
    </xf>
    <xf numFmtId="49" fontId="7" fillId="5" borderId="15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49" fontId="5" fillId="6" borderId="7" xfId="0" applyNumberFormat="1" applyFont="1" applyFill="1" applyBorder="1" applyAlignment="1">
      <alignment horizontal="center" vertical="center"/>
    </xf>
    <xf numFmtId="49" fontId="5" fillId="6" borderId="8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19"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30" formatCode="@"/>
      <fill>
        <patternFill patternType="none">
          <fgColor indexed="64"/>
          <bgColor theme="0" tint="-0.1499984740745262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theme="0" tint="-0.1499984740745262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auto="1"/>
        </right>
      </border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vertical="top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alignment horizontal="general" vertical="top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>
        <bottom style="thin">
          <color auto="1"/>
        </bottom>
        <vertical/>
        <horizontal/>
      </border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2259;&#26360;&#23460;/Desktop/20150331USB_I/&#25644;&#20837;2015/&#31637;&#38754;_&#31227;&#21205;&#21487;&#33021;&#12522;&#12473;&#12488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移動可能リスト和"/>
      <sheetName val="Sheet1"/>
      <sheetName val="Sheet2"/>
      <sheetName val="残す"/>
      <sheetName val="総_所蔵"/>
      <sheetName val="廃棄"/>
      <sheetName val="人図"/>
      <sheetName val="搬01和雑誌"/>
      <sheetName val="搬02大型"/>
      <sheetName val="搬03書庫洋"/>
      <sheetName val="搬04人図洋"/>
    </sheetNames>
    <sheetDataSet>
      <sheetData sheetId="0"/>
      <sheetData sheetId="1"/>
      <sheetData sheetId="2"/>
      <sheetData sheetId="3"/>
      <sheetData sheetId="4">
        <row r="2">
          <cell r="A2">
            <v>3001031023</v>
          </cell>
          <cell r="B2">
            <v>1030000</v>
          </cell>
          <cell r="C2" t="str">
            <v>総合図</v>
          </cell>
          <cell r="D2" t="str">
            <v>1961-1979</v>
          </cell>
          <cell r="E2" t="str">
            <v>2,4,6-10,12-20</v>
          </cell>
        </row>
        <row r="3">
          <cell r="A3">
            <v>3001031034</v>
          </cell>
          <cell r="B3">
            <v>1030000</v>
          </cell>
          <cell r="C3" t="str">
            <v>総合図</v>
          </cell>
          <cell r="D3" t="str">
            <v>+</v>
          </cell>
          <cell r="E3" t="str">
            <v>+</v>
          </cell>
        </row>
        <row r="4">
          <cell r="A4">
            <v>3001031036</v>
          </cell>
          <cell r="B4">
            <v>1030000</v>
          </cell>
          <cell r="C4" t="str">
            <v>総合図</v>
          </cell>
          <cell r="D4" t="str">
            <v>+</v>
          </cell>
          <cell r="E4" t="str">
            <v>+</v>
          </cell>
        </row>
        <row r="5">
          <cell r="A5">
            <v>3001031037</v>
          </cell>
          <cell r="B5">
            <v>1030000</v>
          </cell>
          <cell r="C5" t="str">
            <v>総合図</v>
          </cell>
          <cell r="D5" t="str">
            <v>+</v>
          </cell>
          <cell r="E5" t="str">
            <v>+</v>
          </cell>
        </row>
        <row r="6">
          <cell r="A6">
            <v>3001031038</v>
          </cell>
          <cell r="B6">
            <v>1030000</v>
          </cell>
          <cell r="C6" t="str">
            <v>総合図</v>
          </cell>
          <cell r="D6" t="str">
            <v>+</v>
          </cell>
          <cell r="E6" t="str">
            <v>+</v>
          </cell>
        </row>
        <row r="7">
          <cell r="A7">
            <v>3001031039</v>
          </cell>
          <cell r="B7">
            <v>1030000</v>
          </cell>
          <cell r="C7" t="str">
            <v>総合図</v>
          </cell>
          <cell r="D7" t="str">
            <v>+</v>
          </cell>
          <cell r="E7" t="str">
            <v>+</v>
          </cell>
        </row>
        <row r="8">
          <cell r="A8">
            <v>3001031044</v>
          </cell>
          <cell r="B8">
            <v>1030000</v>
          </cell>
          <cell r="C8" t="str">
            <v>総合図</v>
          </cell>
          <cell r="D8" t="str">
            <v>1999-2014</v>
          </cell>
          <cell r="E8" t="str">
            <v>1999-2014+</v>
          </cell>
        </row>
        <row r="9">
          <cell r="A9">
            <v>3001031045</v>
          </cell>
          <cell r="B9">
            <v>1030000</v>
          </cell>
          <cell r="C9" t="str">
            <v>総合図</v>
          </cell>
          <cell r="D9" t="str">
            <v>1982-1991</v>
          </cell>
          <cell r="E9" t="str">
            <v>1-10</v>
          </cell>
        </row>
        <row r="10">
          <cell r="A10">
            <v>3001031048</v>
          </cell>
          <cell r="B10">
            <v>1030000</v>
          </cell>
          <cell r="C10" t="str">
            <v>総合図</v>
          </cell>
          <cell r="D10" t="str">
            <v>1980-2014</v>
          </cell>
          <cell r="E10" t="str">
            <v>1-3,5-8,12-50+</v>
          </cell>
        </row>
        <row r="11">
          <cell r="A11">
            <v>3001031058</v>
          </cell>
          <cell r="B11">
            <v>1030000</v>
          </cell>
          <cell r="C11" t="str">
            <v>総合図</v>
          </cell>
          <cell r="D11" t="str">
            <v>1982-1987</v>
          </cell>
          <cell r="E11" t="str">
            <v>1982-1987</v>
          </cell>
        </row>
        <row r="12">
          <cell r="A12">
            <v>3001031066</v>
          </cell>
          <cell r="B12">
            <v>1030000</v>
          </cell>
          <cell r="C12" t="str">
            <v>総合図</v>
          </cell>
          <cell r="D12" t="str">
            <v>1965-1995</v>
          </cell>
          <cell r="E12" t="str">
            <v>14-29</v>
          </cell>
        </row>
        <row r="13">
          <cell r="A13">
            <v>3001031067</v>
          </cell>
          <cell r="B13">
            <v>1030000</v>
          </cell>
          <cell r="C13" t="str">
            <v>総合図</v>
          </cell>
          <cell r="D13" t="str">
            <v>1976-1984</v>
          </cell>
          <cell r="E13" t="str">
            <v>35,37(2-5),38-41,42(1-3,5),43-50</v>
          </cell>
        </row>
        <row r="14">
          <cell r="A14">
            <v>3001031069</v>
          </cell>
          <cell r="B14">
            <v>1030000</v>
          </cell>
          <cell r="C14" t="str">
            <v>総合図</v>
          </cell>
          <cell r="D14" t="str">
            <v>1952-1952</v>
          </cell>
          <cell r="E14" t="str">
            <v>1</v>
          </cell>
        </row>
        <row r="15">
          <cell r="A15">
            <v>3001031079</v>
          </cell>
          <cell r="B15">
            <v>1030000</v>
          </cell>
          <cell r="C15" t="str">
            <v>総合図</v>
          </cell>
          <cell r="D15" t="str">
            <v>1957-2008</v>
          </cell>
          <cell r="E15" t="str">
            <v>1957-1958,1960-1961,1969,1972-1973,1975,1977-2008</v>
          </cell>
        </row>
        <row r="16">
          <cell r="A16">
            <v>3001031109</v>
          </cell>
          <cell r="B16">
            <v>1030000</v>
          </cell>
          <cell r="C16" t="str">
            <v>総合図</v>
          </cell>
          <cell r="D16" t="str">
            <v>1952-2011</v>
          </cell>
          <cell r="E16" t="str">
            <v>1-38,40-54</v>
          </cell>
        </row>
        <row r="17">
          <cell r="A17">
            <v>3001031112</v>
          </cell>
          <cell r="B17">
            <v>1030000</v>
          </cell>
          <cell r="C17" t="str">
            <v>総合図</v>
          </cell>
          <cell r="D17" t="str">
            <v>1974-1986</v>
          </cell>
          <cell r="E17" t="str">
            <v>1969-1979,1982,1984-1996</v>
          </cell>
        </row>
        <row r="18">
          <cell r="A18">
            <v>3001031115</v>
          </cell>
          <cell r="B18">
            <v>1030000</v>
          </cell>
          <cell r="C18" t="str">
            <v>総合図</v>
          </cell>
          <cell r="D18" t="str">
            <v>1982-1992</v>
          </cell>
          <cell r="E18" t="str">
            <v>1-3,5-40,42-44</v>
          </cell>
        </row>
        <row r="19">
          <cell r="A19">
            <v>3001031117</v>
          </cell>
          <cell r="B19">
            <v>1030000</v>
          </cell>
          <cell r="C19" t="str">
            <v>総合図</v>
          </cell>
          <cell r="D19" t="str">
            <v>1971-2001</v>
          </cell>
          <cell r="E19" t="str">
            <v>1971(6),1978(9),1979(8,10),1980(4,6,11),1981(1,7,11),1982(5,12),1983(1,12),1984(1,9),1985(1,4,6,8-9),1986(1,3,9,11),1987(3,7,9),1988(2,5,9),1989(1,7),1990(2,5,7,10,12),1991(4,6,10),1993(5,7,9,12),1994(7-8,11),1995(3-4,6,8,11),1996(2,4,6,9,11),1997(3,6,8,11),1998(2,6,8,11),1999(1,5,8,11),2000(1,5,8,12),2001(4)</v>
          </cell>
        </row>
        <row r="20">
          <cell r="A20">
            <v>3001031127</v>
          </cell>
          <cell r="B20">
            <v>1030000</v>
          </cell>
          <cell r="C20" t="str">
            <v>総合図</v>
          </cell>
          <cell r="D20" t="str">
            <v>1987-1997</v>
          </cell>
          <cell r="E20" t="str">
            <v>11-14,16-17,19-21</v>
          </cell>
        </row>
        <row r="21">
          <cell r="A21">
            <v>3001031151</v>
          </cell>
          <cell r="B21">
            <v>1030000</v>
          </cell>
          <cell r="C21" t="str">
            <v>総合図</v>
          </cell>
          <cell r="D21" t="str">
            <v>1978-2005</v>
          </cell>
          <cell r="E21" t="str">
            <v>1-33</v>
          </cell>
        </row>
        <row r="22">
          <cell r="A22">
            <v>3001031153</v>
          </cell>
          <cell r="B22">
            <v>1030000</v>
          </cell>
          <cell r="C22" t="str">
            <v>総合図</v>
          </cell>
          <cell r="D22" t="str">
            <v>1980-1985</v>
          </cell>
          <cell r="E22" t="str">
            <v>1-9,11-13,23-31</v>
          </cell>
        </row>
        <row r="23">
          <cell r="A23">
            <v>3001031154</v>
          </cell>
          <cell r="B23">
            <v>1030000</v>
          </cell>
          <cell r="C23" t="str">
            <v>総合図</v>
          </cell>
          <cell r="D23" t="str">
            <v>1981-1985</v>
          </cell>
          <cell r="E23" t="str">
            <v>1-7</v>
          </cell>
        </row>
        <row r="24">
          <cell r="A24">
            <v>3001031156</v>
          </cell>
          <cell r="B24">
            <v>1030000</v>
          </cell>
          <cell r="C24" t="str">
            <v>総合図</v>
          </cell>
          <cell r="D24" t="str">
            <v>1982-1984</v>
          </cell>
          <cell r="E24" t="str">
            <v>24-26</v>
          </cell>
        </row>
        <row r="25">
          <cell r="A25">
            <v>3001031159</v>
          </cell>
          <cell r="B25">
            <v>1030000</v>
          </cell>
          <cell r="C25" t="str">
            <v>総合図</v>
          </cell>
          <cell r="D25" t="str">
            <v>1981-1991</v>
          </cell>
          <cell r="E25" t="str">
            <v>12-22</v>
          </cell>
        </row>
        <row r="26">
          <cell r="A26">
            <v>3001031163</v>
          </cell>
          <cell r="B26">
            <v>1030000</v>
          </cell>
          <cell r="C26" t="str">
            <v>総合図</v>
          </cell>
          <cell r="D26" t="str">
            <v>1953-1954</v>
          </cell>
          <cell r="E26" t="str">
            <v>28-29</v>
          </cell>
        </row>
        <row r="27">
          <cell r="A27">
            <v>3001031171</v>
          </cell>
          <cell r="B27">
            <v>1030000</v>
          </cell>
          <cell r="C27" t="str">
            <v>総合図</v>
          </cell>
          <cell r="D27" t="str">
            <v>1985-2014</v>
          </cell>
          <cell r="E27" t="str">
            <v>7-12,14-35+</v>
          </cell>
        </row>
        <row r="28">
          <cell r="A28">
            <v>3001031200</v>
          </cell>
          <cell r="B28">
            <v>1030000</v>
          </cell>
          <cell r="C28" t="str">
            <v>総合図</v>
          </cell>
          <cell r="D28" t="str">
            <v>1977-1990</v>
          </cell>
          <cell r="E28" t="str">
            <v>777(1),787(1),797(1-2),807(1-4),817(1-2),827(1-2),837(1-2),857,867(1-2),877(1-2),887(1-2),897(1-2),907(1)</v>
          </cell>
        </row>
        <row r="29">
          <cell r="A29">
            <v>3001031230</v>
          </cell>
          <cell r="B29">
            <v>1030000</v>
          </cell>
          <cell r="C29" t="str">
            <v>総合図</v>
          </cell>
          <cell r="D29" t="str">
            <v>1963-1993</v>
          </cell>
          <cell r="E29" t="str">
            <v>2(9-12),3,4(2-3,5-12),6(5-12),9-11,12(1-10,12),13-32</v>
          </cell>
        </row>
        <row r="30">
          <cell r="A30">
            <v>3001031231</v>
          </cell>
          <cell r="B30">
            <v>1030000</v>
          </cell>
          <cell r="C30" t="str">
            <v>総合図</v>
          </cell>
          <cell r="D30" t="str">
            <v>1980-1983</v>
          </cell>
          <cell r="E30" t="str">
            <v>19-22</v>
          </cell>
        </row>
        <row r="31">
          <cell r="A31">
            <v>3001031234</v>
          </cell>
          <cell r="B31">
            <v>1030000</v>
          </cell>
          <cell r="C31" t="str">
            <v>総合図</v>
          </cell>
          <cell r="D31" t="str">
            <v>1973-2003</v>
          </cell>
          <cell r="E31" t="str">
            <v>2-16,18-19,22-28</v>
          </cell>
        </row>
        <row r="32">
          <cell r="A32">
            <v>3001031238</v>
          </cell>
          <cell r="B32">
            <v>1030000</v>
          </cell>
          <cell r="C32" t="str">
            <v>総合図</v>
          </cell>
          <cell r="D32" t="str">
            <v>+</v>
          </cell>
          <cell r="E32" t="str">
            <v>+</v>
          </cell>
        </row>
        <row r="33">
          <cell r="A33">
            <v>3001031241</v>
          </cell>
          <cell r="B33">
            <v>1030000</v>
          </cell>
          <cell r="C33" t="str">
            <v>総合図</v>
          </cell>
          <cell r="D33" t="str">
            <v>1982-1992</v>
          </cell>
          <cell r="E33" t="str">
            <v>27,30-31,33,35,37</v>
          </cell>
        </row>
        <row r="34">
          <cell r="A34">
            <v>3001031248</v>
          </cell>
          <cell r="B34">
            <v>1030000</v>
          </cell>
          <cell r="C34" t="str">
            <v>総合図</v>
          </cell>
          <cell r="D34" t="str">
            <v>1969-1989</v>
          </cell>
          <cell r="E34" t="str">
            <v>1969,1972,1982,1984,1987,1989</v>
          </cell>
        </row>
        <row r="35">
          <cell r="A35">
            <v>3001031249</v>
          </cell>
          <cell r="B35">
            <v>1030000</v>
          </cell>
          <cell r="C35" t="str">
            <v>総合図</v>
          </cell>
          <cell r="D35" t="str">
            <v>1983-1989</v>
          </cell>
          <cell r="E35" t="str">
            <v>526-834,836-846</v>
          </cell>
        </row>
        <row r="36">
          <cell r="A36">
            <v>3001031252</v>
          </cell>
          <cell r="B36">
            <v>1030000</v>
          </cell>
          <cell r="C36" t="str">
            <v>総合図</v>
          </cell>
          <cell r="D36" t="str">
            <v>1977-2014</v>
          </cell>
          <cell r="E36" t="str">
            <v>3-39+</v>
          </cell>
        </row>
        <row r="37">
          <cell r="A37">
            <v>3001031256</v>
          </cell>
          <cell r="B37">
            <v>1030000</v>
          </cell>
          <cell r="C37" t="str">
            <v>総合図</v>
          </cell>
          <cell r="D37" t="str">
            <v>1980-1983</v>
          </cell>
          <cell r="E37" t="str">
            <v>1-4</v>
          </cell>
        </row>
        <row r="38">
          <cell r="A38">
            <v>3001031257</v>
          </cell>
          <cell r="B38">
            <v>1030000</v>
          </cell>
          <cell r="C38" t="str">
            <v>総合図</v>
          </cell>
          <cell r="D38" t="str">
            <v>1977-1985</v>
          </cell>
          <cell r="E38" t="str">
            <v>770(1-16),780(1-18),790(1-19),800(1-19),810(1-2,4-18),820(1-18),830(1-11),840(1-2,4-8),850(1-2)</v>
          </cell>
        </row>
        <row r="39">
          <cell r="A39">
            <v>3001031258</v>
          </cell>
          <cell r="B39">
            <v>1030000</v>
          </cell>
          <cell r="C39" t="str">
            <v>総合図</v>
          </cell>
          <cell r="D39" t="str">
            <v>1977-2014</v>
          </cell>
          <cell r="E39" t="str">
            <v>774(11-16),784(1-11),794(1-8),804(1-10),814(1-12),824(1-11),834(1-13),844(1-10),854(1-6),864(1-5),874(1-3),884(1-3),894(1-2),904(1-4),914(1-4),924(1-5),934(2-4),944(1-4),954(1-4),964(1),974(1-2),984(1-2),994(1-2),20004(1),20014(1),20024(1),20034(1),20044(1),20054(1),20064(1),20074(1),20084(1),20094(1),20104(1),20114(1),20124(1),20134(1),20144(1)+</v>
          </cell>
        </row>
        <row r="40">
          <cell r="A40">
            <v>3001031259</v>
          </cell>
          <cell r="B40">
            <v>1030000</v>
          </cell>
          <cell r="C40" t="str">
            <v>総合図</v>
          </cell>
          <cell r="D40" t="str">
            <v>1982-2000</v>
          </cell>
          <cell r="E40" t="str">
            <v>7-16,17(1-9,11-13),18-24,25(1-7)</v>
          </cell>
        </row>
        <row r="41">
          <cell r="A41">
            <v>3001031265</v>
          </cell>
          <cell r="B41">
            <v>1030000</v>
          </cell>
          <cell r="C41" t="str">
            <v>総合図</v>
          </cell>
          <cell r="D41" t="str">
            <v>1986-1990</v>
          </cell>
          <cell r="E41" t="str">
            <v>1986(1-2,6,11),1988(3-4,10),1990(10)</v>
          </cell>
        </row>
        <row r="42">
          <cell r="A42">
            <v>3001031271</v>
          </cell>
          <cell r="B42">
            <v>1030000</v>
          </cell>
          <cell r="C42" t="str">
            <v>総合図</v>
          </cell>
          <cell r="D42" t="str">
            <v>+</v>
          </cell>
          <cell r="E42" t="str">
            <v>+</v>
          </cell>
        </row>
        <row r="43">
          <cell r="A43">
            <v>3001031272</v>
          </cell>
          <cell r="B43">
            <v>1030000</v>
          </cell>
          <cell r="C43" t="str">
            <v>総合図</v>
          </cell>
          <cell r="D43" t="str">
            <v>1978-2013</v>
          </cell>
          <cell r="E43" t="str">
            <v>14-21,22(1-2),25(3-4),26(4),27-32,33(1),35-48</v>
          </cell>
        </row>
        <row r="44">
          <cell r="A44">
            <v>3001031273</v>
          </cell>
          <cell r="B44">
            <v>1030000</v>
          </cell>
          <cell r="C44" t="str">
            <v>総合図</v>
          </cell>
          <cell r="D44" t="str">
            <v>1981-1983</v>
          </cell>
          <cell r="E44" t="str">
            <v>1-3</v>
          </cell>
        </row>
        <row r="45">
          <cell r="A45">
            <v>3001031274</v>
          </cell>
          <cell r="B45">
            <v>1030000</v>
          </cell>
          <cell r="C45" t="str">
            <v>総合図</v>
          </cell>
          <cell r="D45" t="str">
            <v>1981-1982;1982-1990</v>
          </cell>
          <cell r="E45" t="str">
            <v>1980(3-4),1981(2-4),1982(1-2);10(3-4),11-14,15(2-4),16,17(1-3),18(1-2)</v>
          </cell>
        </row>
        <row r="46">
          <cell r="A46">
            <v>3001031277</v>
          </cell>
          <cell r="B46">
            <v>1030000</v>
          </cell>
          <cell r="C46" t="str">
            <v>総合図</v>
          </cell>
          <cell r="D46" t="str">
            <v>1977-2004</v>
          </cell>
          <cell r="E46" t="str">
            <v>773(1-5),783(1-5),793(1-5),803(1-6),823(1-4),833(1-5),843(1-3),853(1-2),863(1),873(1-2),883(1-2),893(1-2),903(1),913(1),923(1-2),933(1-2),943(1-2),953(1-2),963(1),973(1-2),983(1),993(1-2),20033(1-2)+</v>
          </cell>
        </row>
        <row r="47">
          <cell r="A47">
            <v>3001031278</v>
          </cell>
          <cell r="B47">
            <v>1030000</v>
          </cell>
          <cell r="C47" t="str">
            <v>総合図</v>
          </cell>
          <cell r="D47" t="str">
            <v>1977-1991</v>
          </cell>
          <cell r="E47" t="str">
            <v>778(1-2),788(1-3),798(1-2),808(1-2),818(1-2),828(1-3),838(1-2),848(1-3),858(1-2),868(1-3),878(1-3),888(1-2),898(1-3),908(1),918(1)</v>
          </cell>
        </row>
        <row r="48">
          <cell r="A48">
            <v>3001031279</v>
          </cell>
          <cell r="B48">
            <v>1030000</v>
          </cell>
          <cell r="C48" t="str">
            <v>総合図</v>
          </cell>
          <cell r="D48" t="str">
            <v>1977-1999;2000-2012</v>
          </cell>
          <cell r="E48" t="str">
            <v>775(2),785(1),795(1),805(1-2),815(1-2),835(1-4),845(1),855(1),865(1),875(1),885(1-2),895(1),905(1-2),915(1),925(1-2),935(1),945(1),955(1-2),965(1),975(1-2),985(1-2),995(1);005(1-2),015(1),025(1-2),035(1),045,055(1),065,075(1),085(1-2),095(1),105(1-2),115(1)</v>
          </cell>
        </row>
        <row r="49">
          <cell r="A49">
            <v>3001031280</v>
          </cell>
          <cell r="B49">
            <v>1030000</v>
          </cell>
          <cell r="C49" t="str">
            <v>総合図</v>
          </cell>
          <cell r="D49" t="str">
            <v>1980-2012</v>
          </cell>
          <cell r="E49" t="str">
            <v>1-33</v>
          </cell>
        </row>
        <row r="50">
          <cell r="A50">
            <v>3001031285</v>
          </cell>
          <cell r="B50">
            <v>1030000</v>
          </cell>
          <cell r="C50" t="str">
            <v>総合図</v>
          </cell>
          <cell r="D50" t="str">
            <v>1983-1997</v>
          </cell>
          <cell r="E50" t="str">
            <v>5-6,8-20</v>
          </cell>
        </row>
        <row r="51">
          <cell r="A51">
            <v>3001031295</v>
          </cell>
          <cell r="B51">
            <v>1030000</v>
          </cell>
          <cell r="C51" t="str">
            <v>総合図</v>
          </cell>
          <cell r="D51" t="str">
            <v>1977-1986</v>
          </cell>
          <cell r="E51" t="str">
            <v>772(1-2),782(1-2),792(1-2),802(1),812(1-3),822(1-3),832(2-3),842(1-3),852(1),862(1-2)</v>
          </cell>
        </row>
        <row r="52">
          <cell r="A52">
            <v>3001031299</v>
          </cell>
          <cell r="B52">
            <v>1030000</v>
          </cell>
          <cell r="C52" t="str">
            <v>総合図</v>
          </cell>
          <cell r="D52" t="str">
            <v>1978-2002</v>
          </cell>
          <cell r="E52" t="str">
            <v>1978(1-2),1981(2-6),1982-2002</v>
          </cell>
        </row>
        <row r="53">
          <cell r="A53">
            <v>3001031302</v>
          </cell>
          <cell r="B53">
            <v>1030000</v>
          </cell>
          <cell r="C53" t="str">
            <v>総合図</v>
          </cell>
          <cell r="D53" t="str">
            <v>1979-1980;1981-2013</v>
          </cell>
          <cell r="E53" t="str">
            <v>1-2;1981,1982(1-2,4),1984-1985,1987-2013</v>
          </cell>
        </row>
        <row r="54">
          <cell r="A54">
            <v>3001031307</v>
          </cell>
          <cell r="B54">
            <v>1030000</v>
          </cell>
          <cell r="C54" t="str">
            <v>総合図</v>
          </cell>
          <cell r="D54" t="str">
            <v>1909-1960</v>
          </cell>
          <cell r="E54" t="str">
            <v>510-527,546-619,656-818,838-854,1006-1029,1033-1154,1173-1313,1347-1602,1604-1611,1613-2103,2424-2426,2453-2552,2565,2569-2601,2603-2605,2608-2649,2656-2705,2707-2767,2769-2828,2830-2850,2852-2942,2944-2948,2950-2952,2954-2959,2961-2976</v>
          </cell>
        </row>
        <row r="55">
          <cell r="A55">
            <v>3001031309</v>
          </cell>
          <cell r="B55">
            <v>1030000</v>
          </cell>
          <cell r="C55" t="str">
            <v>総合図</v>
          </cell>
          <cell r="D55" t="str">
            <v>1977-2014</v>
          </cell>
          <cell r="E55" t="str">
            <v>771(3-4),781(1),791(2-3),801(1-2),811(1-3),821(1-3),831(1),841(1-2),851(1-2),861(1),871(1-2),881(1-2),891(1),901(1-2),911(1-2),921(1-2),931(1-2),941(1),951(1),961(1),981(1-2),991(1-2),20001(1),20011(1-2),20021(1-2),20031(1-2),20041(1),20051(1),20061(1),20071(1),20081(1),20091(1),20101(1),20111(1),20121(1),20131(1)+</v>
          </cell>
        </row>
        <row r="56">
          <cell r="A56">
            <v>3001031314</v>
          </cell>
          <cell r="B56">
            <v>1030000</v>
          </cell>
          <cell r="C56" t="str">
            <v>総合図</v>
          </cell>
          <cell r="D56" t="str">
            <v>1981-1997</v>
          </cell>
          <cell r="E56" t="str">
            <v>1-13,15-22,24-30,32-39,41-43</v>
          </cell>
        </row>
        <row r="57">
          <cell r="A57">
            <v>3001031315</v>
          </cell>
          <cell r="B57">
            <v>1030000</v>
          </cell>
          <cell r="C57" t="str">
            <v>総合図</v>
          </cell>
          <cell r="D57" t="str">
            <v>1985-2001</v>
          </cell>
          <cell r="E57" t="str">
            <v>6-19</v>
          </cell>
        </row>
        <row r="58">
          <cell r="A58">
            <v>3001031316</v>
          </cell>
          <cell r="B58">
            <v>1030000</v>
          </cell>
          <cell r="C58" t="str">
            <v>総合図</v>
          </cell>
          <cell r="D58" t="str">
            <v>1967-1990</v>
          </cell>
          <cell r="E58" t="str">
            <v>1-23</v>
          </cell>
        </row>
        <row r="59">
          <cell r="A59">
            <v>3001031326</v>
          </cell>
          <cell r="B59">
            <v>1030000</v>
          </cell>
          <cell r="C59" t="str">
            <v>総合図</v>
          </cell>
          <cell r="D59" t="str">
            <v>1974-1996</v>
          </cell>
          <cell r="E59" t="str">
            <v>6-28,39-100</v>
          </cell>
        </row>
        <row r="60">
          <cell r="A60">
            <v>3001031329</v>
          </cell>
          <cell r="B60">
            <v>1030000</v>
          </cell>
          <cell r="C60" t="str">
            <v>総合図</v>
          </cell>
          <cell r="D60" t="str">
            <v>1970-1995</v>
          </cell>
          <cell r="E60" t="str">
            <v>1-3,4(2),5(1),6(1),7-26</v>
          </cell>
        </row>
        <row r="61">
          <cell r="A61">
            <v>3001031330</v>
          </cell>
          <cell r="B61">
            <v>1030000</v>
          </cell>
          <cell r="C61" t="str">
            <v>総合図</v>
          </cell>
          <cell r="D61" t="str">
            <v>1992-2000</v>
          </cell>
          <cell r="E61" t="str">
            <v>4-12</v>
          </cell>
        </row>
        <row r="62">
          <cell r="A62">
            <v>3001031333</v>
          </cell>
          <cell r="B62">
            <v>1030000</v>
          </cell>
          <cell r="C62" t="str">
            <v>総合図</v>
          </cell>
          <cell r="D62" t="str">
            <v>1978-2006</v>
          </cell>
          <cell r="E62" t="str">
            <v>1-2,4,6,8-10+</v>
          </cell>
        </row>
        <row r="63">
          <cell r="A63">
            <v>3001031334</v>
          </cell>
          <cell r="B63">
            <v>1030000</v>
          </cell>
          <cell r="C63" t="str">
            <v>総合図</v>
          </cell>
          <cell r="D63" t="str">
            <v>1977-1981</v>
          </cell>
          <cell r="E63" t="str">
            <v>38-51</v>
          </cell>
        </row>
        <row r="64">
          <cell r="A64">
            <v>3001031336</v>
          </cell>
          <cell r="B64">
            <v>1030000</v>
          </cell>
          <cell r="C64" t="str">
            <v>総合図</v>
          </cell>
          <cell r="D64" t="str">
            <v>+</v>
          </cell>
          <cell r="E64" t="str">
            <v xml:space="preserve">+ </v>
          </cell>
        </row>
        <row r="65">
          <cell r="A65">
            <v>3001031338</v>
          </cell>
          <cell r="B65">
            <v>1030000</v>
          </cell>
          <cell r="C65" t="str">
            <v>総合図</v>
          </cell>
          <cell r="D65" t="str">
            <v>1981-2001</v>
          </cell>
          <cell r="E65" t="str">
            <v>1-19</v>
          </cell>
        </row>
        <row r="66">
          <cell r="A66">
            <v>3001031340</v>
          </cell>
          <cell r="B66">
            <v>1030000</v>
          </cell>
          <cell r="C66" t="str">
            <v>総合図</v>
          </cell>
          <cell r="D66" t="str">
            <v>1982-1994</v>
          </cell>
          <cell r="E66" t="str">
            <v>1-16</v>
          </cell>
        </row>
        <row r="67">
          <cell r="A67">
            <v>3001031347</v>
          </cell>
          <cell r="B67">
            <v>1030000</v>
          </cell>
          <cell r="C67" t="str">
            <v>総合図</v>
          </cell>
          <cell r="D67" t="str">
            <v>1995-2010</v>
          </cell>
          <cell r="E67" t="str">
            <v>7,10,12,15,17</v>
          </cell>
        </row>
        <row r="68">
          <cell r="A68">
            <v>3001031348</v>
          </cell>
          <cell r="B68">
            <v>1030000</v>
          </cell>
          <cell r="C68" t="str">
            <v>総合図</v>
          </cell>
          <cell r="D68" t="str">
            <v>1963-1971</v>
          </cell>
          <cell r="E68" t="str">
            <v>1-2</v>
          </cell>
        </row>
        <row r="69">
          <cell r="A69">
            <v>3001031349</v>
          </cell>
          <cell r="B69">
            <v>1030000</v>
          </cell>
          <cell r="C69" t="str">
            <v>総合図</v>
          </cell>
          <cell r="D69" t="str">
            <v>1973-1984</v>
          </cell>
          <cell r="E69" t="str">
            <v>1-6</v>
          </cell>
        </row>
        <row r="70">
          <cell r="A70">
            <v>3001031350</v>
          </cell>
          <cell r="B70">
            <v>1030000</v>
          </cell>
          <cell r="C70" t="str">
            <v>総合図</v>
          </cell>
          <cell r="D70" t="str">
            <v>1982-2008</v>
          </cell>
          <cell r="E70" t="str">
            <v>1-27</v>
          </cell>
        </row>
        <row r="71">
          <cell r="A71">
            <v>3001031352</v>
          </cell>
          <cell r="B71">
            <v>1030000</v>
          </cell>
          <cell r="C71" t="str">
            <v>総合図</v>
          </cell>
          <cell r="D71" t="str">
            <v>1980-1989</v>
          </cell>
          <cell r="E71" t="str">
            <v>1,3-8,13,17-20,23-24,26-27</v>
          </cell>
        </row>
        <row r="72">
          <cell r="A72">
            <v>3001031359</v>
          </cell>
          <cell r="B72">
            <v>1030000</v>
          </cell>
          <cell r="C72" t="str">
            <v>総合図</v>
          </cell>
          <cell r="D72" t="str">
            <v>+</v>
          </cell>
          <cell r="E72" t="str">
            <v>+</v>
          </cell>
        </row>
        <row r="73">
          <cell r="A73">
            <v>3001031360</v>
          </cell>
          <cell r="B73">
            <v>1030000</v>
          </cell>
          <cell r="C73" t="str">
            <v>総合図</v>
          </cell>
          <cell r="D73" t="str">
            <v>1992-1994</v>
          </cell>
          <cell r="E73" t="str">
            <v>4-6</v>
          </cell>
        </row>
        <row r="74">
          <cell r="A74">
            <v>3001031361</v>
          </cell>
          <cell r="B74">
            <v>1030000</v>
          </cell>
          <cell r="C74" t="str">
            <v>総合図</v>
          </cell>
          <cell r="D74" t="str">
            <v>1980-1988;1989-2003</v>
          </cell>
          <cell r="E74" t="str">
            <v>55-63;1-15</v>
          </cell>
        </row>
        <row r="75">
          <cell r="A75">
            <v>3001031362</v>
          </cell>
          <cell r="B75">
            <v>1030000</v>
          </cell>
          <cell r="C75" t="str">
            <v>総合図</v>
          </cell>
          <cell r="D75" t="str">
            <v>1980-2004</v>
          </cell>
          <cell r="E75" t="str">
            <v>6,22,26-28</v>
          </cell>
        </row>
        <row r="76">
          <cell r="A76">
            <v>3001031363</v>
          </cell>
          <cell r="B76">
            <v>1030000</v>
          </cell>
          <cell r="C76" t="str">
            <v>総合図</v>
          </cell>
          <cell r="D76" t="str">
            <v>1981-1989</v>
          </cell>
          <cell r="E76" t="str">
            <v>1-9</v>
          </cell>
        </row>
        <row r="77">
          <cell r="A77">
            <v>3001031368</v>
          </cell>
          <cell r="B77">
            <v>1030000</v>
          </cell>
          <cell r="C77" t="str">
            <v>総合図</v>
          </cell>
          <cell r="D77" t="str">
            <v>1966-2010</v>
          </cell>
          <cell r="E77" t="str">
            <v>1-6,8-129,131-186</v>
          </cell>
        </row>
        <row r="78">
          <cell r="A78">
            <v>3001031370</v>
          </cell>
          <cell r="B78">
            <v>1030000</v>
          </cell>
          <cell r="C78" t="str">
            <v>総合図</v>
          </cell>
          <cell r="D78" t="str">
            <v>1981-1991</v>
          </cell>
          <cell r="E78" t="str">
            <v>1-10</v>
          </cell>
        </row>
        <row r="79">
          <cell r="A79">
            <v>3001031373</v>
          </cell>
          <cell r="B79">
            <v>1030000</v>
          </cell>
          <cell r="C79" t="str">
            <v>総合図</v>
          </cell>
          <cell r="D79" t="str">
            <v>1973-1988</v>
          </cell>
          <cell r="E79" t="str">
            <v>1973(10),1974(1-2),1975(5,9),1977(10),1978(1,5,7,9-12),1979(2-7,10-12),1980(1-2,7-8,12),1981(3,5-6),1982(1,3,5-6),1983(3-5),1984(3-4),1985(1),1986(1-3),1988(3)</v>
          </cell>
        </row>
        <row r="80">
          <cell r="A80">
            <v>3001031374</v>
          </cell>
          <cell r="B80">
            <v>1030000</v>
          </cell>
          <cell r="C80" t="str">
            <v>総合図</v>
          </cell>
          <cell r="D80" t="str">
            <v>+</v>
          </cell>
          <cell r="E80" t="str">
            <v>+</v>
          </cell>
        </row>
        <row r="81">
          <cell r="A81">
            <v>3001031377</v>
          </cell>
          <cell r="B81">
            <v>1030000</v>
          </cell>
          <cell r="C81" t="str">
            <v>総合図</v>
          </cell>
          <cell r="D81" t="str">
            <v>1982-1997</v>
          </cell>
          <cell r="E81" t="str">
            <v>1982-1997</v>
          </cell>
        </row>
        <row r="82">
          <cell r="A82">
            <v>3001031378</v>
          </cell>
          <cell r="B82">
            <v>1030000</v>
          </cell>
          <cell r="C82" t="str">
            <v>総合図</v>
          </cell>
          <cell r="D82" t="str">
            <v>1956-1958</v>
          </cell>
          <cell r="E82" t="str">
            <v>4-7</v>
          </cell>
        </row>
        <row r="83">
          <cell r="A83">
            <v>3001031384</v>
          </cell>
          <cell r="B83">
            <v>1030000</v>
          </cell>
          <cell r="C83" t="str">
            <v>総合図</v>
          </cell>
          <cell r="D83" t="str">
            <v>+</v>
          </cell>
          <cell r="E83" t="str">
            <v>+</v>
          </cell>
        </row>
        <row r="84">
          <cell r="A84">
            <v>3001031385</v>
          </cell>
          <cell r="B84">
            <v>1030000</v>
          </cell>
          <cell r="C84" t="str">
            <v>総合図</v>
          </cell>
          <cell r="D84" t="str">
            <v>1982-1999</v>
          </cell>
          <cell r="E84" t="str">
            <v>41-70,72-112</v>
          </cell>
        </row>
        <row r="85">
          <cell r="A85">
            <v>3001031388</v>
          </cell>
          <cell r="B85">
            <v>1030000</v>
          </cell>
          <cell r="C85" t="str">
            <v>総合図</v>
          </cell>
          <cell r="D85" t="str">
            <v>1961-1998</v>
          </cell>
          <cell r="E85" t="str">
            <v>12(4,8-9),13(7-12),14,15(1-3,12),16(1,4,6-10),17(1-5),18(1,3-4,6-12),19-20,21(1-2,5-12),22-33,34(1-5,7-12),35(1-11),36(1-4,6-12),37(1,4-12),38(1-9,11-12),39-48,49(1-8)</v>
          </cell>
        </row>
        <row r="86">
          <cell r="A86">
            <v>3001031389</v>
          </cell>
          <cell r="B86">
            <v>1030000</v>
          </cell>
          <cell r="C86" t="str">
            <v>総合図</v>
          </cell>
          <cell r="D86" t="str">
            <v>1980-2014</v>
          </cell>
          <cell r="E86" t="str">
            <v>16(4-12),17-27,28(1-9,11-12),29-44,45(1-3,5-12),46-50,51(1)+</v>
          </cell>
        </row>
        <row r="87">
          <cell r="A87">
            <v>3001031391</v>
          </cell>
          <cell r="B87">
            <v>1030000</v>
          </cell>
          <cell r="C87" t="str">
            <v>総合図</v>
          </cell>
          <cell r="D87" t="str">
            <v>1982-2008</v>
          </cell>
          <cell r="E87" t="str">
            <v>1-27</v>
          </cell>
        </row>
        <row r="88">
          <cell r="A88">
            <v>3001031393</v>
          </cell>
          <cell r="B88">
            <v>1030000</v>
          </cell>
          <cell r="C88" t="str">
            <v>総合図</v>
          </cell>
          <cell r="D88" t="str">
            <v>1969-1983</v>
          </cell>
          <cell r="E88" t="str">
            <v>1-180</v>
          </cell>
        </row>
        <row r="89">
          <cell r="A89">
            <v>3001031394</v>
          </cell>
          <cell r="B89">
            <v>1030000</v>
          </cell>
          <cell r="C89" t="str">
            <v>総合図</v>
          </cell>
          <cell r="D89" t="str">
            <v>1978-1978;1993-2002</v>
          </cell>
          <cell r="E89" t="str">
            <v>53;5,7-14</v>
          </cell>
        </row>
        <row r="90">
          <cell r="A90">
            <v>3001031402</v>
          </cell>
          <cell r="B90">
            <v>1030000</v>
          </cell>
          <cell r="C90" t="str">
            <v>総合図</v>
          </cell>
          <cell r="D90" t="str">
            <v>1977-2006</v>
          </cell>
          <cell r="E90" t="str">
            <v>1-18,20-56</v>
          </cell>
        </row>
        <row r="91">
          <cell r="A91">
            <v>3001031406</v>
          </cell>
          <cell r="B91">
            <v>1030000</v>
          </cell>
          <cell r="C91" t="str">
            <v>総合図</v>
          </cell>
          <cell r="D91" t="str">
            <v>1980-1999</v>
          </cell>
          <cell r="E91" t="str">
            <v>1980-1995,1997-1999</v>
          </cell>
        </row>
        <row r="92">
          <cell r="A92">
            <v>3001031435</v>
          </cell>
          <cell r="B92">
            <v>1030000</v>
          </cell>
          <cell r="C92" t="str">
            <v>総合図</v>
          </cell>
          <cell r="D92" t="str">
            <v>1972-1976</v>
          </cell>
          <cell r="E92" t="str">
            <v>1972-1976</v>
          </cell>
        </row>
        <row r="93">
          <cell r="A93">
            <v>3001031436</v>
          </cell>
          <cell r="B93">
            <v>1030000</v>
          </cell>
          <cell r="C93" t="str">
            <v>総合図</v>
          </cell>
          <cell r="D93" t="str">
            <v>1983-1991</v>
          </cell>
          <cell r="E93" t="str">
            <v>1-25</v>
          </cell>
        </row>
        <row r="94">
          <cell r="A94">
            <v>3001031439</v>
          </cell>
          <cell r="B94">
            <v>1030000</v>
          </cell>
          <cell r="C94" t="str">
            <v>総合図</v>
          </cell>
          <cell r="D94" t="str">
            <v>1900-1985</v>
          </cell>
          <cell r="E94" t="str">
            <v>4-6,11-13</v>
          </cell>
        </row>
        <row r="95">
          <cell r="A95">
            <v>3001031440</v>
          </cell>
          <cell r="B95">
            <v>1030000</v>
          </cell>
          <cell r="C95" t="str">
            <v>総合図</v>
          </cell>
          <cell r="D95" t="str">
            <v>1965-2007</v>
          </cell>
          <cell r="E95" t="str">
            <v>6-16,22-47</v>
          </cell>
        </row>
        <row r="96">
          <cell r="A96">
            <v>3001031442</v>
          </cell>
          <cell r="B96">
            <v>1030000</v>
          </cell>
          <cell r="C96" t="str">
            <v>総合図</v>
          </cell>
          <cell r="D96" t="str">
            <v>1983-1991</v>
          </cell>
          <cell r="E96" t="str">
            <v>2-10</v>
          </cell>
        </row>
        <row r="97">
          <cell r="A97">
            <v>3001031443</v>
          </cell>
          <cell r="B97">
            <v>1030000</v>
          </cell>
          <cell r="C97" t="str">
            <v>総合図</v>
          </cell>
          <cell r="D97" t="str">
            <v>1971-2007</v>
          </cell>
          <cell r="E97" t="str">
            <v>1-37</v>
          </cell>
        </row>
        <row r="98">
          <cell r="A98">
            <v>3001031446</v>
          </cell>
          <cell r="B98">
            <v>1030000</v>
          </cell>
          <cell r="C98" t="str">
            <v>総合図</v>
          </cell>
          <cell r="D98" t="str">
            <v>1975-1998</v>
          </cell>
          <cell r="E98" t="str">
            <v>1-24</v>
          </cell>
        </row>
        <row r="99">
          <cell r="A99">
            <v>3001031447</v>
          </cell>
          <cell r="B99">
            <v>1030000</v>
          </cell>
          <cell r="C99" t="str">
            <v>総合図</v>
          </cell>
          <cell r="D99" t="str">
            <v>1954-1957</v>
          </cell>
          <cell r="E99" t="str">
            <v>1-3,5</v>
          </cell>
        </row>
        <row r="100">
          <cell r="A100">
            <v>3001031449</v>
          </cell>
          <cell r="B100">
            <v>1030000</v>
          </cell>
          <cell r="C100" t="str">
            <v>総合図</v>
          </cell>
          <cell r="D100" t="str">
            <v>1980-1997</v>
          </cell>
          <cell r="E100" t="str">
            <v>1-19</v>
          </cell>
        </row>
        <row r="101">
          <cell r="A101">
            <v>3001031452</v>
          </cell>
          <cell r="B101">
            <v>1030000</v>
          </cell>
          <cell r="C101" t="str">
            <v>総合図</v>
          </cell>
          <cell r="D101" t="str">
            <v>1981-2001</v>
          </cell>
          <cell r="E101" t="str">
            <v>28-31,32(3-4),33-37,38(2-4),39(2-4),40-48</v>
          </cell>
        </row>
        <row r="102">
          <cell r="A102">
            <v>3001031456</v>
          </cell>
          <cell r="B102">
            <v>1030000</v>
          </cell>
          <cell r="C102" t="str">
            <v>総合図</v>
          </cell>
          <cell r="D102" t="str">
            <v>1979-1981</v>
          </cell>
          <cell r="E102" t="str">
            <v>54,56</v>
          </cell>
        </row>
        <row r="103">
          <cell r="A103">
            <v>3001031458</v>
          </cell>
          <cell r="B103">
            <v>1030000</v>
          </cell>
          <cell r="C103" t="str">
            <v>総合図</v>
          </cell>
          <cell r="D103" t="str">
            <v>1933-1936</v>
          </cell>
          <cell r="E103" t="str">
            <v>4-8</v>
          </cell>
        </row>
        <row r="104">
          <cell r="A104">
            <v>3001031460</v>
          </cell>
          <cell r="B104">
            <v>1030000</v>
          </cell>
          <cell r="C104" t="str">
            <v>総合図</v>
          </cell>
          <cell r="D104" t="str">
            <v>1981-1997</v>
          </cell>
          <cell r="E104" t="str">
            <v>1-29</v>
          </cell>
        </row>
        <row r="105">
          <cell r="A105">
            <v>3001031464</v>
          </cell>
          <cell r="B105">
            <v>1030000</v>
          </cell>
          <cell r="C105" t="str">
            <v>総合図</v>
          </cell>
          <cell r="D105" t="str">
            <v>1966-1967</v>
          </cell>
          <cell r="E105" t="str">
            <v>1-2</v>
          </cell>
        </row>
        <row r="106">
          <cell r="A106">
            <v>3001031465</v>
          </cell>
          <cell r="B106">
            <v>1030000</v>
          </cell>
          <cell r="C106" t="str">
            <v>総合図</v>
          </cell>
          <cell r="D106" t="str">
            <v>1981-1983</v>
          </cell>
          <cell r="E106" t="str">
            <v>32,33(1-7,9-13),34</v>
          </cell>
        </row>
        <row r="107">
          <cell r="A107">
            <v>3001031466</v>
          </cell>
          <cell r="B107">
            <v>1030000</v>
          </cell>
          <cell r="C107" t="str">
            <v>総合図</v>
          </cell>
          <cell r="D107" t="str">
            <v>1970-1998</v>
          </cell>
          <cell r="E107" t="str">
            <v>20-22,24-47</v>
          </cell>
        </row>
        <row r="108">
          <cell r="A108">
            <v>3001031467</v>
          </cell>
          <cell r="B108">
            <v>1030000</v>
          </cell>
          <cell r="C108" t="str">
            <v>総合図</v>
          </cell>
          <cell r="D108" t="str">
            <v>1978-1982</v>
          </cell>
          <cell r="E108" t="str">
            <v>2-4,6-7,10</v>
          </cell>
        </row>
        <row r="109">
          <cell r="A109">
            <v>3001031473</v>
          </cell>
          <cell r="B109">
            <v>1030000</v>
          </cell>
          <cell r="C109" t="str">
            <v>総合図</v>
          </cell>
          <cell r="D109" t="str">
            <v>1971-2009</v>
          </cell>
          <cell r="E109" t="str">
            <v>9-42</v>
          </cell>
        </row>
        <row r="110">
          <cell r="A110">
            <v>3001031474</v>
          </cell>
          <cell r="B110">
            <v>1030000</v>
          </cell>
          <cell r="C110" t="str">
            <v>総合図</v>
          </cell>
          <cell r="D110" t="str">
            <v>1979-1982</v>
          </cell>
          <cell r="E110" t="str">
            <v>29,31,34-35,37-39</v>
          </cell>
        </row>
        <row r="111">
          <cell r="A111">
            <v>3001031476</v>
          </cell>
          <cell r="B111">
            <v>1030000</v>
          </cell>
          <cell r="C111" t="str">
            <v>総合図</v>
          </cell>
          <cell r="D111" t="str">
            <v>1977-1979</v>
          </cell>
          <cell r="E111" t="str">
            <v>26-28</v>
          </cell>
        </row>
        <row r="112">
          <cell r="A112">
            <v>3001031477</v>
          </cell>
          <cell r="B112">
            <v>1030000</v>
          </cell>
          <cell r="C112" t="str">
            <v>総合図</v>
          </cell>
          <cell r="D112" t="str">
            <v>1981-2004</v>
          </cell>
          <cell r="E112" t="str">
            <v>1-24</v>
          </cell>
        </row>
        <row r="113">
          <cell r="A113">
            <v>3001031478</v>
          </cell>
          <cell r="B113">
            <v>1030000</v>
          </cell>
          <cell r="C113" t="str">
            <v>総合図</v>
          </cell>
          <cell r="D113" t="str">
            <v>1970-2014</v>
          </cell>
          <cell r="E113" t="str">
            <v>2-17,19-32,34-37,39-43,47-66,68-112,114-124,127,129-138,140-178,180-199,201-202,204-233+</v>
          </cell>
        </row>
        <row r="114">
          <cell r="A114">
            <v>3001031479</v>
          </cell>
          <cell r="B114">
            <v>1030000</v>
          </cell>
          <cell r="C114" t="str">
            <v>総合図</v>
          </cell>
          <cell r="D114" t="str">
            <v>1997-2014</v>
          </cell>
          <cell r="E114" t="str">
            <v>17-34+</v>
          </cell>
        </row>
        <row r="115">
          <cell r="A115">
            <v>3001031481</v>
          </cell>
          <cell r="B115">
            <v>1030000</v>
          </cell>
          <cell r="C115" t="str">
            <v>総合図</v>
          </cell>
          <cell r="D115" t="str">
            <v>1982-1991</v>
          </cell>
          <cell r="E115" t="str">
            <v>1-8</v>
          </cell>
        </row>
        <row r="116">
          <cell r="A116">
            <v>3001031482</v>
          </cell>
          <cell r="B116">
            <v>1030000</v>
          </cell>
          <cell r="C116" t="str">
            <v>総合図</v>
          </cell>
          <cell r="D116" t="str">
            <v>1976-1995</v>
          </cell>
          <cell r="E116" t="str">
            <v>1-20</v>
          </cell>
        </row>
        <row r="117">
          <cell r="A117">
            <v>3001031483</v>
          </cell>
          <cell r="B117">
            <v>1030000</v>
          </cell>
          <cell r="C117" t="str">
            <v>総合図</v>
          </cell>
          <cell r="D117" t="str">
            <v>1964-1976</v>
          </cell>
          <cell r="E117" t="str">
            <v>1-7,8(1,4),9-12</v>
          </cell>
        </row>
        <row r="118">
          <cell r="A118">
            <v>3001031484</v>
          </cell>
          <cell r="B118">
            <v>1030000</v>
          </cell>
          <cell r="C118" t="str">
            <v>総合図</v>
          </cell>
          <cell r="D118" t="str">
            <v>1975-2005</v>
          </cell>
          <cell r="E118" t="str">
            <v>1-31</v>
          </cell>
        </row>
        <row r="119">
          <cell r="A119">
            <v>3001031485</v>
          </cell>
          <cell r="B119">
            <v>1030000</v>
          </cell>
          <cell r="C119" t="str">
            <v>総合図</v>
          </cell>
          <cell r="D119" t="str">
            <v>1977-2006</v>
          </cell>
          <cell r="E119" t="str">
            <v>1-3,5-7,10-30</v>
          </cell>
        </row>
        <row r="120">
          <cell r="A120">
            <v>3001031487</v>
          </cell>
          <cell r="B120">
            <v>1030000</v>
          </cell>
          <cell r="C120" t="str">
            <v>総合図</v>
          </cell>
          <cell r="D120" t="str">
            <v>1982-1984</v>
          </cell>
          <cell r="E120" t="str">
            <v>19-21</v>
          </cell>
        </row>
        <row r="121">
          <cell r="A121">
            <v>3001031488</v>
          </cell>
          <cell r="B121">
            <v>1030000</v>
          </cell>
          <cell r="C121" t="str">
            <v>総合図</v>
          </cell>
          <cell r="D121" t="str">
            <v>1967-2000</v>
          </cell>
          <cell r="E121" t="str">
            <v>2-6,9-49,52-62</v>
          </cell>
        </row>
        <row r="122">
          <cell r="A122">
            <v>3001031494</v>
          </cell>
          <cell r="B122">
            <v>1030000</v>
          </cell>
          <cell r="C122" t="str">
            <v>総合図</v>
          </cell>
          <cell r="D122" t="str">
            <v>1959-1974</v>
          </cell>
          <cell r="E122" t="str">
            <v>1959-1974</v>
          </cell>
        </row>
        <row r="123">
          <cell r="A123">
            <v>3001031499</v>
          </cell>
          <cell r="B123">
            <v>1030000</v>
          </cell>
          <cell r="C123" t="str">
            <v>総合図</v>
          </cell>
          <cell r="D123" t="str">
            <v>1963-1964;1964-1964;1964-1969</v>
          </cell>
          <cell r="E123" t="str">
            <v>1-7;1964(4-6);2(7-12),3(1-11),4-6,7(1-2)</v>
          </cell>
        </row>
        <row r="124">
          <cell r="A124">
            <v>3001031503</v>
          </cell>
          <cell r="B124">
            <v>1030000</v>
          </cell>
          <cell r="C124" t="str">
            <v>総合図</v>
          </cell>
          <cell r="D124" t="str">
            <v>1963-1963;1964-1973</v>
          </cell>
          <cell r="E124" t="str">
            <v>24;3(6-8,10-12),4-5,6(1-2,5-12),7-9,10(1-8),11(9-12),12,13(1)</v>
          </cell>
        </row>
        <row r="125">
          <cell r="A125">
            <v>3001031506</v>
          </cell>
          <cell r="B125">
            <v>1030000</v>
          </cell>
          <cell r="C125" t="str">
            <v>総合図</v>
          </cell>
          <cell r="D125" t="str">
            <v>1957-1982</v>
          </cell>
          <cell r="E125" t="str">
            <v>3,4(1-8),5,6(1,3-5,7-12),7-10,13,14(1-7,9-11),15(1-10),16(1-11),17-19,20(2-6),22-26,27(1-5)</v>
          </cell>
        </row>
        <row r="126">
          <cell r="A126">
            <v>3001031511</v>
          </cell>
          <cell r="B126">
            <v>1030000</v>
          </cell>
          <cell r="C126" t="str">
            <v>総合図</v>
          </cell>
          <cell r="D126" t="str">
            <v>1974-1984</v>
          </cell>
          <cell r="E126" t="str">
            <v>11-21</v>
          </cell>
        </row>
        <row r="127">
          <cell r="A127">
            <v>3001031514</v>
          </cell>
          <cell r="B127">
            <v>1030000</v>
          </cell>
          <cell r="C127" t="str">
            <v>総合図</v>
          </cell>
          <cell r="D127" t="str">
            <v>1956-1975</v>
          </cell>
          <cell r="E127" t="str">
            <v>1-30</v>
          </cell>
        </row>
        <row r="128">
          <cell r="A128">
            <v>3001031521</v>
          </cell>
          <cell r="B128">
            <v>1030000</v>
          </cell>
          <cell r="C128" t="str">
            <v>総合図</v>
          </cell>
          <cell r="D128" t="str">
            <v>1979-1988;1989-2014</v>
          </cell>
          <cell r="E128" t="str">
            <v>54-63;1-4,6-8,12-17,19-26+</v>
          </cell>
        </row>
        <row r="129">
          <cell r="A129">
            <v>3001031523</v>
          </cell>
          <cell r="B129">
            <v>1030000</v>
          </cell>
          <cell r="C129" t="str">
            <v>総合図</v>
          </cell>
          <cell r="D129" t="str">
            <v>1970-1972</v>
          </cell>
          <cell r="E129" t="str">
            <v>2-4,6,8-26,28-32,34-94</v>
          </cell>
        </row>
        <row r="130">
          <cell r="A130">
            <v>3001031527</v>
          </cell>
          <cell r="B130">
            <v>1030000</v>
          </cell>
          <cell r="C130" t="str">
            <v>総合図</v>
          </cell>
          <cell r="D130" t="str">
            <v>1951-1973</v>
          </cell>
          <cell r="E130" t="str">
            <v>1,4-8,10-20,22-30,32-58,61,63-71,73,75-105</v>
          </cell>
        </row>
        <row r="131">
          <cell r="A131">
            <v>3001031535</v>
          </cell>
          <cell r="B131">
            <v>1030000</v>
          </cell>
          <cell r="C131" t="str">
            <v>総合図</v>
          </cell>
          <cell r="D131" t="str">
            <v>1938-1943</v>
          </cell>
          <cell r="E131" t="str">
            <v>13-17,18(1)</v>
          </cell>
        </row>
        <row r="132">
          <cell r="A132">
            <v>3001031538</v>
          </cell>
          <cell r="B132">
            <v>1030000</v>
          </cell>
          <cell r="C132" t="str">
            <v>総合図</v>
          </cell>
          <cell r="D132" t="str">
            <v>1968-1974</v>
          </cell>
          <cell r="E132" t="str">
            <v>14-16,18,20-28,32-34</v>
          </cell>
        </row>
        <row r="133">
          <cell r="A133">
            <v>3001031542</v>
          </cell>
          <cell r="B133">
            <v>1030000</v>
          </cell>
          <cell r="C133" t="str">
            <v>総合図</v>
          </cell>
          <cell r="D133" t="str">
            <v>1937-1939</v>
          </cell>
          <cell r="E133" t="str">
            <v>3-5</v>
          </cell>
        </row>
        <row r="134">
          <cell r="A134">
            <v>3001031550</v>
          </cell>
          <cell r="B134">
            <v>1030000</v>
          </cell>
          <cell r="C134" t="str">
            <v>総合図</v>
          </cell>
          <cell r="D134" t="str">
            <v>1903-1905;1905-1908</v>
          </cell>
          <cell r="E134" t="str">
            <v>1-15;2-4</v>
          </cell>
        </row>
        <row r="135">
          <cell r="A135">
            <v>3001031553</v>
          </cell>
          <cell r="B135">
            <v>1030000</v>
          </cell>
          <cell r="C135" t="str">
            <v>総合図</v>
          </cell>
          <cell r="D135" t="str">
            <v>1951-1953</v>
          </cell>
          <cell r="E135" t="str">
            <v>1-3</v>
          </cell>
        </row>
        <row r="136">
          <cell r="A136">
            <v>3001031554</v>
          </cell>
          <cell r="B136">
            <v>1030000</v>
          </cell>
          <cell r="C136" t="str">
            <v>総合図</v>
          </cell>
          <cell r="D136" t="str">
            <v>1949-1998</v>
          </cell>
          <cell r="E136" t="str">
            <v>22(2),23(1),24-38,44,46,49-50,58-63,68-71</v>
          </cell>
        </row>
        <row r="137">
          <cell r="A137">
            <v>3001031557</v>
          </cell>
          <cell r="B137">
            <v>1030000</v>
          </cell>
          <cell r="C137" t="str">
            <v>総合図</v>
          </cell>
          <cell r="D137" t="str">
            <v>1975-2011</v>
          </cell>
          <cell r="E137" t="str">
            <v>1-37</v>
          </cell>
        </row>
        <row r="138">
          <cell r="A138">
            <v>3001031558</v>
          </cell>
          <cell r="B138">
            <v>1030000</v>
          </cell>
          <cell r="C138" t="str">
            <v>総合図</v>
          </cell>
          <cell r="D138" t="str">
            <v>1985-1986</v>
          </cell>
          <cell r="E138" t="str">
            <v>19-20</v>
          </cell>
        </row>
        <row r="139">
          <cell r="A139">
            <v>3001031561</v>
          </cell>
          <cell r="B139">
            <v>1030000</v>
          </cell>
          <cell r="C139" t="str">
            <v>総合図</v>
          </cell>
          <cell r="D139" t="str">
            <v>1937-1942</v>
          </cell>
          <cell r="E139" t="str">
            <v>1-6</v>
          </cell>
        </row>
        <row r="140">
          <cell r="A140">
            <v>3001031562</v>
          </cell>
          <cell r="B140">
            <v>1030000</v>
          </cell>
          <cell r="C140" t="str">
            <v>総合図</v>
          </cell>
          <cell r="D140" t="str">
            <v>1970-1982</v>
          </cell>
          <cell r="E140" t="str">
            <v>1-12</v>
          </cell>
        </row>
        <row r="141">
          <cell r="A141">
            <v>3001031563</v>
          </cell>
          <cell r="B141">
            <v>1030000</v>
          </cell>
          <cell r="C141" t="str">
            <v>総合図</v>
          </cell>
          <cell r="D141" t="str">
            <v>1911-1914</v>
          </cell>
          <cell r="E141" t="str">
            <v>1-3</v>
          </cell>
        </row>
        <row r="142">
          <cell r="A142">
            <v>3001031565</v>
          </cell>
          <cell r="B142">
            <v>1030000</v>
          </cell>
          <cell r="C142" t="str">
            <v>総合図</v>
          </cell>
          <cell r="D142" t="str">
            <v>1979-1981</v>
          </cell>
          <cell r="E142" t="str">
            <v>1-5</v>
          </cell>
        </row>
        <row r="143">
          <cell r="A143">
            <v>3001031567</v>
          </cell>
          <cell r="B143">
            <v>1030000</v>
          </cell>
          <cell r="C143" t="str">
            <v>総合図</v>
          </cell>
          <cell r="D143" t="str">
            <v>1977-1987</v>
          </cell>
          <cell r="E143" t="str">
            <v>1-10</v>
          </cell>
        </row>
        <row r="144">
          <cell r="A144">
            <v>3001031568</v>
          </cell>
          <cell r="B144">
            <v>1030000</v>
          </cell>
          <cell r="C144" t="str">
            <v>総合図</v>
          </cell>
          <cell r="D144" t="str">
            <v>1974-2007</v>
          </cell>
          <cell r="E144" t="str">
            <v>1-23,25-31</v>
          </cell>
        </row>
        <row r="145">
          <cell r="A145">
            <v>3001031573</v>
          </cell>
          <cell r="B145">
            <v>1030000</v>
          </cell>
          <cell r="C145" t="str">
            <v>総合図</v>
          </cell>
          <cell r="D145" t="str">
            <v>1933-1941;1951-1951</v>
          </cell>
          <cell r="E145" t="str">
            <v>1-4,5(1-7),9(5);8(2-12)</v>
          </cell>
        </row>
        <row r="146">
          <cell r="A146">
            <v>3001031574</v>
          </cell>
          <cell r="B146">
            <v>1030000</v>
          </cell>
          <cell r="C146" t="str">
            <v>総合図</v>
          </cell>
          <cell r="D146" t="str">
            <v>1970-2014</v>
          </cell>
          <cell r="E146" t="str">
            <v>9(2,4-12),10(1-2,4-12),11(1-3),12(1,3,5-12),13(1-10,12),14(1-8,12),15,16(1-4,7-11),17(1-8,10,12),18(1-11),19(1-11),20-38,39(2-4),40-44,45(1-2),46-48,49(3-4),50(1,3-4),51-52,53(1-4)+</v>
          </cell>
        </row>
        <row r="147">
          <cell r="A147">
            <v>3001031575</v>
          </cell>
          <cell r="B147">
            <v>1030000</v>
          </cell>
          <cell r="C147" t="str">
            <v>総合図</v>
          </cell>
          <cell r="D147" t="str">
            <v>1978-1980</v>
          </cell>
          <cell r="E147" t="str">
            <v>23-25</v>
          </cell>
        </row>
        <row r="148">
          <cell r="A148">
            <v>3001031576</v>
          </cell>
          <cell r="B148">
            <v>1030000</v>
          </cell>
          <cell r="C148" t="str">
            <v>総合図</v>
          </cell>
          <cell r="D148" t="str">
            <v>1938-1944</v>
          </cell>
          <cell r="E148" t="str">
            <v>1-7</v>
          </cell>
        </row>
        <row r="149">
          <cell r="A149">
            <v>3001031577</v>
          </cell>
          <cell r="B149">
            <v>1030000</v>
          </cell>
          <cell r="C149" t="str">
            <v>総合図</v>
          </cell>
          <cell r="D149" t="str">
            <v>1965-1973</v>
          </cell>
          <cell r="E149" t="str">
            <v>1-3,5-9</v>
          </cell>
        </row>
        <row r="150">
          <cell r="A150">
            <v>3001031578</v>
          </cell>
          <cell r="B150">
            <v>1030000</v>
          </cell>
          <cell r="C150" t="str">
            <v>総合図</v>
          </cell>
          <cell r="D150" t="str">
            <v>1924-1927</v>
          </cell>
          <cell r="E150" t="str">
            <v>1-4</v>
          </cell>
        </row>
        <row r="151">
          <cell r="A151">
            <v>3001031581</v>
          </cell>
          <cell r="B151">
            <v>1030000</v>
          </cell>
          <cell r="C151" t="str">
            <v>総合図</v>
          </cell>
          <cell r="D151" t="str">
            <v>1953-1954</v>
          </cell>
          <cell r="E151" t="str">
            <v>1(1-4,6-9,11-12),2(1-10)</v>
          </cell>
        </row>
        <row r="152">
          <cell r="A152">
            <v>3001031582</v>
          </cell>
          <cell r="B152">
            <v>1030000</v>
          </cell>
          <cell r="C152" t="str">
            <v>総合図</v>
          </cell>
          <cell r="D152" t="str">
            <v>1976-1993</v>
          </cell>
          <cell r="E152" t="str">
            <v>13-28</v>
          </cell>
        </row>
        <row r="153">
          <cell r="A153">
            <v>3001031583</v>
          </cell>
          <cell r="B153">
            <v>1030000</v>
          </cell>
          <cell r="C153" t="str">
            <v>総合図</v>
          </cell>
          <cell r="D153" t="str">
            <v>1959-1974</v>
          </cell>
          <cell r="E153" t="str">
            <v>11(7-12),25-27,28(1-10),36(5-12),37(1-10,12),38,39(1-10)</v>
          </cell>
        </row>
        <row r="154">
          <cell r="A154">
            <v>3001031585</v>
          </cell>
          <cell r="B154">
            <v>1030000</v>
          </cell>
          <cell r="C154" t="str">
            <v>総合図</v>
          </cell>
          <cell r="D154" t="str">
            <v>1968-1996</v>
          </cell>
          <cell r="E154" t="str">
            <v>18-25,42-50</v>
          </cell>
        </row>
        <row r="155">
          <cell r="A155">
            <v>3001031587</v>
          </cell>
          <cell r="B155">
            <v>1030000</v>
          </cell>
          <cell r="C155" t="str">
            <v>総合図</v>
          </cell>
          <cell r="D155" t="str">
            <v>1959-1959</v>
          </cell>
          <cell r="E155" t="str">
            <v>10</v>
          </cell>
        </row>
        <row r="156">
          <cell r="A156">
            <v>3001031588</v>
          </cell>
          <cell r="B156">
            <v>1030000</v>
          </cell>
          <cell r="C156" t="str">
            <v>総合図</v>
          </cell>
          <cell r="D156" t="str">
            <v>1954-1968</v>
          </cell>
          <cell r="E156" t="str">
            <v>5-11,18</v>
          </cell>
        </row>
        <row r="157">
          <cell r="A157">
            <v>3001031589</v>
          </cell>
          <cell r="B157">
            <v>1030000</v>
          </cell>
          <cell r="C157" t="str">
            <v>総合図</v>
          </cell>
          <cell r="D157" t="str">
            <v>1960-1966</v>
          </cell>
          <cell r="E157" t="str">
            <v>35-41</v>
          </cell>
        </row>
        <row r="158">
          <cell r="A158">
            <v>3001031590</v>
          </cell>
          <cell r="B158">
            <v>1030000</v>
          </cell>
          <cell r="C158" t="str">
            <v>総合図</v>
          </cell>
          <cell r="D158" t="str">
            <v>1928-1930</v>
          </cell>
          <cell r="E158" t="str">
            <v>1,3,6</v>
          </cell>
        </row>
        <row r="159">
          <cell r="A159">
            <v>3001031593</v>
          </cell>
          <cell r="B159">
            <v>1030000</v>
          </cell>
          <cell r="C159" t="str">
            <v>総合図</v>
          </cell>
          <cell r="D159" t="str">
            <v>1928-1941</v>
          </cell>
          <cell r="E159" t="str">
            <v>1,2(2-3,5-12),3-4,5(1,3-8,10-12),6(2-12),7-14</v>
          </cell>
        </row>
        <row r="160">
          <cell r="A160">
            <v>3001031594</v>
          </cell>
          <cell r="B160">
            <v>1030000</v>
          </cell>
          <cell r="C160" t="str">
            <v>総合図</v>
          </cell>
          <cell r="D160" t="str">
            <v>1962-1964</v>
          </cell>
          <cell r="E160" t="str">
            <v>3-5</v>
          </cell>
        </row>
        <row r="161">
          <cell r="A161">
            <v>3001031597</v>
          </cell>
          <cell r="B161">
            <v>1030000</v>
          </cell>
          <cell r="C161" t="str">
            <v>総合図</v>
          </cell>
          <cell r="D161" t="str">
            <v>1949-1970</v>
          </cell>
          <cell r="E161" t="str">
            <v>13-183,185-222,224-263</v>
          </cell>
        </row>
        <row r="162">
          <cell r="A162">
            <v>3001031599</v>
          </cell>
          <cell r="B162">
            <v>1030000</v>
          </cell>
          <cell r="C162" t="str">
            <v>総合図</v>
          </cell>
          <cell r="D162" t="str">
            <v>1947-1948</v>
          </cell>
          <cell r="E162" t="str">
            <v>2-3</v>
          </cell>
        </row>
        <row r="163">
          <cell r="A163">
            <v>3001031601</v>
          </cell>
          <cell r="B163">
            <v>1030000</v>
          </cell>
          <cell r="C163" t="str">
            <v>総合図</v>
          </cell>
          <cell r="D163" t="str">
            <v>1974-2006</v>
          </cell>
          <cell r="E163" t="str">
            <v>10-15,21-37,39-41</v>
          </cell>
        </row>
        <row r="164">
          <cell r="A164">
            <v>3001031607</v>
          </cell>
          <cell r="B164">
            <v>1030000</v>
          </cell>
          <cell r="C164" t="str">
            <v>総合図</v>
          </cell>
          <cell r="D164" t="str">
            <v>1960-1974</v>
          </cell>
          <cell r="E164" t="str">
            <v>1-2,3(7-12),4-15</v>
          </cell>
        </row>
        <row r="165">
          <cell r="A165">
            <v>3001031609</v>
          </cell>
          <cell r="B165">
            <v>1030000</v>
          </cell>
          <cell r="C165" t="str">
            <v>総合図</v>
          </cell>
          <cell r="D165" t="str">
            <v>1944-1957</v>
          </cell>
          <cell r="E165" t="str">
            <v>4-14,16-66,68-76,78-106</v>
          </cell>
        </row>
        <row r="166">
          <cell r="A166">
            <v>3001031610</v>
          </cell>
          <cell r="B166">
            <v>1030000</v>
          </cell>
          <cell r="C166" t="str">
            <v>総合図</v>
          </cell>
          <cell r="D166" t="str">
            <v>1957-1959</v>
          </cell>
          <cell r="E166" t="str">
            <v>1,2(1-2,4-6),3-6</v>
          </cell>
        </row>
        <row r="167">
          <cell r="A167">
            <v>3001031611</v>
          </cell>
          <cell r="B167">
            <v>1030000</v>
          </cell>
          <cell r="C167" t="str">
            <v>総合図</v>
          </cell>
          <cell r="D167" t="str">
            <v>1953-2010</v>
          </cell>
          <cell r="E167" t="str">
            <v>3,5,7-8,12-15,20-50,52-56</v>
          </cell>
        </row>
        <row r="168">
          <cell r="A168">
            <v>3001031613</v>
          </cell>
          <cell r="B168">
            <v>1030000</v>
          </cell>
          <cell r="C168" t="str">
            <v>総合図</v>
          </cell>
          <cell r="D168" t="str">
            <v>1949-1970</v>
          </cell>
          <cell r="E168" t="str">
            <v>2,104,118,123-124,126-127,130,133,135-139,142-152,154-168</v>
          </cell>
        </row>
        <row r="169">
          <cell r="A169">
            <v>3001031615</v>
          </cell>
          <cell r="B169">
            <v>1030000</v>
          </cell>
          <cell r="C169" t="str">
            <v>総合図</v>
          </cell>
          <cell r="D169" t="str">
            <v>1926-1943</v>
          </cell>
          <cell r="E169" t="str">
            <v>1,3-17</v>
          </cell>
        </row>
        <row r="170">
          <cell r="A170">
            <v>3001031616</v>
          </cell>
          <cell r="B170">
            <v>1030000</v>
          </cell>
          <cell r="C170" t="str">
            <v>総合図</v>
          </cell>
          <cell r="D170" t="str">
            <v>1925-1941</v>
          </cell>
          <cell r="E170" t="str">
            <v>5-6,11-13,15-21</v>
          </cell>
        </row>
        <row r="171">
          <cell r="A171">
            <v>3001031617</v>
          </cell>
          <cell r="B171">
            <v>1030000</v>
          </cell>
          <cell r="C171" t="str">
            <v>総合図</v>
          </cell>
          <cell r="D171" t="str">
            <v>1942-1942</v>
          </cell>
          <cell r="E171" t="str">
            <v>1-5</v>
          </cell>
        </row>
        <row r="172">
          <cell r="A172">
            <v>3001031625</v>
          </cell>
          <cell r="B172">
            <v>1030000</v>
          </cell>
          <cell r="C172" t="str">
            <v>総合図</v>
          </cell>
          <cell r="D172" t="str">
            <v>1976-2001</v>
          </cell>
          <cell r="E172" t="str">
            <v>13-15,18,20-35</v>
          </cell>
        </row>
        <row r="173">
          <cell r="A173">
            <v>3001031626</v>
          </cell>
          <cell r="B173">
            <v>1030000</v>
          </cell>
          <cell r="C173" t="str">
            <v>総合図</v>
          </cell>
          <cell r="D173" t="str">
            <v>1964-1967</v>
          </cell>
          <cell r="E173" t="str">
            <v>1-3</v>
          </cell>
        </row>
        <row r="174">
          <cell r="A174">
            <v>3001031629</v>
          </cell>
          <cell r="B174">
            <v>1030000</v>
          </cell>
          <cell r="C174" t="str">
            <v>総合図</v>
          </cell>
          <cell r="D174" t="str">
            <v>1959-1968</v>
          </cell>
          <cell r="E174" t="str">
            <v>1-10</v>
          </cell>
        </row>
        <row r="175">
          <cell r="A175">
            <v>3001031630</v>
          </cell>
          <cell r="B175">
            <v>1030000</v>
          </cell>
          <cell r="C175" t="str">
            <v>総合図</v>
          </cell>
          <cell r="D175" t="str">
            <v>1953-1957</v>
          </cell>
          <cell r="E175" t="str">
            <v>1-2</v>
          </cell>
        </row>
        <row r="176">
          <cell r="A176">
            <v>3001031631</v>
          </cell>
          <cell r="B176">
            <v>1030000</v>
          </cell>
          <cell r="C176" t="str">
            <v>総合図</v>
          </cell>
          <cell r="D176" t="str">
            <v>1952-1959</v>
          </cell>
          <cell r="E176" t="str">
            <v>1-2</v>
          </cell>
        </row>
        <row r="177">
          <cell r="A177">
            <v>3001031632</v>
          </cell>
          <cell r="B177">
            <v>1030000</v>
          </cell>
          <cell r="C177" t="str">
            <v>総合図</v>
          </cell>
          <cell r="D177" t="str">
            <v>1953-1979</v>
          </cell>
          <cell r="E177" t="str">
            <v>1-16,18-26</v>
          </cell>
        </row>
        <row r="178">
          <cell r="A178">
            <v>3001031633</v>
          </cell>
          <cell r="B178">
            <v>1030000</v>
          </cell>
          <cell r="C178" t="str">
            <v>総合図</v>
          </cell>
          <cell r="D178" t="str">
            <v>1968-1975</v>
          </cell>
          <cell r="E178" t="str">
            <v>2-6,8-12</v>
          </cell>
        </row>
        <row r="179">
          <cell r="A179">
            <v>3001031637</v>
          </cell>
          <cell r="B179">
            <v>1030000</v>
          </cell>
          <cell r="C179" t="str">
            <v>総合図</v>
          </cell>
          <cell r="D179" t="str">
            <v>1969-1971</v>
          </cell>
          <cell r="E179" t="str">
            <v>1-3</v>
          </cell>
        </row>
        <row r="180">
          <cell r="A180">
            <v>3001031638</v>
          </cell>
          <cell r="B180">
            <v>1030000</v>
          </cell>
          <cell r="C180" t="str">
            <v>総合図</v>
          </cell>
          <cell r="D180" t="str">
            <v>1972-2005</v>
          </cell>
          <cell r="E180" t="str">
            <v>1-9,14-34</v>
          </cell>
        </row>
        <row r="181">
          <cell r="A181">
            <v>3001031642</v>
          </cell>
          <cell r="B181">
            <v>1030000</v>
          </cell>
          <cell r="C181" t="str">
            <v>総合図</v>
          </cell>
          <cell r="D181" t="str">
            <v>1968-1992</v>
          </cell>
          <cell r="E181" t="str">
            <v>1-2,4-25</v>
          </cell>
        </row>
        <row r="182">
          <cell r="A182">
            <v>3001031643</v>
          </cell>
          <cell r="B182">
            <v>1030000</v>
          </cell>
          <cell r="C182" t="str">
            <v>総合図</v>
          </cell>
          <cell r="D182" t="str">
            <v>1971-1992</v>
          </cell>
          <cell r="E182" t="str">
            <v>4,6-15,18-20,22-25</v>
          </cell>
        </row>
        <row r="183">
          <cell r="A183">
            <v>3001031644</v>
          </cell>
          <cell r="B183">
            <v>1030000</v>
          </cell>
          <cell r="C183" t="str">
            <v>総合図</v>
          </cell>
          <cell r="D183" t="str">
            <v>1966-1972</v>
          </cell>
          <cell r="E183" t="str">
            <v>1-7</v>
          </cell>
        </row>
        <row r="184">
          <cell r="A184">
            <v>3001031651</v>
          </cell>
          <cell r="B184">
            <v>1030000</v>
          </cell>
          <cell r="C184" t="str">
            <v>総合図</v>
          </cell>
          <cell r="D184" t="str">
            <v>1908-1948</v>
          </cell>
          <cell r="E184" t="str">
            <v>1-41</v>
          </cell>
        </row>
        <row r="185">
          <cell r="A185">
            <v>3001031656</v>
          </cell>
          <cell r="B185">
            <v>1030000</v>
          </cell>
          <cell r="C185" t="str">
            <v>総合図</v>
          </cell>
          <cell r="D185" t="str">
            <v>1966-1973</v>
          </cell>
          <cell r="E185" t="str">
            <v>8-11,17-18</v>
          </cell>
        </row>
        <row r="186">
          <cell r="A186">
            <v>3001031657</v>
          </cell>
          <cell r="B186">
            <v>1030000</v>
          </cell>
          <cell r="C186" t="str">
            <v>総合図</v>
          </cell>
          <cell r="D186" t="str">
            <v>1953-1959</v>
          </cell>
          <cell r="E186" t="str">
            <v>1-5</v>
          </cell>
        </row>
        <row r="187">
          <cell r="A187">
            <v>3001031660</v>
          </cell>
          <cell r="B187">
            <v>1030000</v>
          </cell>
          <cell r="C187" t="str">
            <v>総合図</v>
          </cell>
          <cell r="D187" t="str">
            <v>1941-1944</v>
          </cell>
          <cell r="E187" t="str">
            <v>1-11</v>
          </cell>
        </row>
        <row r="188">
          <cell r="A188">
            <v>3001031661</v>
          </cell>
          <cell r="B188">
            <v>1030000</v>
          </cell>
          <cell r="C188" t="str">
            <v>総合図</v>
          </cell>
          <cell r="D188" t="str">
            <v>1938-1943</v>
          </cell>
          <cell r="E188" t="str">
            <v>1-21</v>
          </cell>
        </row>
        <row r="189">
          <cell r="A189">
            <v>3001031662</v>
          </cell>
          <cell r="B189">
            <v>1030000</v>
          </cell>
          <cell r="C189" t="str">
            <v>総合図</v>
          </cell>
          <cell r="D189" t="str">
            <v>1927-1931</v>
          </cell>
          <cell r="E189" t="str">
            <v>35(6-12),36(1-7,9-12),37-38,39(1-9)</v>
          </cell>
        </row>
        <row r="190">
          <cell r="A190">
            <v>3001031663</v>
          </cell>
          <cell r="B190">
            <v>1030000</v>
          </cell>
          <cell r="C190" t="str">
            <v>総合図</v>
          </cell>
          <cell r="D190" t="str">
            <v>1977-1983</v>
          </cell>
          <cell r="E190" t="str">
            <v>20-31</v>
          </cell>
        </row>
        <row r="191">
          <cell r="A191">
            <v>3001031683</v>
          </cell>
          <cell r="B191">
            <v>1030000</v>
          </cell>
          <cell r="C191" t="str">
            <v>総合図</v>
          </cell>
          <cell r="D191" t="str">
            <v>1966-2013</v>
          </cell>
          <cell r="E191" t="str">
            <v>1-10,11(1-3),12-32,34-47</v>
          </cell>
        </row>
        <row r="192">
          <cell r="A192">
            <v>3001031684</v>
          </cell>
          <cell r="B192">
            <v>1030000</v>
          </cell>
          <cell r="C192" t="str">
            <v>総合図</v>
          </cell>
          <cell r="D192" t="str">
            <v>1980-2002</v>
          </cell>
          <cell r="E192" t="str">
            <v>1-24</v>
          </cell>
        </row>
        <row r="193">
          <cell r="A193">
            <v>3001031686</v>
          </cell>
          <cell r="B193">
            <v>1030000</v>
          </cell>
          <cell r="C193" t="str">
            <v>総合図</v>
          </cell>
          <cell r="D193" t="str">
            <v>1968-2008</v>
          </cell>
          <cell r="E193" t="str">
            <v>9-33,34(1-3),36-48</v>
          </cell>
        </row>
        <row r="194">
          <cell r="A194">
            <v>3001031687</v>
          </cell>
          <cell r="B194">
            <v>1030000</v>
          </cell>
          <cell r="C194" t="str">
            <v>総合図</v>
          </cell>
          <cell r="D194" t="str">
            <v>1981-2009</v>
          </cell>
          <cell r="E194" t="str">
            <v>1-29</v>
          </cell>
        </row>
        <row r="195">
          <cell r="A195">
            <v>3001031691</v>
          </cell>
          <cell r="B195">
            <v>1030000</v>
          </cell>
          <cell r="C195" t="str">
            <v>総合図</v>
          </cell>
          <cell r="D195" t="str">
            <v>1926-1941</v>
          </cell>
          <cell r="E195" t="str">
            <v>128-258,260-280,284-319</v>
          </cell>
        </row>
        <row r="196">
          <cell r="A196">
            <v>3001031692</v>
          </cell>
          <cell r="B196">
            <v>1030000</v>
          </cell>
          <cell r="C196" t="str">
            <v>総合図</v>
          </cell>
          <cell r="D196" t="str">
            <v>1975-1977</v>
          </cell>
          <cell r="E196" t="str">
            <v>1975-1977</v>
          </cell>
        </row>
        <row r="197">
          <cell r="A197">
            <v>3001031693</v>
          </cell>
          <cell r="B197">
            <v>1030000</v>
          </cell>
          <cell r="C197" t="str">
            <v>総合図</v>
          </cell>
          <cell r="D197" t="str">
            <v>1966-2010</v>
          </cell>
          <cell r="E197" t="str">
            <v>11-55</v>
          </cell>
        </row>
        <row r="198">
          <cell r="A198">
            <v>3001031696</v>
          </cell>
          <cell r="B198">
            <v>1030000</v>
          </cell>
          <cell r="C198" t="str">
            <v>総合図</v>
          </cell>
          <cell r="D198" t="str">
            <v>1969-1972</v>
          </cell>
          <cell r="E198" t="str">
            <v>1-4</v>
          </cell>
        </row>
        <row r="199">
          <cell r="A199">
            <v>3001031697</v>
          </cell>
          <cell r="B199">
            <v>1030000</v>
          </cell>
          <cell r="C199" t="str">
            <v>総合図</v>
          </cell>
          <cell r="D199" t="str">
            <v>1963-2010</v>
          </cell>
          <cell r="E199" t="str">
            <v>2-3,6,10-15,24,27-65</v>
          </cell>
        </row>
        <row r="200">
          <cell r="A200">
            <v>3001031701</v>
          </cell>
          <cell r="B200">
            <v>1030000</v>
          </cell>
          <cell r="C200" t="str">
            <v>総合図</v>
          </cell>
          <cell r="D200" t="str">
            <v>1972-1976</v>
          </cell>
          <cell r="E200" t="str">
            <v>47,51</v>
          </cell>
        </row>
        <row r="201">
          <cell r="A201">
            <v>3001031703</v>
          </cell>
          <cell r="B201">
            <v>1030000</v>
          </cell>
          <cell r="C201" t="str">
            <v>総合図</v>
          </cell>
          <cell r="D201" t="str">
            <v>1983-2010</v>
          </cell>
          <cell r="E201" t="str">
            <v>14-41</v>
          </cell>
        </row>
        <row r="202">
          <cell r="A202">
            <v>3001031704</v>
          </cell>
          <cell r="B202">
            <v>1030000</v>
          </cell>
          <cell r="C202" t="str">
            <v>総合図</v>
          </cell>
          <cell r="D202" t="str">
            <v>1972-1974</v>
          </cell>
          <cell r="E202" t="str">
            <v>47-49</v>
          </cell>
        </row>
        <row r="203">
          <cell r="A203">
            <v>3001031706</v>
          </cell>
          <cell r="B203">
            <v>1030000</v>
          </cell>
          <cell r="C203" t="str">
            <v>総合図</v>
          </cell>
          <cell r="D203" t="str">
            <v>1940-1943</v>
          </cell>
          <cell r="E203" t="str">
            <v>62-91</v>
          </cell>
        </row>
        <row r="204">
          <cell r="A204">
            <v>3001031708</v>
          </cell>
          <cell r="B204">
            <v>1030000</v>
          </cell>
          <cell r="C204" t="str">
            <v>総合図</v>
          </cell>
          <cell r="D204" t="str">
            <v>1960-2011</v>
          </cell>
          <cell r="E204" t="str">
            <v>1-5,6(1-2),7-52</v>
          </cell>
        </row>
        <row r="205">
          <cell r="A205">
            <v>3001031709</v>
          </cell>
          <cell r="B205">
            <v>1030000</v>
          </cell>
          <cell r="C205" t="str">
            <v>総合図</v>
          </cell>
          <cell r="D205" t="str">
            <v>1969-2014</v>
          </cell>
          <cell r="E205" t="str">
            <v>3-11,13-28,30-48+</v>
          </cell>
        </row>
        <row r="206">
          <cell r="A206">
            <v>3001031716</v>
          </cell>
          <cell r="B206">
            <v>1030000</v>
          </cell>
          <cell r="C206" t="str">
            <v>総合図</v>
          </cell>
          <cell r="D206" t="str">
            <v>1983-1991</v>
          </cell>
          <cell r="E206" t="str">
            <v>2(6-9,11,13-14),3-9,10(1-9)</v>
          </cell>
        </row>
        <row r="207">
          <cell r="A207">
            <v>3001031717</v>
          </cell>
          <cell r="B207">
            <v>1030000</v>
          </cell>
          <cell r="C207" t="str">
            <v>総合図</v>
          </cell>
          <cell r="D207" t="str">
            <v>1971-1984</v>
          </cell>
          <cell r="E207" t="str">
            <v>1(2-4),2-9,10(1-10,12-13),11-12,13(1-13,15),14</v>
          </cell>
        </row>
        <row r="208">
          <cell r="A208">
            <v>3001031718</v>
          </cell>
          <cell r="B208">
            <v>1030000</v>
          </cell>
          <cell r="C208" t="str">
            <v>総合図</v>
          </cell>
          <cell r="D208" t="str">
            <v>1958-1974</v>
          </cell>
          <cell r="E208" t="str">
            <v>33-34,41-42,45,48-49</v>
          </cell>
        </row>
        <row r="209">
          <cell r="A209">
            <v>3001031719</v>
          </cell>
          <cell r="B209">
            <v>1030000</v>
          </cell>
          <cell r="C209" t="str">
            <v>総合図</v>
          </cell>
          <cell r="D209" t="str">
            <v>1970-1972</v>
          </cell>
          <cell r="E209" t="str">
            <v>74-110</v>
          </cell>
        </row>
        <row r="210">
          <cell r="A210">
            <v>3001031720</v>
          </cell>
          <cell r="B210">
            <v>1030000</v>
          </cell>
          <cell r="C210" t="str">
            <v>総合図</v>
          </cell>
          <cell r="D210" t="str">
            <v>1920-1958</v>
          </cell>
          <cell r="E210" t="str">
            <v>1-6,9,14</v>
          </cell>
        </row>
        <row r="211">
          <cell r="A211">
            <v>3001031722</v>
          </cell>
          <cell r="B211">
            <v>1030000</v>
          </cell>
          <cell r="C211" t="str">
            <v>総合図</v>
          </cell>
          <cell r="D211" t="str">
            <v>1927-1927</v>
          </cell>
          <cell r="E211" t="str">
            <v>2(1-5)</v>
          </cell>
        </row>
        <row r="212">
          <cell r="A212">
            <v>3001031724</v>
          </cell>
          <cell r="B212">
            <v>1030000</v>
          </cell>
          <cell r="C212" t="str">
            <v>総合図</v>
          </cell>
          <cell r="D212" t="str">
            <v>1954-1972</v>
          </cell>
          <cell r="E212" t="str">
            <v>1-50</v>
          </cell>
        </row>
        <row r="213">
          <cell r="A213">
            <v>3001031726</v>
          </cell>
          <cell r="B213">
            <v>1030000</v>
          </cell>
          <cell r="C213" t="str">
            <v>総合図</v>
          </cell>
          <cell r="D213" t="str">
            <v>1962-1978;1979-1989;1990-2013</v>
          </cell>
          <cell r="E213" t="str">
            <v>1,6-8;1979-1989;46-56,59-68,70-112</v>
          </cell>
        </row>
        <row r="214">
          <cell r="A214">
            <v>3001031727</v>
          </cell>
          <cell r="B214">
            <v>1030000</v>
          </cell>
          <cell r="C214" t="str">
            <v>総合図</v>
          </cell>
          <cell r="D214" t="str">
            <v>1939-1948</v>
          </cell>
          <cell r="E214" t="str">
            <v>25-34</v>
          </cell>
        </row>
        <row r="215">
          <cell r="A215">
            <v>3001031732</v>
          </cell>
          <cell r="B215">
            <v>1030000</v>
          </cell>
          <cell r="C215" t="str">
            <v>総合図</v>
          </cell>
          <cell r="D215" t="str">
            <v>1962-1980</v>
          </cell>
          <cell r="E215" t="str">
            <v>37(6),41(2),45(10),50(11),55(4)</v>
          </cell>
        </row>
        <row r="216">
          <cell r="A216">
            <v>3001031735</v>
          </cell>
          <cell r="B216">
            <v>1030000</v>
          </cell>
          <cell r="C216" t="str">
            <v>総合図</v>
          </cell>
          <cell r="D216" t="str">
            <v>1967-1988;1989-2002</v>
          </cell>
          <cell r="E216" t="str">
            <v>42-63;1-14</v>
          </cell>
        </row>
        <row r="217">
          <cell r="A217">
            <v>3001031737</v>
          </cell>
          <cell r="B217">
            <v>1030000</v>
          </cell>
          <cell r="C217" t="str">
            <v>総合図</v>
          </cell>
          <cell r="D217" t="str">
            <v>1957-1986</v>
          </cell>
          <cell r="E217" t="str">
            <v>57-90,111-160,162-195</v>
          </cell>
        </row>
        <row r="218">
          <cell r="A218">
            <v>3001031739</v>
          </cell>
          <cell r="B218">
            <v>1030000</v>
          </cell>
          <cell r="C218" t="str">
            <v>総合図</v>
          </cell>
          <cell r="D218" t="str">
            <v>1957-1962</v>
          </cell>
          <cell r="E218" t="str">
            <v>32,37</v>
          </cell>
        </row>
        <row r="219">
          <cell r="A219">
            <v>3001031744</v>
          </cell>
          <cell r="B219">
            <v>1030000</v>
          </cell>
          <cell r="C219" t="str">
            <v>総合図</v>
          </cell>
          <cell r="D219" t="str">
            <v>1959-1967</v>
          </cell>
          <cell r="E219" t="str">
            <v>7(1-4,6-12),8(4-12),9-11,12(1-9)</v>
          </cell>
        </row>
        <row r="220">
          <cell r="A220">
            <v>3001031750</v>
          </cell>
          <cell r="B220">
            <v>1030000</v>
          </cell>
          <cell r="C220" t="str">
            <v>総合図</v>
          </cell>
          <cell r="D220" t="str">
            <v>1981-1996</v>
          </cell>
          <cell r="E220" t="str">
            <v>7(1,5-12),8(1-3,5-12),9-13,14(1-6,8,10-12),15(1-2,5-7,9,11-12),16-21,22(1-3)</v>
          </cell>
        </row>
        <row r="221">
          <cell r="A221">
            <v>3001031751</v>
          </cell>
          <cell r="B221">
            <v>1030000</v>
          </cell>
          <cell r="C221" t="str">
            <v>総合図</v>
          </cell>
          <cell r="D221" t="str">
            <v>1962-1996</v>
          </cell>
          <cell r="E221" t="str">
            <v>3-11,12(1-12,14),13-32,33(1-2,4-14),34-35,36(1-2)</v>
          </cell>
        </row>
        <row r="222">
          <cell r="A222">
            <v>3001031752</v>
          </cell>
          <cell r="B222">
            <v>1030000</v>
          </cell>
          <cell r="C222" t="str">
            <v>総合図</v>
          </cell>
          <cell r="D222" t="str">
            <v>1969-1970</v>
          </cell>
          <cell r="E222" t="str">
            <v>2(22-27),3(31-34),4(35-37)</v>
          </cell>
        </row>
        <row r="223">
          <cell r="A223">
            <v>3001031755</v>
          </cell>
          <cell r="B223">
            <v>1030000</v>
          </cell>
          <cell r="C223" t="str">
            <v>総合図</v>
          </cell>
          <cell r="D223" t="str">
            <v>1966-1969</v>
          </cell>
          <cell r="E223" t="str">
            <v>41,44</v>
          </cell>
        </row>
        <row r="224">
          <cell r="A224">
            <v>3001031756</v>
          </cell>
          <cell r="B224">
            <v>1030000</v>
          </cell>
          <cell r="C224" t="str">
            <v>総合図</v>
          </cell>
          <cell r="D224" t="str">
            <v>1968-1974</v>
          </cell>
          <cell r="E224" t="str">
            <v>310-365</v>
          </cell>
        </row>
        <row r="225">
          <cell r="A225">
            <v>3001031761</v>
          </cell>
          <cell r="B225">
            <v>1030000</v>
          </cell>
          <cell r="C225" t="str">
            <v>総合図</v>
          </cell>
          <cell r="D225" t="str">
            <v>1917-1919</v>
          </cell>
          <cell r="E225" t="str">
            <v>1(1-4,8-10,12),2(5-9),3(1-4)</v>
          </cell>
        </row>
        <row r="226">
          <cell r="A226">
            <v>3001031763</v>
          </cell>
          <cell r="B226">
            <v>1030000</v>
          </cell>
          <cell r="C226" t="str">
            <v>総合図</v>
          </cell>
          <cell r="D226" t="str">
            <v>1974-1975</v>
          </cell>
          <cell r="E226" t="str">
            <v>1-3</v>
          </cell>
        </row>
        <row r="227">
          <cell r="A227">
            <v>3001031765</v>
          </cell>
          <cell r="B227">
            <v>1030000</v>
          </cell>
          <cell r="C227" t="str">
            <v>総合図</v>
          </cell>
          <cell r="D227" t="str">
            <v>1967-1988;1989-2004</v>
          </cell>
          <cell r="E227" t="str">
            <v>41-63;1-15</v>
          </cell>
        </row>
        <row r="228">
          <cell r="A228">
            <v>3001031766</v>
          </cell>
          <cell r="B228">
            <v>1030000</v>
          </cell>
          <cell r="C228" t="str">
            <v>総合図</v>
          </cell>
          <cell r="D228" t="str">
            <v>1977-2005</v>
          </cell>
          <cell r="E228" t="str">
            <v>1-24</v>
          </cell>
        </row>
        <row r="229">
          <cell r="A229">
            <v>3001031769</v>
          </cell>
          <cell r="B229">
            <v>1030000</v>
          </cell>
          <cell r="C229" t="str">
            <v>総合図</v>
          </cell>
          <cell r="D229" t="str">
            <v>1930-1945</v>
          </cell>
          <cell r="E229" t="str">
            <v>42-200</v>
          </cell>
        </row>
        <row r="230">
          <cell r="A230">
            <v>3001031770</v>
          </cell>
          <cell r="B230">
            <v>1030000</v>
          </cell>
          <cell r="C230" t="str">
            <v>総合図</v>
          </cell>
          <cell r="D230" t="str">
            <v>1911-1916</v>
          </cell>
          <cell r="E230" t="str">
            <v>2-4</v>
          </cell>
        </row>
        <row r="231">
          <cell r="A231">
            <v>3001031776</v>
          </cell>
          <cell r="B231">
            <v>1030000</v>
          </cell>
          <cell r="C231" t="str">
            <v>総合図</v>
          </cell>
          <cell r="D231" t="str">
            <v>1904-1905;1905-1910</v>
          </cell>
          <cell r="E231" t="str">
            <v>1(16,20-24,26-28,30,32-34,36,38-63,66-111,113-138),2(1-13,15-52);3(1-45,48-114),4(115-407),5(409-698),6(699-1013),7(1014-1285),8(1286-1461)</v>
          </cell>
        </row>
        <row r="232">
          <cell r="A232">
            <v>3001031779</v>
          </cell>
          <cell r="B232">
            <v>1030000</v>
          </cell>
          <cell r="C232" t="str">
            <v>総合図</v>
          </cell>
          <cell r="D232" t="str">
            <v>1931-1931</v>
          </cell>
          <cell r="E232" t="str">
            <v>1-8</v>
          </cell>
        </row>
        <row r="233">
          <cell r="A233">
            <v>3001031786</v>
          </cell>
          <cell r="B233">
            <v>1030000</v>
          </cell>
          <cell r="C233" t="str">
            <v>総合図</v>
          </cell>
          <cell r="D233" t="str">
            <v>1925-1944</v>
          </cell>
          <cell r="E233" t="str">
            <v>1-13,15-20</v>
          </cell>
        </row>
        <row r="234">
          <cell r="A234">
            <v>3001031790</v>
          </cell>
          <cell r="B234">
            <v>1030000</v>
          </cell>
          <cell r="C234" t="str">
            <v>総合図</v>
          </cell>
          <cell r="D234" t="str">
            <v>1925-1933</v>
          </cell>
          <cell r="E234" t="str">
            <v>1-93</v>
          </cell>
        </row>
        <row r="235">
          <cell r="A235">
            <v>3001031797</v>
          </cell>
          <cell r="B235">
            <v>1030000</v>
          </cell>
          <cell r="C235" t="str">
            <v>総合図</v>
          </cell>
          <cell r="D235" t="str">
            <v>1977-2008</v>
          </cell>
          <cell r="E235" t="str">
            <v>1-5,7-13,15-32</v>
          </cell>
        </row>
        <row r="236">
          <cell r="A236">
            <v>3001031799</v>
          </cell>
          <cell r="B236">
            <v>1030000</v>
          </cell>
          <cell r="C236" t="str">
            <v>総合図</v>
          </cell>
          <cell r="D236" t="str">
            <v>1915-1941</v>
          </cell>
          <cell r="E236" t="str">
            <v>1-21</v>
          </cell>
        </row>
        <row r="237">
          <cell r="A237">
            <v>3001031800</v>
          </cell>
          <cell r="B237">
            <v>1030000</v>
          </cell>
          <cell r="C237" t="str">
            <v>総合図</v>
          </cell>
          <cell r="D237" t="str">
            <v>1975-2010</v>
          </cell>
          <cell r="E237" t="str">
            <v>13-48</v>
          </cell>
        </row>
        <row r="238">
          <cell r="A238">
            <v>3001031802</v>
          </cell>
          <cell r="B238">
            <v>1030000</v>
          </cell>
          <cell r="C238" t="str">
            <v>総合図</v>
          </cell>
          <cell r="D238" t="str">
            <v>1968-1970</v>
          </cell>
          <cell r="E238" t="str">
            <v>1-3</v>
          </cell>
        </row>
        <row r="239">
          <cell r="A239">
            <v>3001031803</v>
          </cell>
          <cell r="B239">
            <v>1030000</v>
          </cell>
          <cell r="C239" t="str">
            <v>総合図</v>
          </cell>
          <cell r="D239" t="str">
            <v>1961-2013</v>
          </cell>
          <cell r="E239" t="str">
            <v>1-6,9-52</v>
          </cell>
        </row>
        <row r="240">
          <cell r="A240">
            <v>3001031804</v>
          </cell>
          <cell r="B240">
            <v>1030000</v>
          </cell>
          <cell r="C240" t="str">
            <v>総合図</v>
          </cell>
          <cell r="D240" t="str">
            <v>1973-2013</v>
          </cell>
          <cell r="E240" t="str">
            <v>30-46,62-189</v>
          </cell>
        </row>
        <row r="241">
          <cell r="A241">
            <v>3001031806</v>
          </cell>
          <cell r="B241">
            <v>1030000</v>
          </cell>
          <cell r="C241" t="str">
            <v>総合図</v>
          </cell>
          <cell r="D241" t="str">
            <v>0960-1962</v>
          </cell>
          <cell r="E241" t="str">
            <v>4(1-5,8,10-12,14),5(2,4,6,7),6(1-10)</v>
          </cell>
        </row>
        <row r="242">
          <cell r="A242">
            <v>3001031807</v>
          </cell>
          <cell r="B242">
            <v>1030000</v>
          </cell>
          <cell r="C242" t="str">
            <v>総合図</v>
          </cell>
          <cell r="D242" t="str">
            <v>1936-1988;1989-2012</v>
          </cell>
          <cell r="E242" t="str">
            <v>1,31-36,38-63;1-5,7-24+</v>
          </cell>
        </row>
        <row r="243">
          <cell r="A243">
            <v>3001031810</v>
          </cell>
          <cell r="B243">
            <v>1030000</v>
          </cell>
          <cell r="C243" t="str">
            <v>総合図</v>
          </cell>
          <cell r="D243" t="str">
            <v>1933-1968</v>
          </cell>
          <cell r="E243" t="str">
            <v>21(2-10,12-13,15-24,26-32),28(1-23,25-27,29-33),38(24-26),39(1-7,9-18,20-29,31-40,42),40(1-8,10-16,18-46),41(1-23,25-44,46-50),42(1-7,9-17,20-23,25-31,33-48,50-52),43(1-12,14,16-28,30-36,43-46,48-52,54-57),44(1-8,10-57),45(1-10,13-14,16-20,22-28,30-41,44,46-55,57),53(36-44,46-52,54,56-58),54(1-4,6-24,26-36,38-50,52-59),56(1-9)</v>
          </cell>
        </row>
        <row r="244">
          <cell r="A244">
            <v>3001031811</v>
          </cell>
          <cell r="B244">
            <v>1030000</v>
          </cell>
          <cell r="C244" t="str">
            <v>総合図</v>
          </cell>
          <cell r="D244" t="str">
            <v>1972-2001</v>
          </cell>
          <cell r="E244" t="str">
            <v>1972,1980-2001</v>
          </cell>
        </row>
        <row r="245">
          <cell r="A245">
            <v>3001031812</v>
          </cell>
          <cell r="B245">
            <v>1030000</v>
          </cell>
          <cell r="C245" t="str">
            <v>総合図</v>
          </cell>
          <cell r="D245" t="str">
            <v>1969-1978</v>
          </cell>
          <cell r="E245" t="str">
            <v>44,45(),46-49,50(),51-53</v>
          </cell>
        </row>
        <row r="246">
          <cell r="A246">
            <v>3001031813</v>
          </cell>
          <cell r="B246">
            <v>1030000</v>
          </cell>
          <cell r="C246" t="str">
            <v>総合図</v>
          </cell>
          <cell r="D246" t="str">
            <v>1936-1948</v>
          </cell>
          <cell r="E246" t="str">
            <v>1-5</v>
          </cell>
        </row>
        <row r="247">
          <cell r="A247">
            <v>3001031822</v>
          </cell>
          <cell r="B247">
            <v>1030000</v>
          </cell>
          <cell r="C247" t="str">
            <v>総合図</v>
          </cell>
          <cell r="D247" t="str">
            <v>1957-1963</v>
          </cell>
          <cell r="E247" t="str">
            <v>2(1-10),3(1-7),4(1-6),6,7(1-2)</v>
          </cell>
        </row>
        <row r="248">
          <cell r="A248">
            <v>3001031824</v>
          </cell>
          <cell r="B248">
            <v>1030000</v>
          </cell>
          <cell r="C248" t="str">
            <v>総合図</v>
          </cell>
          <cell r="D248" t="str">
            <v>1964-1965</v>
          </cell>
          <cell r="E248" t="str">
            <v>1-4</v>
          </cell>
        </row>
        <row r="249">
          <cell r="A249">
            <v>3001031833</v>
          </cell>
          <cell r="B249">
            <v>1030000</v>
          </cell>
          <cell r="C249" t="str">
            <v>総合図</v>
          </cell>
          <cell r="D249" t="str">
            <v>1985-1993</v>
          </cell>
          <cell r="E249" t="str">
            <v>295-297,300-303,305-335,337-346,348-352,354-372,374-391</v>
          </cell>
        </row>
        <row r="250">
          <cell r="A250">
            <v>3001031837</v>
          </cell>
          <cell r="B250">
            <v>1030000</v>
          </cell>
          <cell r="C250" t="str">
            <v>総合図</v>
          </cell>
          <cell r="D250" t="str">
            <v>1984-1985</v>
          </cell>
          <cell r="E250" t="str">
            <v>59-60</v>
          </cell>
        </row>
        <row r="251">
          <cell r="A251">
            <v>3001031838</v>
          </cell>
          <cell r="B251">
            <v>1030000</v>
          </cell>
          <cell r="C251" t="str">
            <v>総合図</v>
          </cell>
          <cell r="D251" t="str">
            <v>1940-1944</v>
          </cell>
          <cell r="E251" t="str">
            <v>1-5</v>
          </cell>
        </row>
        <row r="252">
          <cell r="A252">
            <v>3001031840</v>
          </cell>
          <cell r="B252">
            <v>1030000</v>
          </cell>
          <cell r="C252" t="str">
            <v>総合図</v>
          </cell>
          <cell r="D252" t="str">
            <v>1936-1993</v>
          </cell>
          <cell r="E252" t="str">
            <v>55-63,64(1-5,7-12),65-71,72(1-5,7-12),73-110,111(1-5,7-12),112-113</v>
          </cell>
        </row>
        <row r="253">
          <cell r="A253">
            <v>3001031845</v>
          </cell>
          <cell r="B253">
            <v>1030000</v>
          </cell>
          <cell r="C253" t="str">
            <v>総合図</v>
          </cell>
          <cell r="D253" t="str">
            <v>1936-1937</v>
          </cell>
          <cell r="E253" t="str">
            <v>11-12</v>
          </cell>
        </row>
        <row r="254">
          <cell r="A254">
            <v>3001031847</v>
          </cell>
          <cell r="B254">
            <v>1030000</v>
          </cell>
          <cell r="C254" t="str">
            <v>総合図</v>
          </cell>
          <cell r="D254" t="str">
            <v>1963-1988;1989-1995</v>
          </cell>
          <cell r="E254" t="str">
            <v>38,47,58-63;1-7</v>
          </cell>
        </row>
        <row r="255">
          <cell r="A255">
            <v>3001031848</v>
          </cell>
          <cell r="B255">
            <v>1030000</v>
          </cell>
          <cell r="C255" t="str">
            <v>総合図</v>
          </cell>
          <cell r="D255" t="str">
            <v>1934-1935</v>
          </cell>
          <cell r="E255" t="str">
            <v>9-10</v>
          </cell>
        </row>
        <row r="256">
          <cell r="A256">
            <v>3001031850</v>
          </cell>
          <cell r="B256">
            <v>1030000</v>
          </cell>
          <cell r="C256" t="str">
            <v>総合図</v>
          </cell>
          <cell r="D256" t="str">
            <v>1938-1942</v>
          </cell>
          <cell r="E256" t="str">
            <v>32-34,36</v>
          </cell>
        </row>
        <row r="257">
          <cell r="A257">
            <v>3001031851</v>
          </cell>
          <cell r="B257">
            <v>1030000</v>
          </cell>
          <cell r="C257" t="str">
            <v>総合図</v>
          </cell>
          <cell r="D257" t="str">
            <v>1970-1986</v>
          </cell>
          <cell r="E257" t="str">
            <v>45,47-49,61</v>
          </cell>
        </row>
        <row r="258">
          <cell r="A258">
            <v>3001031852</v>
          </cell>
          <cell r="B258">
            <v>1030000</v>
          </cell>
          <cell r="C258" t="str">
            <v>総合図</v>
          </cell>
          <cell r="D258" t="str">
            <v>1965-1966</v>
          </cell>
          <cell r="E258" t="str">
            <v>33(3-16),34</v>
          </cell>
        </row>
        <row r="259">
          <cell r="A259">
            <v>3001031853</v>
          </cell>
          <cell r="B259">
            <v>1030000</v>
          </cell>
          <cell r="C259" t="str">
            <v>総合図</v>
          </cell>
          <cell r="D259" t="str">
            <v>1934-1938</v>
          </cell>
          <cell r="E259" t="str">
            <v>6-10</v>
          </cell>
        </row>
        <row r="260">
          <cell r="A260">
            <v>3001031854</v>
          </cell>
          <cell r="B260">
            <v>1030000</v>
          </cell>
          <cell r="C260" t="str">
            <v>総合図</v>
          </cell>
          <cell r="D260" t="str">
            <v>1963-2012</v>
          </cell>
          <cell r="E260" t="str">
            <v>1-7,14-50</v>
          </cell>
        </row>
        <row r="261">
          <cell r="A261">
            <v>3001031863</v>
          </cell>
          <cell r="B261">
            <v>1030000</v>
          </cell>
          <cell r="C261" t="str">
            <v>総合図</v>
          </cell>
          <cell r="D261" t="str">
            <v>1963-1965</v>
          </cell>
          <cell r="E261" t="str">
            <v>1963-1965</v>
          </cell>
        </row>
        <row r="262">
          <cell r="A262">
            <v>3001031864</v>
          </cell>
          <cell r="B262">
            <v>1030000</v>
          </cell>
          <cell r="C262" t="str">
            <v>総合図</v>
          </cell>
          <cell r="D262" t="str">
            <v>1937-1942</v>
          </cell>
          <cell r="E262" t="str">
            <v>77-82,84,86-87</v>
          </cell>
        </row>
        <row r="263">
          <cell r="A263">
            <v>3001031865</v>
          </cell>
          <cell r="B263">
            <v>1030000</v>
          </cell>
          <cell r="C263" t="str">
            <v>総合図</v>
          </cell>
          <cell r="D263" t="str">
            <v>1969-1969</v>
          </cell>
          <cell r="E263" t="str">
            <v>44(6)</v>
          </cell>
        </row>
        <row r="264">
          <cell r="A264">
            <v>3001031868</v>
          </cell>
          <cell r="B264">
            <v>1030000</v>
          </cell>
          <cell r="C264" t="str">
            <v>総合図</v>
          </cell>
          <cell r="D264" t="str">
            <v>1960-1966</v>
          </cell>
          <cell r="E264" t="str">
            <v>1-2,4-10,12-14</v>
          </cell>
        </row>
        <row r="265">
          <cell r="A265">
            <v>3001031870</v>
          </cell>
          <cell r="B265">
            <v>1030000</v>
          </cell>
          <cell r="C265" t="str">
            <v>総合図</v>
          </cell>
          <cell r="D265" t="str">
            <v>1935-1936</v>
          </cell>
          <cell r="E265" t="str">
            <v>10-11</v>
          </cell>
        </row>
        <row r="266">
          <cell r="A266">
            <v>3001031873</v>
          </cell>
          <cell r="B266">
            <v>1030000</v>
          </cell>
          <cell r="C266" t="str">
            <v>総合図</v>
          </cell>
          <cell r="D266" t="str">
            <v>1940-1967</v>
          </cell>
          <cell r="E266" t="str">
            <v>4-6,9,14-31</v>
          </cell>
        </row>
        <row r="267">
          <cell r="A267">
            <v>3001031875</v>
          </cell>
          <cell r="B267">
            <v>1030000</v>
          </cell>
          <cell r="C267" t="str">
            <v>総合図</v>
          </cell>
          <cell r="D267" t="str">
            <v>1933-1941</v>
          </cell>
          <cell r="E267" t="str">
            <v>344-450</v>
          </cell>
        </row>
        <row r="268">
          <cell r="A268">
            <v>3001031876</v>
          </cell>
          <cell r="B268">
            <v>1030000</v>
          </cell>
          <cell r="C268" t="str">
            <v>総合図</v>
          </cell>
          <cell r="D268" t="str">
            <v>1949-1951</v>
          </cell>
          <cell r="E268" t="str">
            <v>24-26</v>
          </cell>
        </row>
        <row r="269">
          <cell r="A269">
            <v>3001031884</v>
          </cell>
          <cell r="B269">
            <v>1030000</v>
          </cell>
          <cell r="C269" t="str">
            <v>総合図</v>
          </cell>
          <cell r="D269" t="str">
            <v>1963-1963</v>
          </cell>
          <cell r="E269" t="str">
            <v>38(1-3)</v>
          </cell>
        </row>
        <row r="270">
          <cell r="A270">
            <v>3001031886</v>
          </cell>
          <cell r="B270">
            <v>1030000</v>
          </cell>
          <cell r="C270" t="str">
            <v>総合図</v>
          </cell>
          <cell r="D270" t="str">
            <v>1962-1972</v>
          </cell>
          <cell r="E270" t="str">
            <v>1-11</v>
          </cell>
        </row>
        <row r="271">
          <cell r="A271">
            <v>3001031887</v>
          </cell>
          <cell r="B271">
            <v>1030000</v>
          </cell>
          <cell r="C271" t="str">
            <v>総合図</v>
          </cell>
          <cell r="D271" t="str">
            <v>1951-1952;1982-1982</v>
          </cell>
          <cell r="E271" t="str">
            <v>26-27;1982</v>
          </cell>
        </row>
        <row r="272">
          <cell r="A272">
            <v>3001031888</v>
          </cell>
          <cell r="B272">
            <v>1030000</v>
          </cell>
          <cell r="C272" t="str">
            <v>総合図</v>
          </cell>
          <cell r="D272" t="str">
            <v>1940-1940</v>
          </cell>
          <cell r="E272" t="str">
            <v>4</v>
          </cell>
        </row>
        <row r="273">
          <cell r="A273">
            <v>3001031889</v>
          </cell>
          <cell r="B273">
            <v>1030000</v>
          </cell>
          <cell r="C273" t="str">
            <v>総合図</v>
          </cell>
          <cell r="D273" t="str">
            <v>1969-1982</v>
          </cell>
          <cell r="E273" t="str">
            <v>5(15-18),6(19-21),57</v>
          </cell>
        </row>
        <row r="274">
          <cell r="A274">
            <v>3001031890</v>
          </cell>
          <cell r="B274">
            <v>1030000</v>
          </cell>
          <cell r="C274" t="str">
            <v>総合図</v>
          </cell>
          <cell r="D274" t="str">
            <v>1959-1974</v>
          </cell>
          <cell r="E274" t="str">
            <v>7(1-3,5-6,8-9,11-12),8-9,10(1-6,8-12),11(2-12),12(1-2,4-12),13(9-11),14(2-12),15,16(2-4,6,10-12),17(1,5-6,8-9,12-14),18(1-2,4-9,11),19(2-4,6-12),20(1,3-12),21,22(1-9,11-12)</v>
          </cell>
        </row>
        <row r="275">
          <cell r="A275">
            <v>3001031919</v>
          </cell>
          <cell r="B275">
            <v>1030000</v>
          </cell>
          <cell r="C275" t="str">
            <v>総合図</v>
          </cell>
          <cell r="D275" t="str">
            <v>1932-1939</v>
          </cell>
          <cell r="E275" t="str">
            <v>1934-1937,1939</v>
          </cell>
        </row>
        <row r="276">
          <cell r="A276">
            <v>3001031920</v>
          </cell>
          <cell r="B276">
            <v>1030000</v>
          </cell>
          <cell r="C276" t="str">
            <v>総合図</v>
          </cell>
          <cell r="D276" t="str">
            <v>1926-1926</v>
          </cell>
          <cell r="E276" t="str">
            <v>1-7</v>
          </cell>
        </row>
        <row r="277">
          <cell r="A277">
            <v>3001031924</v>
          </cell>
          <cell r="B277">
            <v>1030000</v>
          </cell>
          <cell r="C277" t="str">
            <v>総合図</v>
          </cell>
          <cell r="D277" t="str">
            <v>1985-2014</v>
          </cell>
          <cell r="E277" t="str">
            <v>1985-2014+</v>
          </cell>
        </row>
        <row r="278">
          <cell r="A278">
            <v>3001031925</v>
          </cell>
          <cell r="B278">
            <v>1030000</v>
          </cell>
          <cell r="C278" t="str">
            <v>総合図</v>
          </cell>
          <cell r="D278" t="str">
            <v>1968-1988</v>
          </cell>
          <cell r="E278" t="str">
            <v>1968-1988</v>
          </cell>
        </row>
        <row r="279">
          <cell r="A279">
            <v>3001031938</v>
          </cell>
          <cell r="B279">
            <v>1030000</v>
          </cell>
          <cell r="C279" t="str">
            <v>総合図</v>
          </cell>
          <cell r="D279" t="str">
            <v>1964-1966</v>
          </cell>
          <cell r="E279" t="str">
            <v>64-65,66()</v>
          </cell>
        </row>
        <row r="280">
          <cell r="A280">
            <v>3001031940</v>
          </cell>
          <cell r="B280">
            <v>1030000</v>
          </cell>
          <cell r="C280" t="str">
            <v>総合図</v>
          </cell>
          <cell r="D280" t="str">
            <v>1951-1958</v>
          </cell>
          <cell r="E280" t="str">
            <v>1(2),2,3(1)</v>
          </cell>
        </row>
        <row r="281">
          <cell r="A281">
            <v>3001031941</v>
          </cell>
          <cell r="B281">
            <v>1030000</v>
          </cell>
          <cell r="C281" t="str">
            <v>総合図</v>
          </cell>
          <cell r="D281" t="str">
            <v>1950-1959</v>
          </cell>
          <cell r="E281" t="str">
            <v>1-10</v>
          </cell>
        </row>
        <row r="282">
          <cell r="A282">
            <v>3001031942</v>
          </cell>
          <cell r="B282">
            <v>1030000</v>
          </cell>
          <cell r="C282" t="str">
            <v>総合図</v>
          </cell>
          <cell r="D282" t="str">
            <v>1924-1924;1925-1928</v>
          </cell>
          <cell r="E282" t="str">
            <v>22-27;2(1-15),3(1-13)</v>
          </cell>
        </row>
        <row r="283">
          <cell r="A283">
            <v>3001031944</v>
          </cell>
          <cell r="B283">
            <v>1030000</v>
          </cell>
          <cell r="C283" t="str">
            <v>総合図</v>
          </cell>
          <cell r="D283" t="str">
            <v>1952-1955</v>
          </cell>
          <cell r="E283" t="str">
            <v>117-124,127-130,133-134,137-147</v>
          </cell>
        </row>
        <row r="284">
          <cell r="A284">
            <v>3001031947</v>
          </cell>
          <cell r="B284">
            <v>1030000</v>
          </cell>
          <cell r="C284" t="str">
            <v>総合図</v>
          </cell>
          <cell r="D284" t="str">
            <v>1953-1959</v>
          </cell>
          <cell r="E284" t="str">
            <v>2-4,6</v>
          </cell>
        </row>
        <row r="285">
          <cell r="A285">
            <v>3001031948</v>
          </cell>
          <cell r="B285">
            <v>1030000</v>
          </cell>
          <cell r="C285" t="str">
            <v>総合図</v>
          </cell>
          <cell r="D285" t="str">
            <v>1953-1955</v>
          </cell>
          <cell r="E285" t="str">
            <v>1-4</v>
          </cell>
        </row>
        <row r="286">
          <cell r="A286">
            <v>3001031953</v>
          </cell>
          <cell r="B286">
            <v>1030000</v>
          </cell>
          <cell r="C286" t="str">
            <v>総合図</v>
          </cell>
          <cell r="D286" t="str">
            <v>1970-1973</v>
          </cell>
          <cell r="E286" t="str">
            <v>1970-1973</v>
          </cell>
        </row>
        <row r="287">
          <cell r="A287">
            <v>3001031955</v>
          </cell>
          <cell r="B287">
            <v>1030000</v>
          </cell>
          <cell r="C287" t="str">
            <v>総合図</v>
          </cell>
          <cell r="D287" t="str">
            <v>1965-1966</v>
          </cell>
          <cell r="E287" t="str">
            <v>1-4</v>
          </cell>
        </row>
        <row r="288">
          <cell r="A288">
            <v>3001031956</v>
          </cell>
          <cell r="B288">
            <v>1030000</v>
          </cell>
          <cell r="C288" t="str">
            <v>総合図</v>
          </cell>
          <cell r="D288" t="str">
            <v>1920-1998</v>
          </cell>
          <cell r="E288" t="str">
            <v>1,4-12,15-21,22(1,3),23(1,3-4),24(2),25-26,33-58,59(1),60-75</v>
          </cell>
        </row>
        <row r="289">
          <cell r="A289">
            <v>3001031957</v>
          </cell>
          <cell r="B289">
            <v>1030000</v>
          </cell>
          <cell r="C289" t="str">
            <v>総合図</v>
          </cell>
          <cell r="D289" t="str">
            <v>1966-1977</v>
          </cell>
          <cell r="E289" t="str">
            <v>1-9,10(1-4,6-7,9-13,15),11(1-3,5-8,10-14),12(1)</v>
          </cell>
        </row>
        <row r="290">
          <cell r="A290">
            <v>3001031958</v>
          </cell>
          <cell r="B290">
            <v>1030000</v>
          </cell>
          <cell r="C290" t="str">
            <v>総合図</v>
          </cell>
          <cell r="D290" t="str">
            <v>1931-1932</v>
          </cell>
          <cell r="E290" t="str">
            <v>1-2</v>
          </cell>
        </row>
        <row r="291">
          <cell r="A291">
            <v>3001031961</v>
          </cell>
          <cell r="B291">
            <v>1030000</v>
          </cell>
          <cell r="C291" t="str">
            <v>総合図</v>
          </cell>
          <cell r="D291" t="str">
            <v>1957-1973</v>
          </cell>
          <cell r="E291" t="str">
            <v>46-48,49(1-10,12),50-52,53(1,3-7,9-12),54(1-4,7-10,12),55(1,3-4,6-12),56-57,58(2-11),59-61</v>
          </cell>
        </row>
        <row r="292">
          <cell r="A292">
            <v>3001031962</v>
          </cell>
          <cell r="B292">
            <v>1030000</v>
          </cell>
          <cell r="C292" t="str">
            <v>総合図</v>
          </cell>
          <cell r="D292" t="str">
            <v>1982-2004</v>
          </cell>
          <cell r="E292" t="str">
            <v>1-23</v>
          </cell>
        </row>
        <row r="293">
          <cell r="A293">
            <v>3001031964</v>
          </cell>
          <cell r="B293">
            <v>1030000</v>
          </cell>
          <cell r="C293" t="str">
            <v>総合図</v>
          </cell>
          <cell r="D293" t="str">
            <v>1978-1992</v>
          </cell>
          <cell r="E293" t="str">
            <v>1-15</v>
          </cell>
        </row>
        <row r="294">
          <cell r="A294">
            <v>3001031971</v>
          </cell>
          <cell r="B294">
            <v>1030000</v>
          </cell>
          <cell r="C294" t="str">
            <v>総合図</v>
          </cell>
          <cell r="D294" t="str">
            <v>1985-1989</v>
          </cell>
          <cell r="E294" t="str">
            <v>10,12-14</v>
          </cell>
        </row>
        <row r="295">
          <cell r="A295">
            <v>3001031972</v>
          </cell>
          <cell r="B295">
            <v>1030000</v>
          </cell>
          <cell r="C295" t="str">
            <v>総合図</v>
          </cell>
          <cell r="D295" t="str">
            <v>1956-2010</v>
          </cell>
          <cell r="E295" t="str">
            <v>1956-1957,1973-2010</v>
          </cell>
        </row>
        <row r="296">
          <cell r="A296">
            <v>3001031981</v>
          </cell>
          <cell r="B296">
            <v>1030000</v>
          </cell>
          <cell r="C296" t="str">
            <v>総合図</v>
          </cell>
          <cell r="D296" t="str">
            <v>1981-2008</v>
          </cell>
          <cell r="E296" t="str">
            <v>21-81</v>
          </cell>
        </row>
        <row r="297">
          <cell r="A297">
            <v>3001031983</v>
          </cell>
          <cell r="B297">
            <v>1030000</v>
          </cell>
          <cell r="C297" t="str">
            <v>総合図</v>
          </cell>
          <cell r="D297" t="str">
            <v>1970-1972</v>
          </cell>
          <cell r="E297" t="str">
            <v>1970-1972</v>
          </cell>
        </row>
        <row r="298">
          <cell r="A298">
            <v>3001031987</v>
          </cell>
          <cell r="B298">
            <v>1030000</v>
          </cell>
          <cell r="C298" t="str">
            <v>総合図</v>
          </cell>
          <cell r="D298" t="str">
            <v>1966-1974</v>
          </cell>
          <cell r="E298" t="str">
            <v>3(4),4(1,3-4),5(2-3),6-11</v>
          </cell>
        </row>
        <row r="299">
          <cell r="A299">
            <v>3001031988</v>
          </cell>
          <cell r="B299">
            <v>1030000</v>
          </cell>
          <cell r="C299" t="str">
            <v>総合図</v>
          </cell>
          <cell r="D299" t="str">
            <v>1975-1982</v>
          </cell>
          <cell r="E299" t="str">
            <v>1-21</v>
          </cell>
        </row>
        <row r="300">
          <cell r="A300">
            <v>3001031993</v>
          </cell>
          <cell r="B300">
            <v>1030000</v>
          </cell>
          <cell r="C300" t="str">
            <v>総合図</v>
          </cell>
          <cell r="D300" t="str">
            <v>1979-2009</v>
          </cell>
          <cell r="E300" t="str">
            <v>10-24</v>
          </cell>
        </row>
        <row r="301">
          <cell r="A301">
            <v>3001031994</v>
          </cell>
          <cell r="B301">
            <v>1030000</v>
          </cell>
          <cell r="C301" t="str">
            <v>総合図</v>
          </cell>
          <cell r="D301" t="str">
            <v>1951-1962</v>
          </cell>
          <cell r="E301" t="str">
            <v>1(2-4),2-8</v>
          </cell>
        </row>
        <row r="302">
          <cell r="A302">
            <v>3001031995</v>
          </cell>
          <cell r="B302">
            <v>1030000</v>
          </cell>
          <cell r="C302" t="str">
            <v>総合図</v>
          </cell>
          <cell r="D302" t="str">
            <v>1970-2006</v>
          </cell>
          <cell r="E302" t="str">
            <v>97-118,120-121,123-124,217-249,252-260,262-273,275-293,295-528</v>
          </cell>
        </row>
        <row r="303">
          <cell r="A303">
            <v>3001031998</v>
          </cell>
          <cell r="B303">
            <v>1030000</v>
          </cell>
          <cell r="C303" t="str">
            <v>総合図</v>
          </cell>
          <cell r="D303" t="str">
            <v>1929-1931</v>
          </cell>
          <cell r="E303" t="str">
            <v>1-24</v>
          </cell>
        </row>
        <row r="304">
          <cell r="A304">
            <v>3001031999</v>
          </cell>
          <cell r="B304">
            <v>1030000</v>
          </cell>
          <cell r="C304" t="str">
            <v>総合図</v>
          </cell>
          <cell r="D304" t="str">
            <v>1933-1936</v>
          </cell>
          <cell r="E304" t="str">
            <v>2-4</v>
          </cell>
        </row>
        <row r="305">
          <cell r="A305">
            <v>3001032001</v>
          </cell>
          <cell r="B305">
            <v>1030000</v>
          </cell>
          <cell r="C305" t="str">
            <v>総合図</v>
          </cell>
          <cell r="D305" t="str">
            <v>1926-1927</v>
          </cell>
          <cell r="E305" t="str">
            <v>1,2(1-8)</v>
          </cell>
        </row>
        <row r="306">
          <cell r="A306">
            <v>3001032002</v>
          </cell>
          <cell r="B306">
            <v>1030000</v>
          </cell>
          <cell r="C306" t="str">
            <v>総合図</v>
          </cell>
          <cell r="D306" t="str">
            <v>1924-1925</v>
          </cell>
          <cell r="E306" t="str">
            <v>1,2(1-6)</v>
          </cell>
        </row>
        <row r="307">
          <cell r="A307">
            <v>3001032003</v>
          </cell>
          <cell r="B307">
            <v>1030000</v>
          </cell>
          <cell r="C307" t="str">
            <v>総合図</v>
          </cell>
          <cell r="D307" t="str">
            <v>1956-1930</v>
          </cell>
          <cell r="E307" t="str">
            <v>43-47</v>
          </cell>
        </row>
        <row r="308">
          <cell r="A308">
            <v>3001032006</v>
          </cell>
          <cell r="B308">
            <v>1030000</v>
          </cell>
          <cell r="C308" t="str">
            <v>総合図</v>
          </cell>
          <cell r="D308" t="str">
            <v>1927-1951</v>
          </cell>
          <cell r="E308" t="str">
            <v>1-40</v>
          </cell>
        </row>
        <row r="309">
          <cell r="A309">
            <v>3001032008</v>
          </cell>
          <cell r="B309">
            <v>1030000</v>
          </cell>
          <cell r="C309" t="str">
            <v>総合図</v>
          </cell>
          <cell r="D309" t="str">
            <v>1969-1978</v>
          </cell>
          <cell r="E309" t="str">
            <v>1-6,8-11</v>
          </cell>
        </row>
        <row r="310">
          <cell r="A310">
            <v>3001032009</v>
          </cell>
          <cell r="B310">
            <v>1030000</v>
          </cell>
          <cell r="C310" t="str">
            <v>総合図</v>
          </cell>
          <cell r="D310" t="str">
            <v>1965-1980</v>
          </cell>
          <cell r="E310" t="str">
            <v>73-101,103-148,150,152-162,164-253</v>
          </cell>
        </row>
        <row r="311">
          <cell r="A311">
            <v>3001032011</v>
          </cell>
          <cell r="B311">
            <v>1030000</v>
          </cell>
          <cell r="C311" t="str">
            <v>総合図</v>
          </cell>
          <cell r="D311" t="str">
            <v>1969-1996</v>
          </cell>
          <cell r="E311" t="str">
            <v>1-31</v>
          </cell>
        </row>
        <row r="312">
          <cell r="A312">
            <v>3001032012</v>
          </cell>
          <cell r="B312">
            <v>1030000</v>
          </cell>
          <cell r="C312" t="str">
            <v>総合図</v>
          </cell>
          <cell r="D312" t="str">
            <v>1938-1940</v>
          </cell>
          <cell r="E312" t="str">
            <v>1-2,3(1-10)</v>
          </cell>
        </row>
        <row r="313">
          <cell r="A313">
            <v>3001032016</v>
          </cell>
          <cell r="B313">
            <v>1030000</v>
          </cell>
          <cell r="C313" t="str">
            <v>総合図</v>
          </cell>
          <cell r="D313" t="str">
            <v>1965-1968</v>
          </cell>
          <cell r="E313" t="str">
            <v>16(3-12),17-18,19(1,3-12)</v>
          </cell>
        </row>
        <row r="314">
          <cell r="A314">
            <v>3001032018</v>
          </cell>
          <cell r="B314">
            <v>1030000</v>
          </cell>
          <cell r="C314" t="str">
            <v>総合図</v>
          </cell>
          <cell r="D314" t="str">
            <v>1955-1961</v>
          </cell>
          <cell r="E314" t="str">
            <v>1-26,28</v>
          </cell>
        </row>
        <row r="315">
          <cell r="A315">
            <v>3001032022</v>
          </cell>
          <cell r="B315">
            <v>1030000</v>
          </cell>
          <cell r="C315" t="str">
            <v>総合図</v>
          </cell>
          <cell r="D315" t="str">
            <v>1915-1916</v>
          </cell>
          <cell r="E315" t="str">
            <v>1-8</v>
          </cell>
        </row>
        <row r="316">
          <cell r="A316">
            <v>3001032024</v>
          </cell>
          <cell r="B316">
            <v>1030000</v>
          </cell>
          <cell r="C316" t="str">
            <v>総合図</v>
          </cell>
          <cell r="D316" t="str">
            <v>1957-1962</v>
          </cell>
          <cell r="E316" t="str">
            <v>13-18</v>
          </cell>
        </row>
        <row r="317">
          <cell r="A317">
            <v>3001032028</v>
          </cell>
          <cell r="B317">
            <v>1030000</v>
          </cell>
          <cell r="C317" t="str">
            <v>総合図</v>
          </cell>
          <cell r="D317" t="str">
            <v>1969-1973</v>
          </cell>
          <cell r="E317" t="str">
            <v>15(11),16(1-3,5-6,8-11),17(1-2,4-11),18(2-3,5-6),19(5-9)</v>
          </cell>
        </row>
        <row r="318">
          <cell r="A318">
            <v>3001032030</v>
          </cell>
          <cell r="B318">
            <v>1030000</v>
          </cell>
          <cell r="C318" t="str">
            <v>総合図</v>
          </cell>
          <cell r="D318" t="str">
            <v>1961-1966</v>
          </cell>
          <cell r="E318" t="str">
            <v>1-4</v>
          </cell>
        </row>
        <row r="319">
          <cell r="A319">
            <v>3001032031</v>
          </cell>
          <cell r="B319">
            <v>1030000</v>
          </cell>
          <cell r="C319" t="str">
            <v>総合図</v>
          </cell>
          <cell r="D319" t="str">
            <v>1967-1967</v>
          </cell>
          <cell r="E319" t="str">
            <v>5</v>
          </cell>
        </row>
        <row r="320">
          <cell r="A320">
            <v>3001032032</v>
          </cell>
          <cell r="B320">
            <v>1030000</v>
          </cell>
          <cell r="C320" t="str">
            <v>総合図</v>
          </cell>
          <cell r="D320" t="str">
            <v>1954-1962</v>
          </cell>
          <cell r="E320" t="str">
            <v>6-7,8(1-3,5-12),9-10,11(1-2,5-12),12,14</v>
          </cell>
        </row>
        <row r="321">
          <cell r="A321">
            <v>3001032035</v>
          </cell>
          <cell r="B321">
            <v>1030000</v>
          </cell>
          <cell r="C321" t="str">
            <v>総合図</v>
          </cell>
          <cell r="D321" t="str">
            <v>1971-1994</v>
          </cell>
          <cell r="E321" t="str">
            <v>6-12</v>
          </cell>
        </row>
        <row r="322">
          <cell r="A322">
            <v>3001032036</v>
          </cell>
          <cell r="B322">
            <v>1030000</v>
          </cell>
          <cell r="C322" t="str">
            <v>総合図</v>
          </cell>
          <cell r="D322" t="str">
            <v>1979-1992</v>
          </cell>
          <cell r="E322" t="str">
            <v>1-14</v>
          </cell>
        </row>
        <row r="323">
          <cell r="A323">
            <v>3001032037</v>
          </cell>
          <cell r="B323">
            <v>1030000</v>
          </cell>
          <cell r="C323" t="str">
            <v>総合図</v>
          </cell>
          <cell r="D323" t="str">
            <v>1953-2001</v>
          </cell>
          <cell r="E323" t="str">
            <v>16-25,29,42,44-53,56-57,60-62</v>
          </cell>
        </row>
        <row r="324">
          <cell r="A324">
            <v>3001032039</v>
          </cell>
          <cell r="B324">
            <v>1030000</v>
          </cell>
          <cell r="C324" t="str">
            <v>総合図</v>
          </cell>
          <cell r="D324" t="str">
            <v>1953-1961</v>
          </cell>
          <cell r="E324" t="str">
            <v>2(2-4),3-5,6(1,3-4),7-8,9(2-4),10</v>
          </cell>
        </row>
        <row r="325">
          <cell r="A325">
            <v>3001032040</v>
          </cell>
          <cell r="B325">
            <v>1030000</v>
          </cell>
          <cell r="C325" t="str">
            <v>総合図</v>
          </cell>
          <cell r="D325" t="str">
            <v>1928-1930</v>
          </cell>
          <cell r="E325" t="str">
            <v>2(7-11),3-4</v>
          </cell>
        </row>
        <row r="326">
          <cell r="A326">
            <v>3001032042</v>
          </cell>
          <cell r="B326">
            <v>1030000</v>
          </cell>
          <cell r="C326" t="str">
            <v>総合図</v>
          </cell>
          <cell r="D326" t="str">
            <v>1928-1929;1930-1932</v>
          </cell>
          <cell r="E326" t="str">
            <v>1-13;2,3(1-3)</v>
          </cell>
        </row>
        <row r="327">
          <cell r="A327">
            <v>3001032043</v>
          </cell>
          <cell r="B327">
            <v>1030000</v>
          </cell>
          <cell r="C327" t="str">
            <v>総合図</v>
          </cell>
          <cell r="D327" t="str">
            <v>1958-1970</v>
          </cell>
          <cell r="E327" t="str">
            <v>3-6,10,12-15</v>
          </cell>
        </row>
        <row r="328">
          <cell r="A328">
            <v>3001032044</v>
          </cell>
          <cell r="B328">
            <v>1030000</v>
          </cell>
          <cell r="C328" t="str">
            <v>総合図</v>
          </cell>
          <cell r="D328" t="str">
            <v>1969-2012</v>
          </cell>
          <cell r="E328" t="str">
            <v>1-43</v>
          </cell>
        </row>
        <row r="329">
          <cell r="A329">
            <v>3001032046</v>
          </cell>
          <cell r="B329">
            <v>1030000</v>
          </cell>
          <cell r="C329" t="str">
            <v>総合図</v>
          </cell>
          <cell r="D329" t="str">
            <v>1968-2012</v>
          </cell>
          <cell r="E329" t="str">
            <v>1-47</v>
          </cell>
        </row>
        <row r="330">
          <cell r="A330">
            <v>3001032050</v>
          </cell>
          <cell r="B330">
            <v>1030000</v>
          </cell>
          <cell r="C330" t="str">
            <v>総合図</v>
          </cell>
          <cell r="D330" t="str">
            <v>1953-2006</v>
          </cell>
          <cell r="E330" t="str">
            <v>2-6,8,10-16,22-45</v>
          </cell>
        </row>
        <row r="331">
          <cell r="A331">
            <v>3001032051</v>
          </cell>
          <cell r="B331">
            <v>1030000</v>
          </cell>
          <cell r="C331" t="str">
            <v>総合図</v>
          </cell>
          <cell r="D331" t="str">
            <v>1967-1997</v>
          </cell>
          <cell r="E331" t="str">
            <v>17-30,34-38,40-44</v>
          </cell>
        </row>
        <row r="332">
          <cell r="A332">
            <v>3001032055</v>
          </cell>
          <cell r="B332">
            <v>1030000</v>
          </cell>
          <cell r="C332" t="str">
            <v>総合図</v>
          </cell>
          <cell r="D332" t="str">
            <v>1968-1973</v>
          </cell>
          <cell r="E332" t="str">
            <v>6(1-3),7(1-2)</v>
          </cell>
        </row>
        <row r="333">
          <cell r="A333">
            <v>3001032057</v>
          </cell>
          <cell r="B333">
            <v>1030000</v>
          </cell>
          <cell r="C333" t="str">
            <v>総合図</v>
          </cell>
          <cell r="D333" t="str">
            <v>1980-1982</v>
          </cell>
          <cell r="E333" t="str">
            <v>1980-1982</v>
          </cell>
        </row>
        <row r="334">
          <cell r="A334">
            <v>3001032058</v>
          </cell>
          <cell r="B334">
            <v>1030000</v>
          </cell>
          <cell r="C334" t="str">
            <v>総合図</v>
          </cell>
          <cell r="D334" t="str">
            <v>1980-1983</v>
          </cell>
          <cell r="E334" t="str">
            <v>1980-1983</v>
          </cell>
        </row>
        <row r="335">
          <cell r="A335">
            <v>3001032059</v>
          </cell>
          <cell r="B335">
            <v>1030000</v>
          </cell>
          <cell r="C335" t="str">
            <v>総合図</v>
          </cell>
          <cell r="D335" t="str">
            <v>1980-1983</v>
          </cell>
          <cell r="E335" t="str">
            <v>1980-1983</v>
          </cell>
        </row>
        <row r="336">
          <cell r="A336">
            <v>3001032060</v>
          </cell>
          <cell r="B336">
            <v>1030000</v>
          </cell>
          <cell r="C336" t="str">
            <v>総合図</v>
          </cell>
          <cell r="D336" t="str">
            <v>1980-2013</v>
          </cell>
          <cell r="E336" t="str">
            <v>1980-2013</v>
          </cell>
        </row>
        <row r="337">
          <cell r="A337">
            <v>3001032061</v>
          </cell>
          <cell r="B337">
            <v>1030000</v>
          </cell>
          <cell r="C337" t="str">
            <v>総合図</v>
          </cell>
          <cell r="D337" t="str">
            <v>1980-1982</v>
          </cell>
          <cell r="E337" t="str">
            <v>1980-1982</v>
          </cell>
        </row>
        <row r="338">
          <cell r="A338">
            <v>3001032063</v>
          </cell>
          <cell r="B338">
            <v>1030000</v>
          </cell>
          <cell r="C338" t="str">
            <v>総合図</v>
          </cell>
          <cell r="D338" t="str">
            <v>1956-1969</v>
          </cell>
          <cell r="E338" t="str">
            <v>1-13</v>
          </cell>
        </row>
        <row r="339">
          <cell r="A339">
            <v>3001032064</v>
          </cell>
          <cell r="B339">
            <v>1030000</v>
          </cell>
          <cell r="C339" t="str">
            <v>総合図</v>
          </cell>
          <cell r="D339" t="str">
            <v>1926-1930</v>
          </cell>
          <cell r="E339" t="str">
            <v>1-5</v>
          </cell>
        </row>
        <row r="340">
          <cell r="A340">
            <v>3001032067</v>
          </cell>
          <cell r="B340">
            <v>1030000</v>
          </cell>
          <cell r="C340" t="str">
            <v>総合図</v>
          </cell>
          <cell r="D340" t="str">
            <v>1966-2008</v>
          </cell>
          <cell r="E340" t="str">
            <v>1-42</v>
          </cell>
        </row>
        <row r="341">
          <cell r="A341">
            <v>3001032068</v>
          </cell>
          <cell r="B341">
            <v>1030000</v>
          </cell>
          <cell r="C341" t="str">
            <v>総合図</v>
          </cell>
          <cell r="D341" t="str">
            <v>1956-2010</v>
          </cell>
          <cell r="E341" t="str">
            <v>1-7,8(2-4),9(1),10-11,12(1-3),13,14(1),15-54</v>
          </cell>
        </row>
        <row r="342">
          <cell r="A342">
            <v>3001032069</v>
          </cell>
          <cell r="B342">
            <v>1030000</v>
          </cell>
          <cell r="C342" t="str">
            <v>総合図</v>
          </cell>
          <cell r="D342" t="str">
            <v>1950-1956</v>
          </cell>
          <cell r="E342" t="str">
            <v>1-5,7-8,17</v>
          </cell>
        </row>
        <row r="343">
          <cell r="A343">
            <v>3001032071</v>
          </cell>
          <cell r="B343">
            <v>1030000</v>
          </cell>
          <cell r="C343" t="str">
            <v>総合図</v>
          </cell>
          <cell r="D343" t="str">
            <v>1978-1980</v>
          </cell>
          <cell r="E343" t="str">
            <v>2-3</v>
          </cell>
        </row>
        <row r="344">
          <cell r="A344">
            <v>3001032072</v>
          </cell>
          <cell r="B344">
            <v>1030000</v>
          </cell>
          <cell r="C344" t="str">
            <v>総合図</v>
          </cell>
          <cell r="D344" t="str">
            <v>1920-1948</v>
          </cell>
          <cell r="E344" t="str">
            <v>1-18,22-27,30-39,59-83,86,90</v>
          </cell>
        </row>
        <row r="345">
          <cell r="A345">
            <v>3001032075</v>
          </cell>
          <cell r="B345">
            <v>1030000</v>
          </cell>
          <cell r="C345" t="str">
            <v>総合図</v>
          </cell>
          <cell r="D345" t="str">
            <v>1964-1966</v>
          </cell>
          <cell r="E345" t="str">
            <v>64(),65-66</v>
          </cell>
        </row>
        <row r="346">
          <cell r="A346">
            <v>3001032077</v>
          </cell>
          <cell r="B346">
            <v>1030000</v>
          </cell>
          <cell r="C346" t="str">
            <v>総合図</v>
          </cell>
          <cell r="D346" t="str">
            <v>1950-2010</v>
          </cell>
          <cell r="E346" t="str">
            <v>1-10,12,14,16,18,20,22,24-74</v>
          </cell>
        </row>
        <row r="347">
          <cell r="A347">
            <v>3001032078</v>
          </cell>
          <cell r="B347">
            <v>1030000</v>
          </cell>
          <cell r="C347" t="str">
            <v>総合図</v>
          </cell>
          <cell r="D347" t="str">
            <v>1951-1960</v>
          </cell>
          <cell r="E347" t="str">
            <v>1-5</v>
          </cell>
        </row>
        <row r="348">
          <cell r="A348">
            <v>3001032079</v>
          </cell>
          <cell r="B348">
            <v>1030000</v>
          </cell>
          <cell r="C348" t="str">
            <v>総合図</v>
          </cell>
          <cell r="D348" t="str">
            <v>1956-2012</v>
          </cell>
          <cell r="E348" t="str">
            <v>1-30,39-58</v>
          </cell>
        </row>
        <row r="349">
          <cell r="A349">
            <v>3001032086</v>
          </cell>
          <cell r="B349">
            <v>1030000</v>
          </cell>
          <cell r="C349" t="str">
            <v>総合図</v>
          </cell>
          <cell r="D349" t="str">
            <v>1970-1971</v>
          </cell>
          <cell r="E349" t="str">
            <v>1970-1971</v>
          </cell>
        </row>
        <row r="350">
          <cell r="A350">
            <v>3001032087</v>
          </cell>
          <cell r="B350">
            <v>1030000</v>
          </cell>
          <cell r="C350" t="str">
            <v>総合図</v>
          </cell>
          <cell r="D350" t="str">
            <v>1939-1939</v>
          </cell>
          <cell r="E350" t="str">
            <v>39-44</v>
          </cell>
        </row>
        <row r="351">
          <cell r="A351">
            <v>3001032088</v>
          </cell>
          <cell r="B351">
            <v>1030000</v>
          </cell>
          <cell r="C351" t="str">
            <v>総合図</v>
          </cell>
          <cell r="D351" t="str">
            <v>1934-1940</v>
          </cell>
          <cell r="E351" t="str">
            <v>33-39,46-69</v>
          </cell>
        </row>
        <row r="352">
          <cell r="A352">
            <v>3001032090</v>
          </cell>
          <cell r="B352">
            <v>1030000</v>
          </cell>
          <cell r="C352" t="str">
            <v>総合図</v>
          </cell>
          <cell r="D352" t="str">
            <v>1965-1976;1977-2010;2010-2011</v>
          </cell>
          <cell r="E352" t="str">
            <v>1-6;22-86;40</v>
          </cell>
        </row>
        <row r="353">
          <cell r="A353">
            <v>3001032091</v>
          </cell>
          <cell r="B353">
            <v>1030000</v>
          </cell>
          <cell r="C353" t="str">
            <v>総合図</v>
          </cell>
          <cell r="D353" t="str">
            <v>1957-1964</v>
          </cell>
          <cell r="E353" t="str">
            <v>1-8</v>
          </cell>
        </row>
        <row r="354">
          <cell r="A354">
            <v>3001032092</v>
          </cell>
          <cell r="B354">
            <v>1030000</v>
          </cell>
          <cell r="C354" t="str">
            <v>総合図</v>
          </cell>
          <cell r="D354" t="str">
            <v>1951-2013</v>
          </cell>
          <cell r="E354" t="str">
            <v>5-6,8-10,12-65,67-68,70-79,81-87,89-96,98-99,101-191</v>
          </cell>
        </row>
        <row r="355">
          <cell r="A355">
            <v>3001032094</v>
          </cell>
          <cell r="B355">
            <v>1030000</v>
          </cell>
          <cell r="C355" t="str">
            <v>総合図</v>
          </cell>
          <cell r="D355" t="str">
            <v>1954-1956</v>
          </cell>
          <cell r="E355" t="str">
            <v>1-2</v>
          </cell>
        </row>
        <row r="356">
          <cell r="A356">
            <v>3001032095</v>
          </cell>
          <cell r="B356">
            <v>1030000</v>
          </cell>
          <cell r="C356" t="str">
            <v>総合図</v>
          </cell>
          <cell r="D356" t="str">
            <v>1950-1950;1951-1956</v>
          </cell>
          <cell r="E356" t="str">
            <v>2;1(5),2-6</v>
          </cell>
        </row>
        <row r="357">
          <cell r="A357">
            <v>3001032097</v>
          </cell>
          <cell r="B357">
            <v>1030000</v>
          </cell>
          <cell r="C357" t="str">
            <v>総合図</v>
          </cell>
          <cell r="D357" t="str">
            <v>1991-2013</v>
          </cell>
          <cell r="E357" t="str">
            <v>39-42,54-61</v>
          </cell>
        </row>
        <row r="358">
          <cell r="A358">
            <v>3001032098</v>
          </cell>
          <cell r="B358">
            <v>1030000</v>
          </cell>
          <cell r="C358" t="str">
            <v>総合図</v>
          </cell>
          <cell r="D358" t="str">
            <v>1971-2011</v>
          </cell>
          <cell r="E358" t="str">
            <v>2-11,13-77,79-98</v>
          </cell>
        </row>
        <row r="359">
          <cell r="A359">
            <v>3001032101</v>
          </cell>
          <cell r="B359">
            <v>1030000</v>
          </cell>
          <cell r="C359" t="str">
            <v>総合図</v>
          </cell>
          <cell r="D359" t="str">
            <v>1971-2014</v>
          </cell>
          <cell r="E359" t="str">
            <v>24-67,69,77-95,98+</v>
          </cell>
        </row>
        <row r="360">
          <cell r="A360">
            <v>3001032103</v>
          </cell>
          <cell r="B360">
            <v>1030000</v>
          </cell>
          <cell r="C360" t="str">
            <v>総合図</v>
          </cell>
          <cell r="D360" t="str">
            <v>1944-2010</v>
          </cell>
          <cell r="E360" t="str">
            <v>15(2),17(1),18-78</v>
          </cell>
        </row>
        <row r="361">
          <cell r="A361">
            <v>3001032104</v>
          </cell>
          <cell r="B361">
            <v>1030000</v>
          </cell>
          <cell r="C361" t="str">
            <v>総合図</v>
          </cell>
          <cell r="D361" t="str">
            <v>1950-1989</v>
          </cell>
          <cell r="E361" t="str">
            <v>2-86</v>
          </cell>
        </row>
        <row r="362">
          <cell r="A362">
            <v>3001032107</v>
          </cell>
          <cell r="B362">
            <v>1030000</v>
          </cell>
          <cell r="C362" t="str">
            <v>総合図</v>
          </cell>
          <cell r="D362" t="str">
            <v>1969-1986</v>
          </cell>
          <cell r="E362" t="str">
            <v>52(2-12),53(1-5,7-12),54-69</v>
          </cell>
        </row>
        <row r="363">
          <cell r="A363">
            <v>3001032109</v>
          </cell>
          <cell r="B363">
            <v>1030000</v>
          </cell>
          <cell r="C363" t="str">
            <v>総合図</v>
          </cell>
          <cell r="D363" t="str">
            <v>1976-2008</v>
          </cell>
          <cell r="E363" t="str">
            <v>1-33</v>
          </cell>
        </row>
        <row r="364">
          <cell r="A364">
            <v>3001032110</v>
          </cell>
          <cell r="B364">
            <v>1030000</v>
          </cell>
          <cell r="C364" t="str">
            <v>総合図</v>
          </cell>
          <cell r="D364" t="str">
            <v>1969-1986</v>
          </cell>
          <cell r="E364" t="str">
            <v>52(2-12),53-69</v>
          </cell>
        </row>
        <row r="365">
          <cell r="A365">
            <v>3001032111</v>
          </cell>
          <cell r="B365">
            <v>1030000</v>
          </cell>
          <cell r="C365" t="str">
            <v>総合図</v>
          </cell>
          <cell r="D365" t="str">
            <v>1962-2010</v>
          </cell>
          <cell r="E365" t="str">
            <v>1-2,4-49</v>
          </cell>
        </row>
        <row r="366">
          <cell r="A366">
            <v>3001032113</v>
          </cell>
          <cell r="B366">
            <v>1030000</v>
          </cell>
          <cell r="C366" t="str">
            <v>総合図</v>
          </cell>
          <cell r="D366" t="str">
            <v>1968-1986</v>
          </cell>
          <cell r="E366" t="str">
            <v>51-69</v>
          </cell>
        </row>
        <row r="367">
          <cell r="A367">
            <v>3001032114</v>
          </cell>
          <cell r="B367">
            <v>1030000</v>
          </cell>
          <cell r="C367" t="str">
            <v>総合図</v>
          </cell>
          <cell r="D367" t="str">
            <v>1972-1986</v>
          </cell>
          <cell r="E367" t="str">
            <v>55(4-12),56-69</v>
          </cell>
        </row>
        <row r="368">
          <cell r="A368">
            <v>3001032115</v>
          </cell>
          <cell r="B368">
            <v>1030000</v>
          </cell>
          <cell r="C368" t="str">
            <v>総合図</v>
          </cell>
          <cell r="D368" t="str">
            <v>1969-1986</v>
          </cell>
          <cell r="E368" t="str">
            <v>52-69</v>
          </cell>
        </row>
        <row r="369">
          <cell r="A369">
            <v>3001032116</v>
          </cell>
          <cell r="B369">
            <v>1030000</v>
          </cell>
          <cell r="C369" t="str">
            <v>総合図</v>
          </cell>
          <cell r="D369" t="str">
            <v>1927-1931</v>
          </cell>
          <cell r="E369" t="str">
            <v>1-8,10</v>
          </cell>
        </row>
        <row r="370">
          <cell r="A370">
            <v>3001032121</v>
          </cell>
          <cell r="B370">
            <v>1030000</v>
          </cell>
          <cell r="C370" t="str">
            <v>総合図</v>
          </cell>
          <cell r="D370" t="str">
            <v>1960-1965</v>
          </cell>
          <cell r="E370" t="str">
            <v>3-4,8-34</v>
          </cell>
        </row>
        <row r="371">
          <cell r="A371">
            <v>3001032123</v>
          </cell>
          <cell r="B371">
            <v>1030000</v>
          </cell>
          <cell r="C371" t="str">
            <v>総合図</v>
          </cell>
          <cell r="D371" t="str">
            <v>1952-1961</v>
          </cell>
          <cell r="E371" t="str">
            <v>3(3-12),4(1-4,6-12),5(2-12),6-8,9(1-8,10-12),10,11(1-2,4-12),12</v>
          </cell>
        </row>
        <row r="372">
          <cell r="A372">
            <v>3001032124</v>
          </cell>
          <cell r="B372">
            <v>1030000</v>
          </cell>
          <cell r="C372" t="str">
            <v>総合図</v>
          </cell>
          <cell r="D372" t="str">
            <v>1979-1986;1987-1987</v>
          </cell>
          <cell r="E372" t="str">
            <v>1-8;1987</v>
          </cell>
        </row>
        <row r="373">
          <cell r="A373">
            <v>3001032128</v>
          </cell>
          <cell r="B373">
            <v>1030000</v>
          </cell>
          <cell r="C373" t="str">
            <v>総合図</v>
          </cell>
          <cell r="D373" t="str">
            <v>1936-1939</v>
          </cell>
          <cell r="E373" t="str">
            <v>2-5</v>
          </cell>
        </row>
        <row r="374">
          <cell r="A374">
            <v>3001032131</v>
          </cell>
          <cell r="B374">
            <v>1030000</v>
          </cell>
          <cell r="C374" t="str">
            <v>総合図</v>
          </cell>
          <cell r="D374" t="str">
            <v>1975-1981</v>
          </cell>
          <cell r="E374" t="str">
            <v>1(1-2,4),2(1-2,4-10),3(3-10),4-6,7(1-2)</v>
          </cell>
        </row>
        <row r="375">
          <cell r="A375">
            <v>3001032132</v>
          </cell>
          <cell r="B375">
            <v>1030000</v>
          </cell>
          <cell r="C375" t="str">
            <v>総合図</v>
          </cell>
          <cell r="D375" t="str">
            <v>1935-1936</v>
          </cell>
          <cell r="E375" t="str">
            <v>1-18</v>
          </cell>
        </row>
        <row r="376">
          <cell r="A376">
            <v>3001032136</v>
          </cell>
          <cell r="B376">
            <v>1030000</v>
          </cell>
          <cell r="C376" t="str">
            <v>総合図</v>
          </cell>
          <cell r="D376" t="str">
            <v>1933-1945</v>
          </cell>
          <cell r="E376" t="str">
            <v>14(4,11),25(4-12),26(1,3-4,6-12)</v>
          </cell>
        </row>
        <row r="377">
          <cell r="A377">
            <v>3001032137</v>
          </cell>
          <cell r="B377">
            <v>1030000</v>
          </cell>
          <cell r="C377" t="str">
            <v>総合図</v>
          </cell>
          <cell r="D377" t="str">
            <v>1957-1959</v>
          </cell>
          <cell r="E377" t="str">
            <v>77-86,101-112</v>
          </cell>
        </row>
        <row r="378">
          <cell r="A378">
            <v>3001032141</v>
          </cell>
          <cell r="B378">
            <v>1030000</v>
          </cell>
          <cell r="C378" t="str">
            <v>総合図</v>
          </cell>
          <cell r="D378" t="str">
            <v>1909-1911</v>
          </cell>
          <cell r="E378" t="str">
            <v>1-7</v>
          </cell>
        </row>
        <row r="379">
          <cell r="A379">
            <v>3001032142</v>
          </cell>
          <cell r="B379">
            <v>1030000</v>
          </cell>
          <cell r="C379" t="str">
            <v>総合図</v>
          </cell>
          <cell r="D379" t="str">
            <v>1916-1916</v>
          </cell>
          <cell r="E379" t="str">
            <v>4-6</v>
          </cell>
        </row>
        <row r="380">
          <cell r="A380">
            <v>3001032150</v>
          </cell>
          <cell r="B380">
            <v>1030000</v>
          </cell>
          <cell r="C380" t="str">
            <v>総合図</v>
          </cell>
          <cell r="D380" t="str">
            <v>1924-1924;1925-1927</v>
          </cell>
          <cell r="E380" t="str">
            <v>5-8;41-48</v>
          </cell>
        </row>
        <row r="381">
          <cell r="A381">
            <v>3001032151</v>
          </cell>
          <cell r="B381">
            <v>1030000</v>
          </cell>
          <cell r="C381" t="str">
            <v>総合図</v>
          </cell>
          <cell r="D381" t="str">
            <v>1966-1971</v>
          </cell>
          <cell r="E381" t="str">
            <v>1-5,17</v>
          </cell>
        </row>
        <row r="382">
          <cell r="A382">
            <v>3001032152</v>
          </cell>
          <cell r="B382">
            <v>1030000</v>
          </cell>
          <cell r="C382" t="str">
            <v>総合図</v>
          </cell>
          <cell r="D382" t="str">
            <v>1975-1989</v>
          </cell>
          <cell r="E382" t="str">
            <v>2(1),3(2),5(1),6,7(1),8(2),9(1),10(1),11-14</v>
          </cell>
        </row>
        <row r="383">
          <cell r="A383">
            <v>3001032153</v>
          </cell>
          <cell r="B383">
            <v>1030000</v>
          </cell>
          <cell r="C383" t="str">
            <v>総合図</v>
          </cell>
          <cell r="D383" t="str">
            <v>1970-2014</v>
          </cell>
          <cell r="E383" t="str">
            <v>3(9),6(8,13),8(4-15),9-19,20(1-10,12-13),21-42+</v>
          </cell>
        </row>
        <row r="384">
          <cell r="A384">
            <v>3001032154</v>
          </cell>
          <cell r="B384">
            <v>1030000</v>
          </cell>
          <cell r="C384" t="str">
            <v>総合図</v>
          </cell>
          <cell r="D384" t="str">
            <v>1981-2006</v>
          </cell>
          <cell r="E384" t="str">
            <v>1981-2006</v>
          </cell>
        </row>
        <row r="385">
          <cell r="A385">
            <v>3001032155</v>
          </cell>
          <cell r="B385">
            <v>1030000</v>
          </cell>
          <cell r="C385" t="str">
            <v>総合図</v>
          </cell>
          <cell r="D385" t="str">
            <v>1974-1974</v>
          </cell>
          <cell r="E385" t="str">
            <v>3-4</v>
          </cell>
        </row>
        <row r="386">
          <cell r="A386">
            <v>3001032156</v>
          </cell>
          <cell r="B386">
            <v>1030000</v>
          </cell>
          <cell r="C386" t="str">
            <v>総合図</v>
          </cell>
          <cell r="D386" t="str">
            <v>1971-1980</v>
          </cell>
          <cell r="E386" t="str">
            <v>4-5,9,31-40</v>
          </cell>
        </row>
        <row r="387">
          <cell r="A387">
            <v>3001032157</v>
          </cell>
          <cell r="B387">
            <v>1030000</v>
          </cell>
          <cell r="C387" t="str">
            <v>総合図</v>
          </cell>
          <cell r="D387" t="str">
            <v>1968-1971</v>
          </cell>
          <cell r="E387" t="str">
            <v>1-2,3(1-5)</v>
          </cell>
        </row>
        <row r="388">
          <cell r="A388">
            <v>3001032158</v>
          </cell>
          <cell r="B388">
            <v>1030000</v>
          </cell>
          <cell r="C388" t="str">
            <v>総合図</v>
          </cell>
          <cell r="D388" t="str">
            <v>1935-1937</v>
          </cell>
          <cell r="E388" t="str">
            <v>1(1-3,5-6),2(1-2,5-12),3(1-4)</v>
          </cell>
        </row>
        <row r="389">
          <cell r="A389">
            <v>3001032161</v>
          </cell>
          <cell r="B389">
            <v>1030000</v>
          </cell>
          <cell r="C389" t="str">
            <v>総合図</v>
          </cell>
          <cell r="D389" t="str">
            <v>1974-2004</v>
          </cell>
          <cell r="E389" t="str">
            <v>17-37,39</v>
          </cell>
        </row>
        <row r="390">
          <cell r="A390">
            <v>3001032162</v>
          </cell>
          <cell r="B390">
            <v>1030000</v>
          </cell>
          <cell r="C390" t="str">
            <v>総合図</v>
          </cell>
          <cell r="D390" t="str">
            <v>1954-1955;1956-1956</v>
          </cell>
          <cell r="E390" t="str">
            <v>1-5;3</v>
          </cell>
        </row>
        <row r="391">
          <cell r="A391">
            <v>3001032165</v>
          </cell>
          <cell r="B391">
            <v>1030000</v>
          </cell>
          <cell r="C391" t="str">
            <v>総合図</v>
          </cell>
          <cell r="D391" t="str">
            <v>1936-1941</v>
          </cell>
          <cell r="E391" t="str">
            <v>11-14,15(1,3),16(1-3)</v>
          </cell>
        </row>
        <row r="392">
          <cell r="A392">
            <v>3001032168</v>
          </cell>
          <cell r="B392">
            <v>1030000</v>
          </cell>
          <cell r="C392" t="str">
            <v>総合図</v>
          </cell>
          <cell r="D392" t="str">
            <v>1969-2014</v>
          </cell>
          <cell r="E392" t="str">
            <v>1-8,10,21-32,34-38+</v>
          </cell>
        </row>
        <row r="393">
          <cell r="A393">
            <v>3001032169</v>
          </cell>
          <cell r="B393">
            <v>1030000</v>
          </cell>
          <cell r="C393" t="str">
            <v>総合図</v>
          </cell>
          <cell r="D393" t="str">
            <v>1971-1996</v>
          </cell>
          <cell r="E393" t="str">
            <v>1-8,10-25</v>
          </cell>
        </row>
        <row r="394">
          <cell r="A394">
            <v>3001032171</v>
          </cell>
          <cell r="B394">
            <v>1030000</v>
          </cell>
          <cell r="C394" t="str">
            <v>総合図</v>
          </cell>
          <cell r="D394" t="str">
            <v>1971-1998</v>
          </cell>
          <cell r="E394" t="str">
            <v>9-37</v>
          </cell>
        </row>
        <row r="395">
          <cell r="A395">
            <v>3001032173</v>
          </cell>
          <cell r="B395">
            <v>1030000</v>
          </cell>
          <cell r="C395" t="str">
            <v>総合図</v>
          </cell>
          <cell r="D395" t="str">
            <v>1978-1991</v>
          </cell>
          <cell r="E395" t="str">
            <v>1-5,9-21</v>
          </cell>
        </row>
        <row r="396">
          <cell r="A396">
            <v>3001032177</v>
          </cell>
          <cell r="B396">
            <v>1030000</v>
          </cell>
          <cell r="C396" t="str">
            <v>総合図</v>
          </cell>
          <cell r="D396" t="str">
            <v>1941-1944</v>
          </cell>
          <cell r="E396" t="str">
            <v>5(4-5,12),6-7,8(1,3)</v>
          </cell>
        </row>
        <row r="397">
          <cell r="A397">
            <v>3001032179</v>
          </cell>
          <cell r="B397">
            <v>1030000</v>
          </cell>
          <cell r="C397" t="str">
            <v>総合図</v>
          </cell>
          <cell r="D397" t="str">
            <v>1959-2012</v>
          </cell>
          <cell r="E397" t="str">
            <v>1-50,52-54</v>
          </cell>
        </row>
        <row r="398">
          <cell r="A398">
            <v>3001032180</v>
          </cell>
          <cell r="B398">
            <v>1030000</v>
          </cell>
          <cell r="C398" t="str">
            <v>総合図</v>
          </cell>
          <cell r="D398" t="str">
            <v>1953-1961</v>
          </cell>
          <cell r="E398" t="str">
            <v>1-9</v>
          </cell>
        </row>
        <row r="399">
          <cell r="A399">
            <v>3001032182</v>
          </cell>
          <cell r="B399">
            <v>1030000</v>
          </cell>
          <cell r="C399" t="str">
            <v>総合図</v>
          </cell>
          <cell r="D399" t="str">
            <v>1956-1969</v>
          </cell>
          <cell r="E399" t="str">
            <v>8(2-12),9(1,4-12),10(14),11-13,14(1-4,6-8,10-14),15(1-3,5-8,10-14),16(1-4,6-9,11-14),17(1-5,7-8,10-11)),18(3-5,7-13),19(2-13),20(2-5,7-13),21(1-4)</v>
          </cell>
        </row>
        <row r="400">
          <cell r="A400">
            <v>3001032183</v>
          </cell>
          <cell r="B400">
            <v>1030000</v>
          </cell>
          <cell r="C400" t="str">
            <v>総合図</v>
          </cell>
          <cell r="D400" t="str">
            <v>1977-1996</v>
          </cell>
          <cell r="E400" t="str">
            <v>1-11,13,16-20</v>
          </cell>
        </row>
        <row r="401">
          <cell r="A401">
            <v>3001032185</v>
          </cell>
          <cell r="B401">
            <v>1030000</v>
          </cell>
          <cell r="C401" t="str">
            <v>総合図</v>
          </cell>
          <cell r="D401" t="str">
            <v>1936-1940</v>
          </cell>
          <cell r="E401" t="str">
            <v>1-11,14-20</v>
          </cell>
        </row>
        <row r="402">
          <cell r="A402">
            <v>3001032188</v>
          </cell>
          <cell r="B402">
            <v>1030000</v>
          </cell>
          <cell r="C402" t="str">
            <v>総合図</v>
          </cell>
          <cell r="D402" t="str">
            <v>1953-1953</v>
          </cell>
          <cell r="E402" t="str">
            <v>1953</v>
          </cell>
        </row>
        <row r="403">
          <cell r="A403">
            <v>3001032194</v>
          </cell>
          <cell r="B403">
            <v>1030000</v>
          </cell>
          <cell r="C403" t="str">
            <v>総合図</v>
          </cell>
          <cell r="D403" t="str">
            <v>1932-1938</v>
          </cell>
          <cell r="E403" t="str">
            <v>1-4</v>
          </cell>
        </row>
        <row r="404">
          <cell r="A404">
            <v>3001032196</v>
          </cell>
          <cell r="B404">
            <v>1030000</v>
          </cell>
          <cell r="C404" t="str">
            <v>総合図</v>
          </cell>
          <cell r="D404" t="str">
            <v>1939-1944</v>
          </cell>
          <cell r="E404" t="str">
            <v>16(4-12),17(1-8),18(2,4-10,12),19(1-12),20(1-11),21(1-2,5-6)</v>
          </cell>
        </row>
        <row r="405">
          <cell r="A405">
            <v>3001032197</v>
          </cell>
          <cell r="B405">
            <v>1030000</v>
          </cell>
          <cell r="C405" t="str">
            <v>総合図</v>
          </cell>
          <cell r="D405" t="str">
            <v>1968-1974</v>
          </cell>
          <cell r="E405" t="str">
            <v>1968,1970-1974</v>
          </cell>
        </row>
        <row r="406">
          <cell r="A406">
            <v>3001032198</v>
          </cell>
          <cell r="B406">
            <v>1030000</v>
          </cell>
          <cell r="C406" t="str">
            <v>総合図</v>
          </cell>
          <cell r="D406" t="str">
            <v>1936-1937</v>
          </cell>
          <cell r="E406" t="str">
            <v>25-29</v>
          </cell>
        </row>
        <row r="407">
          <cell r="A407">
            <v>3001032199</v>
          </cell>
          <cell r="B407">
            <v>1030000</v>
          </cell>
          <cell r="C407" t="str">
            <v>総合図</v>
          </cell>
          <cell r="D407" t="str">
            <v>1969-1970</v>
          </cell>
          <cell r="E407" t="str">
            <v>6(1-7,9-12),7</v>
          </cell>
        </row>
        <row r="408">
          <cell r="A408">
            <v>3001032200</v>
          </cell>
          <cell r="B408">
            <v>1030000</v>
          </cell>
          <cell r="C408" t="str">
            <v>総合図</v>
          </cell>
          <cell r="D408" t="str">
            <v>1956-1958</v>
          </cell>
          <cell r="E408" t="str">
            <v>3-8</v>
          </cell>
        </row>
        <row r="409">
          <cell r="A409">
            <v>3001032202</v>
          </cell>
          <cell r="B409">
            <v>1030000</v>
          </cell>
          <cell r="C409" t="str">
            <v>総合図</v>
          </cell>
          <cell r="D409" t="str">
            <v>1959-1980</v>
          </cell>
          <cell r="E409" t="str">
            <v>323-353,355-358,360-372,374-379,381-524,526-603</v>
          </cell>
        </row>
        <row r="410">
          <cell r="A410">
            <v>3001032204</v>
          </cell>
          <cell r="B410">
            <v>1030000</v>
          </cell>
          <cell r="C410" t="str">
            <v>総合図</v>
          </cell>
          <cell r="D410" t="str">
            <v>1956-1959</v>
          </cell>
          <cell r="E410" t="str">
            <v>3-10</v>
          </cell>
        </row>
        <row r="411">
          <cell r="A411">
            <v>3001032206</v>
          </cell>
          <cell r="B411">
            <v>1030000</v>
          </cell>
          <cell r="C411" t="str">
            <v>総合図</v>
          </cell>
          <cell r="D411" t="str">
            <v>1959-1993</v>
          </cell>
          <cell r="E411" t="str">
            <v>97-246,248-296,303-385,387-412,414-505,507-522,524-533</v>
          </cell>
        </row>
        <row r="412">
          <cell r="A412">
            <v>3001032207</v>
          </cell>
          <cell r="B412">
            <v>1030000</v>
          </cell>
          <cell r="C412" t="str">
            <v>総合図</v>
          </cell>
          <cell r="D412" t="str">
            <v>1938-1940</v>
          </cell>
          <cell r="E412" t="str">
            <v>624-629,636-653</v>
          </cell>
        </row>
        <row r="413">
          <cell r="A413">
            <v>3001032208</v>
          </cell>
          <cell r="B413">
            <v>1030000</v>
          </cell>
          <cell r="C413" t="str">
            <v>総合図</v>
          </cell>
          <cell r="D413" t="str">
            <v>1958-1959</v>
          </cell>
          <cell r="E413" t="str">
            <v>69-92</v>
          </cell>
        </row>
        <row r="414">
          <cell r="A414">
            <v>3001032209</v>
          </cell>
          <cell r="B414">
            <v>1030000</v>
          </cell>
          <cell r="C414" t="str">
            <v>総合図</v>
          </cell>
          <cell r="D414" t="str">
            <v>1958-1959</v>
          </cell>
          <cell r="E414" t="str">
            <v>1958-1959</v>
          </cell>
        </row>
        <row r="415">
          <cell r="A415">
            <v>3001032210</v>
          </cell>
          <cell r="B415">
            <v>1030000</v>
          </cell>
          <cell r="C415" t="str">
            <v>総合図</v>
          </cell>
          <cell r="D415" t="str">
            <v>1960-1980</v>
          </cell>
          <cell r="E415" t="str">
            <v>1(4-9),2-7,8(1-4,6-11),9-15,16(1,4-12),18,20(1-3),22(1-2)</v>
          </cell>
        </row>
        <row r="416">
          <cell r="A416">
            <v>3001032212</v>
          </cell>
          <cell r="B416">
            <v>1030000</v>
          </cell>
          <cell r="C416" t="str">
            <v>総合図</v>
          </cell>
          <cell r="D416" t="str">
            <v>1936-1936</v>
          </cell>
          <cell r="E416" t="str">
            <v>12-15</v>
          </cell>
        </row>
        <row r="417">
          <cell r="A417">
            <v>3001032217</v>
          </cell>
          <cell r="B417">
            <v>1030000</v>
          </cell>
          <cell r="C417" t="str">
            <v>総合図</v>
          </cell>
          <cell r="D417" t="str">
            <v>1958-2008</v>
          </cell>
          <cell r="E417" t="str">
            <v>2,4-7,9,12-13,16-29,32-44</v>
          </cell>
        </row>
        <row r="418">
          <cell r="A418">
            <v>3001032220</v>
          </cell>
          <cell r="B418">
            <v>1030000</v>
          </cell>
          <cell r="C418" t="str">
            <v>総合図</v>
          </cell>
          <cell r="D418" t="str">
            <v>1950-2013</v>
          </cell>
          <cell r="E418" t="str">
            <v>1-32,33(1,3-4),34-62</v>
          </cell>
        </row>
        <row r="419">
          <cell r="A419">
            <v>3001032221</v>
          </cell>
          <cell r="B419">
            <v>1030000</v>
          </cell>
          <cell r="C419" t="str">
            <v>総合図</v>
          </cell>
          <cell r="D419" t="str">
            <v>1963-2012</v>
          </cell>
          <cell r="E419" t="str">
            <v>1-199</v>
          </cell>
        </row>
        <row r="420">
          <cell r="A420">
            <v>3001032222</v>
          </cell>
          <cell r="B420">
            <v>1030000</v>
          </cell>
          <cell r="C420" t="str">
            <v>総合図</v>
          </cell>
          <cell r="D420" t="str">
            <v>1976-1988</v>
          </cell>
          <cell r="E420" t="str">
            <v>4-15</v>
          </cell>
        </row>
        <row r="421">
          <cell r="A421">
            <v>3001032225</v>
          </cell>
          <cell r="B421">
            <v>1030000</v>
          </cell>
          <cell r="C421" t="str">
            <v>総合図</v>
          </cell>
          <cell r="D421" t="str">
            <v>1975-1980</v>
          </cell>
          <cell r="E421" t="str">
            <v>28(4-11),29(1-5,7-12),30(5-12),31(1-7,9)</v>
          </cell>
        </row>
        <row r="422">
          <cell r="A422">
            <v>3001032226</v>
          </cell>
          <cell r="B422">
            <v>1030000</v>
          </cell>
          <cell r="C422" t="str">
            <v>総合図</v>
          </cell>
          <cell r="D422" t="str">
            <v>1962-1965</v>
          </cell>
          <cell r="E422" t="str">
            <v>1,3,5-7,9-37</v>
          </cell>
        </row>
        <row r="423">
          <cell r="A423">
            <v>3001032232</v>
          </cell>
          <cell r="B423">
            <v>1030000</v>
          </cell>
          <cell r="C423" t="str">
            <v>総合図</v>
          </cell>
          <cell r="D423" t="str">
            <v>1972-1976</v>
          </cell>
          <cell r="E423" t="str">
            <v>3-6,7(1-3)</v>
          </cell>
        </row>
        <row r="424">
          <cell r="A424">
            <v>3001032237</v>
          </cell>
          <cell r="B424">
            <v>1030000</v>
          </cell>
          <cell r="C424" t="str">
            <v>総合図</v>
          </cell>
          <cell r="D424" t="str">
            <v>1935-1937</v>
          </cell>
          <cell r="E424" t="str">
            <v>1-19,21-23</v>
          </cell>
        </row>
        <row r="425">
          <cell r="A425">
            <v>3001032240</v>
          </cell>
          <cell r="B425">
            <v>1030000</v>
          </cell>
          <cell r="C425" t="str">
            <v>総合図</v>
          </cell>
          <cell r="D425" t="str">
            <v>1982-1987;1989-1994</v>
          </cell>
          <cell r="E425" t="str">
            <v>57-60,62;1-6</v>
          </cell>
        </row>
        <row r="426">
          <cell r="A426">
            <v>3001032243</v>
          </cell>
          <cell r="B426">
            <v>1030000</v>
          </cell>
          <cell r="C426" t="str">
            <v>総合図</v>
          </cell>
          <cell r="D426" t="str">
            <v>1911-1939</v>
          </cell>
          <cell r="E426" t="str">
            <v>22(1-5,8-11),26-27,36,41-50</v>
          </cell>
        </row>
        <row r="427">
          <cell r="A427">
            <v>3001032251</v>
          </cell>
          <cell r="B427">
            <v>1030000</v>
          </cell>
          <cell r="C427" t="str">
            <v>総合図</v>
          </cell>
          <cell r="D427" t="str">
            <v>1980-2001</v>
          </cell>
          <cell r="E427" t="str">
            <v>1-79</v>
          </cell>
        </row>
        <row r="428">
          <cell r="A428">
            <v>3001032252</v>
          </cell>
          <cell r="B428">
            <v>1030000</v>
          </cell>
          <cell r="C428" t="str">
            <v>総合図</v>
          </cell>
          <cell r="D428" t="str">
            <v>1935-1943</v>
          </cell>
          <cell r="E428" t="str">
            <v>1(2-6),6-15,16(1-2,4-6),17(1-5)</v>
          </cell>
        </row>
        <row r="429">
          <cell r="A429">
            <v>3001032254</v>
          </cell>
          <cell r="B429">
            <v>1030000</v>
          </cell>
          <cell r="C429" t="str">
            <v>総合図</v>
          </cell>
          <cell r="D429" t="str">
            <v>1933-1944;1947-1947;1948-1948</v>
          </cell>
          <cell r="E429" t="str">
            <v>4(5,12),7-8,9(1-6),10(8-12),11-12,13(1-3,5-6,11-12),14,15(1-5);1(1-6);1948(1-3)</v>
          </cell>
        </row>
        <row r="430">
          <cell r="A430">
            <v>3001032256</v>
          </cell>
          <cell r="B430">
            <v>1030000</v>
          </cell>
          <cell r="C430" t="str">
            <v>総合図</v>
          </cell>
          <cell r="D430" t="str">
            <v>1917-1923</v>
          </cell>
          <cell r="E430" t="str">
            <v>1(2-5,7,9-12),2,3(1-11),4(2-7),5(5,7-12),6(1-2,4-12),7(1-6)</v>
          </cell>
        </row>
        <row r="431">
          <cell r="A431">
            <v>3001032261</v>
          </cell>
          <cell r="B431">
            <v>1030000</v>
          </cell>
          <cell r="C431" t="str">
            <v>総合図</v>
          </cell>
          <cell r="D431" t="str">
            <v>1950-1963</v>
          </cell>
          <cell r="E431" t="str">
            <v>1-14</v>
          </cell>
        </row>
        <row r="432">
          <cell r="A432">
            <v>3001032263</v>
          </cell>
          <cell r="B432">
            <v>1030000</v>
          </cell>
          <cell r="C432" t="str">
            <v>総合図</v>
          </cell>
          <cell r="D432" t="str">
            <v>1975-1979</v>
          </cell>
          <cell r="E432" t="str">
            <v>9-14</v>
          </cell>
        </row>
        <row r="433">
          <cell r="A433">
            <v>3001032265</v>
          </cell>
          <cell r="B433">
            <v>1030000</v>
          </cell>
          <cell r="C433" t="str">
            <v>総合図</v>
          </cell>
          <cell r="D433" t="str">
            <v>1973-1977</v>
          </cell>
          <cell r="E433" t="str">
            <v>8-16</v>
          </cell>
        </row>
        <row r="434">
          <cell r="A434">
            <v>3001032266</v>
          </cell>
          <cell r="B434">
            <v>1030000</v>
          </cell>
          <cell r="C434" t="str">
            <v>総合図</v>
          </cell>
          <cell r="D434" t="str">
            <v>1973-1977</v>
          </cell>
          <cell r="E434" t="str">
            <v>8-16</v>
          </cell>
        </row>
        <row r="435">
          <cell r="A435">
            <v>3001032267</v>
          </cell>
          <cell r="B435">
            <v>1030000</v>
          </cell>
          <cell r="C435" t="str">
            <v>総合図</v>
          </cell>
          <cell r="D435" t="str">
            <v>1982-2008</v>
          </cell>
          <cell r="E435" t="str">
            <v>1-21,30</v>
          </cell>
        </row>
        <row r="436">
          <cell r="A436">
            <v>3001032269</v>
          </cell>
          <cell r="B436">
            <v>1030000</v>
          </cell>
          <cell r="C436" t="str">
            <v>総合図</v>
          </cell>
          <cell r="D436" t="str">
            <v>1948-1950</v>
          </cell>
          <cell r="E436" t="str">
            <v>1-7</v>
          </cell>
        </row>
        <row r="437">
          <cell r="A437">
            <v>3001032270</v>
          </cell>
          <cell r="B437">
            <v>1030000</v>
          </cell>
          <cell r="C437" t="str">
            <v>総合図</v>
          </cell>
          <cell r="D437" t="str">
            <v>1966-1968</v>
          </cell>
          <cell r="E437" t="str">
            <v>1-3</v>
          </cell>
        </row>
        <row r="438">
          <cell r="A438">
            <v>3001032274</v>
          </cell>
          <cell r="B438">
            <v>1030000</v>
          </cell>
          <cell r="C438" t="str">
            <v>総合図</v>
          </cell>
          <cell r="D438" t="str">
            <v>1927-1936</v>
          </cell>
          <cell r="E438" t="str">
            <v>1-2</v>
          </cell>
        </row>
        <row r="439">
          <cell r="A439">
            <v>3001032276</v>
          </cell>
          <cell r="B439">
            <v>1030000</v>
          </cell>
          <cell r="C439" t="str">
            <v>総合図</v>
          </cell>
          <cell r="D439" t="str">
            <v>1974-1985</v>
          </cell>
          <cell r="E439" t="str">
            <v>2-14</v>
          </cell>
        </row>
        <row r="440">
          <cell r="A440">
            <v>3001032277</v>
          </cell>
          <cell r="B440">
            <v>1030000</v>
          </cell>
          <cell r="C440" t="str">
            <v>総合図</v>
          </cell>
          <cell r="D440" t="str">
            <v>1981-1992</v>
          </cell>
          <cell r="E440" t="str">
            <v>2,4,10,12-22,26,28,30,33-35,37-41,43,45-46,48,51-53,55,57,59-60,65,70</v>
          </cell>
        </row>
        <row r="441">
          <cell r="A441">
            <v>3001032283</v>
          </cell>
          <cell r="B441">
            <v>1030000</v>
          </cell>
          <cell r="C441" t="str">
            <v>総合図</v>
          </cell>
          <cell r="D441" t="str">
            <v>1966-1997</v>
          </cell>
          <cell r="E441" t="str">
            <v>1-46</v>
          </cell>
        </row>
        <row r="442">
          <cell r="A442">
            <v>3001032284</v>
          </cell>
          <cell r="B442">
            <v>1030000</v>
          </cell>
          <cell r="C442" t="str">
            <v>総合図</v>
          </cell>
          <cell r="D442" t="str">
            <v>1954-1965</v>
          </cell>
          <cell r="E442" t="str">
            <v>2-3,8</v>
          </cell>
        </row>
        <row r="443">
          <cell r="A443">
            <v>3001032285</v>
          </cell>
          <cell r="B443">
            <v>1030000</v>
          </cell>
          <cell r="C443" t="str">
            <v>総合図</v>
          </cell>
          <cell r="D443" t="str">
            <v>1973-2006</v>
          </cell>
          <cell r="E443" t="str">
            <v>1-15,18-24,28-50</v>
          </cell>
        </row>
        <row r="444">
          <cell r="A444">
            <v>3001032286</v>
          </cell>
          <cell r="B444">
            <v>1030000</v>
          </cell>
          <cell r="C444" t="str">
            <v>総合図</v>
          </cell>
          <cell r="D444" t="str">
            <v>1960-1961</v>
          </cell>
          <cell r="E444" t="str">
            <v>34-44</v>
          </cell>
        </row>
        <row r="445">
          <cell r="A445">
            <v>3001032287</v>
          </cell>
          <cell r="B445">
            <v>1030000</v>
          </cell>
          <cell r="C445" t="str">
            <v>総合図</v>
          </cell>
          <cell r="D445" t="str">
            <v>1970-1979</v>
          </cell>
          <cell r="E445" t="str">
            <v>2-14</v>
          </cell>
        </row>
        <row r="446">
          <cell r="A446">
            <v>3001032290</v>
          </cell>
          <cell r="B446">
            <v>1030000</v>
          </cell>
          <cell r="C446" t="str">
            <v>総合図</v>
          </cell>
          <cell r="D446" t="str">
            <v>1966-1976</v>
          </cell>
          <cell r="E446" t="str">
            <v>27(1,3),28(2,4),29(1-4),30(2-4),31-37</v>
          </cell>
        </row>
        <row r="447">
          <cell r="A447">
            <v>3001032292</v>
          </cell>
          <cell r="B447">
            <v>1030000</v>
          </cell>
          <cell r="C447" t="str">
            <v>総合図</v>
          </cell>
          <cell r="D447" t="str">
            <v>1979-1985</v>
          </cell>
          <cell r="E447" t="str">
            <v>1-7</v>
          </cell>
        </row>
        <row r="448">
          <cell r="A448">
            <v>3001032294</v>
          </cell>
          <cell r="B448">
            <v>1030000</v>
          </cell>
          <cell r="C448" t="str">
            <v>総合図</v>
          </cell>
          <cell r="D448" t="str">
            <v>1963-1974</v>
          </cell>
          <cell r="E448" t="str">
            <v>38,46-49</v>
          </cell>
        </row>
        <row r="449">
          <cell r="A449">
            <v>3001032295</v>
          </cell>
          <cell r="B449">
            <v>1030000</v>
          </cell>
          <cell r="C449" t="str">
            <v>総合図</v>
          </cell>
          <cell r="D449" t="str">
            <v>1973-1976</v>
          </cell>
          <cell r="E449" t="str">
            <v>1-4</v>
          </cell>
        </row>
        <row r="450">
          <cell r="A450">
            <v>3001032297</v>
          </cell>
          <cell r="B450">
            <v>1030000</v>
          </cell>
          <cell r="C450" t="str">
            <v>総合図</v>
          </cell>
          <cell r="D450" t="str">
            <v>1953-2000</v>
          </cell>
          <cell r="E450" t="str">
            <v>1(1),2-47</v>
          </cell>
        </row>
        <row r="451">
          <cell r="A451">
            <v>3001032298</v>
          </cell>
          <cell r="B451">
            <v>1030000</v>
          </cell>
          <cell r="C451" t="str">
            <v>総合図</v>
          </cell>
          <cell r="D451" t="str">
            <v>1933-1941</v>
          </cell>
          <cell r="E451" t="str">
            <v>30,31(1-3,5-12),32-33,38</v>
          </cell>
        </row>
        <row r="452">
          <cell r="A452">
            <v>3001032299</v>
          </cell>
          <cell r="B452">
            <v>1030000</v>
          </cell>
          <cell r="C452" t="str">
            <v>総合図</v>
          </cell>
          <cell r="D452" t="str">
            <v>1963-2006</v>
          </cell>
          <cell r="E452" t="str">
            <v>5-43</v>
          </cell>
        </row>
        <row r="453">
          <cell r="A453">
            <v>3001032300</v>
          </cell>
          <cell r="B453">
            <v>1030000</v>
          </cell>
          <cell r="C453" t="str">
            <v>総合図</v>
          </cell>
          <cell r="D453" t="str">
            <v>1952-1962</v>
          </cell>
          <cell r="E453" t="str">
            <v>1-8,12</v>
          </cell>
        </row>
        <row r="454">
          <cell r="A454">
            <v>3001032301</v>
          </cell>
          <cell r="B454">
            <v>1030000</v>
          </cell>
          <cell r="C454" t="str">
            <v>総合図</v>
          </cell>
          <cell r="D454" t="str">
            <v>1950-2012</v>
          </cell>
          <cell r="E454" t="str">
            <v>1-10,11(4),12-63</v>
          </cell>
        </row>
        <row r="455">
          <cell r="A455">
            <v>3001032303</v>
          </cell>
          <cell r="B455">
            <v>1030000</v>
          </cell>
          <cell r="C455" t="str">
            <v>総合図</v>
          </cell>
          <cell r="D455" t="str">
            <v>1953-1994</v>
          </cell>
          <cell r="E455" t="str">
            <v>1-4,10,12-43</v>
          </cell>
        </row>
        <row r="456">
          <cell r="A456">
            <v>3001032305</v>
          </cell>
          <cell r="B456">
            <v>1030000</v>
          </cell>
          <cell r="C456" t="str">
            <v>総合図</v>
          </cell>
          <cell r="D456" t="str">
            <v>1956-2006</v>
          </cell>
          <cell r="E456" t="str">
            <v>1,6-44</v>
          </cell>
        </row>
        <row r="457">
          <cell r="A457">
            <v>3001032306</v>
          </cell>
          <cell r="B457">
            <v>1030000</v>
          </cell>
          <cell r="C457" t="str">
            <v>総合図</v>
          </cell>
          <cell r="D457" t="str">
            <v>1963-1998</v>
          </cell>
          <cell r="E457" t="str">
            <v>5-32</v>
          </cell>
        </row>
        <row r="458">
          <cell r="A458">
            <v>3001032307</v>
          </cell>
          <cell r="B458">
            <v>1030000</v>
          </cell>
          <cell r="C458" t="str">
            <v>総合図</v>
          </cell>
          <cell r="D458" t="str">
            <v>1953-2006</v>
          </cell>
          <cell r="E458" t="str">
            <v>1-46</v>
          </cell>
        </row>
        <row r="459">
          <cell r="A459">
            <v>3001032308</v>
          </cell>
          <cell r="B459">
            <v>1030000</v>
          </cell>
          <cell r="C459" t="str">
            <v>総合図</v>
          </cell>
          <cell r="D459" t="str">
            <v>1931-1934</v>
          </cell>
          <cell r="E459" t="str">
            <v>28-33</v>
          </cell>
        </row>
        <row r="460">
          <cell r="A460">
            <v>3001032309</v>
          </cell>
          <cell r="B460">
            <v>1030000</v>
          </cell>
          <cell r="C460" t="str">
            <v>総合図</v>
          </cell>
          <cell r="D460" t="str">
            <v>1934-1944</v>
          </cell>
          <cell r="E460" t="str">
            <v>1(1-8,10),2(2-7,9-12),3-8,9(1-3,5-12),10(2-3,6-12),11(1-7)</v>
          </cell>
        </row>
        <row r="461">
          <cell r="A461">
            <v>3001032310</v>
          </cell>
          <cell r="B461">
            <v>1030000</v>
          </cell>
          <cell r="C461" t="str">
            <v>総合図</v>
          </cell>
          <cell r="D461" t="str">
            <v>1976-1982</v>
          </cell>
          <cell r="E461" t="str">
            <v>1-8,10-13</v>
          </cell>
        </row>
        <row r="462">
          <cell r="A462">
            <v>3001032312</v>
          </cell>
          <cell r="B462">
            <v>1030000</v>
          </cell>
          <cell r="C462" t="str">
            <v>総合図</v>
          </cell>
          <cell r="D462" t="str">
            <v>1960-2003</v>
          </cell>
          <cell r="E462" t="str">
            <v>6(67),7-10,11(116-125,127),12(128-130,132-133),14(160,162),15(171-173,175),16(176-177,180-187),17,18(205-211),19-20,21(235-236,240-242,244),24-48,49(571-576)</v>
          </cell>
        </row>
        <row r="463">
          <cell r="A463">
            <v>3001032313</v>
          </cell>
          <cell r="B463">
            <v>1030000</v>
          </cell>
          <cell r="C463" t="str">
            <v>総合図</v>
          </cell>
          <cell r="D463" t="str">
            <v>1978-1983</v>
          </cell>
          <cell r="E463" t="str">
            <v>3,5-8</v>
          </cell>
        </row>
        <row r="464">
          <cell r="A464">
            <v>3001032314</v>
          </cell>
          <cell r="B464">
            <v>1030000</v>
          </cell>
          <cell r="C464" t="str">
            <v>総合図</v>
          </cell>
          <cell r="D464" t="str">
            <v>1931-1938</v>
          </cell>
          <cell r="E464" t="str">
            <v>1-4,5(1-11),6-8</v>
          </cell>
        </row>
        <row r="465">
          <cell r="A465">
            <v>3001032315</v>
          </cell>
          <cell r="B465">
            <v>1030000</v>
          </cell>
          <cell r="C465" t="str">
            <v>総合図</v>
          </cell>
          <cell r="D465" t="str">
            <v>1940-1944</v>
          </cell>
          <cell r="E465" t="str">
            <v>1-10</v>
          </cell>
        </row>
        <row r="466">
          <cell r="A466">
            <v>3001032320</v>
          </cell>
          <cell r="B466">
            <v>1030000</v>
          </cell>
          <cell r="C466" t="str">
            <v>総合図</v>
          </cell>
          <cell r="D466" t="str">
            <v>1949-1964</v>
          </cell>
          <cell r="E466" t="str">
            <v>1(1-11),2(1-12),3(1-19),4(1-8),5(1-9),6(1-4),7(1-5),8(1-2)</v>
          </cell>
        </row>
        <row r="467">
          <cell r="A467">
            <v>3001032330</v>
          </cell>
          <cell r="B467">
            <v>1030000</v>
          </cell>
          <cell r="C467" t="str">
            <v>総合図</v>
          </cell>
          <cell r="D467" t="str">
            <v>1966-1978</v>
          </cell>
          <cell r="E467" t="str">
            <v>2-13</v>
          </cell>
        </row>
        <row r="468">
          <cell r="A468">
            <v>3001032331</v>
          </cell>
          <cell r="B468">
            <v>1030000</v>
          </cell>
          <cell r="C468" t="str">
            <v>総合図</v>
          </cell>
          <cell r="D468" t="str">
            <v>1965-2010</v>
          </cell>
          <cell r="E468" t="str">
            <v>3-6,21-25,27-38</v>
          </cell>
        </row>
        <row r="469">
          <cell r="A469">
            <v>3001032332</v>
          </cell>
          <cell r="B469">
            <v>1030000</v>
          </cell>
          <cell r="C469" t="str">
            <v>総合図</v>
          </cell>
          <cell r="D469" t="str">
            <v>1974-1999</v>
          </cell>
          <cell r="E469" t="str">
            <v>1-18,20-26</v>
          </cell>
        </row>
        <row r="470">
          <cell r="A470">
            <v>3001032333</v>
          </cell>
          <cell r="B470">
            <v>1030000</v>
          </cell>
          <cell r="C470" t="str">
            <v>総合図</v>
          </cell>
          <cell r="D470" t="str">
            <v>1967-1989</v>
          </cell>
          <cell r="E470" t="str">
            <v>2-20</v>
          </cell>
        </row>
        <row r="471">
          <cell r="A471">
            <v>3001032335</v>
          </cell>
          <cell r="B471">
            <v>1030000</v>
          </cell>
          <cell r="C471" t="str">
            <v>総合図</v>
          </cell>
          <cell r="D471" t="str">
            <v>1923-1952</v>
          </cell>
          <cell r="E471" t="str">
            <v>3-28</v>
          </cell>
        </row>
        <row r="472">
          <cell r="A472">
            <v>3001032336</v>
          </cell>
          <cell r="B472">
            <v>1030000</v>
          </cell>
          <cell r="C472" t="str">
            <v>総合図</v>
          </cell>
          <cell r="D472" t="str">
            <v>1978-1979;1980-1983</v>
          </cell>
          <cell r="E472" t="str">
            <v>1-2;3-6</v>
          </cell>
        </row>
        <row r="473">
          <cell r="A473">
            <v>3001032337</v>
          </cell>
          <cell r="B473">
            <v>1030000</v>
          </cell>
          <cell r="C473" t="str">
            <v>総合図</v>
          </cell>
          <cell r="D473" t="str">
            <v>1953-1976</v>
          </cell>
          <cell r="E473" t="str">
            <v>1-22</v>
          </cell>
        </row>
        <row r="474">
          <cell r="A474">
            <v>3001032340</v>
          </cell>
          <cell r="B474">
            <v>1030000</v>
          </cell>
          <cell r="C474" t="str">
            <v>総合図</v>
          </cell>
          <cell r="D474" t="str">
            <v>1952-1965</v>
          </cell>
          <cell r="E474" t="str">
            <v>7-20</v>
          </cell>
        </row>
        <row r="475">
          <cell r="A475">
            <v>3001032341</v>
          </cell>
          <cell r="B475">
            <v>1030000</v>
          </cell>
          <cell r="C475" t="str">
            <v>総合図</v>
          </cell>
          <cell r="D475" t="str">
            <v>1962-1986</v>
          </cell>
          <cell r="E475" t="str">
            <v>1-24</v>
          </cell>
        </row>
        <row r="476">
          <cell r="A476">
            <v>3001032347</v>
          </cell>
          <cell r="B476">
            <v>1030000</v>
          </cell>
          <cell r="C476" t="str">
            <v>総合図</v>
          </cell>
          <cell r="D476" t="str">
            <v>1950-1957</v>
          </cell>
          <cell r="E476" t="str">
            <v>8(3),9-10</v>
          </cell>
        </row>
        <row r="477">
          <cell r="A477">
            <v>3001032348</v>
          </cell>
          <cell r="B477">
            <v>1030000</v>
          </cell>
          <cell r="C477" t="str">
            <v>総合図</v>
          </cell>
          <cell r="D477" t="str">
            <v>1951-2008</v>
          </cell>
          <cell r="E477" t="str">
            <v>2-27,30,33-134</v>
          </cell>
        </row>
        <row r="478">
          <cell r="A478">
            <v>3001032350</v>
          </cell>
          <cell r="B478">
            <v>1030000</v>
          </cell>
          <cell r="C478" t="str">
            <v>総合図</v>
          </cell>
          <cell r="D478" t="str">
            <v>1926-1926;1926-1942</v>
          </cell>
          <cell r="E478" t="str">
            <v>1;1(2-7),2-10,11(1-9),12(5-12),13-17</v>
          </cell>
        </row>
        <row r="479">
          <cell r="A479">
            <v>3001032351</v>
          </cell>
          <cell r="B479">
            <v>1030000</v>
          </cell>
          <cell r="C479" t="str">
            <v>総合図</v>
          </cell>
          <cell r="D479" t="str">
            <v>1976-1988;1989-1992</v>
          </cell>
          <cell r="E479" t="str">
            <v>51-56,58,60-63;1-4</v>
          </cell>
        </row>
        <row r="480">
          <cell r="A480">
            <v>3001032352</v>
          </cell>
          <cell r="B480">
            <v>1030000</v>
          </cell>
          <cell r="C480" t="str">
            <v>総合図</v>
          </cell>
          <cell r="D480" t="str">
            <v>1960-2005</v>
          </cell>
          <cell r="E480" t="str">
            <v>16-61</v>
          </cell>
        </row>
        <row r="481">
          <cell r="A481">
            <v>3001032353</v>
          </cell>
          <cell r="B481">
            <v>1030000</v>
          </cell>
          <cell r="C481" t="str">
            <v>総合図</v>
          </cell>
          <cell r="D481" t="str">
            <v>1967-1973</v>
          </cell>
          <cell r="E481" t="str">
            <v>19-24,25(1-3)</v>
          </cell>
        </row>
        <row r="482">
          <cell r="A482">
            <v>3001032354</v>
          </cell>
          <cell r="B482">
            <v>1030000</v>
          </cell>
          <cell r="C482" t="str">
            <v>総合図</v>
          </cell>
          <cell r="D482" t="str">
            <v>1974-2011</v>
          </cell>
          <cell r="E482" t="str">
            <v>1-24,26-44</v>
          </cell>
        </row>
        <row r="483">
          <cell r="A483">
            <v>3001032356</v>
          </cell>
          <cell r="B483">
            <v>1030000</v>
          </cell>
          <cell r="C483" t="str">
            <v>総合図</v>
          </cell>
          <cell r="D483" t="str">
            <v>1973-2005</v>
          </cell>
          <cell r="E483" t="str">
            <v>1-18,20,26-33</v>
          </cell>
        </row>
        <row r="484">
          <cell r="A484">
            <v>3001032357</v>
          </cell>
          <cell r="B484">
            <v>1030000</v>
          </cell>
          <cell r="C484" t="str">
            <v>総合図</v>
          </cell>
          <cell r="D484" t="str">
            <v>1980-1985</v>
          </cell>
          <cell r="E484" t="str">
            <v>1-6</v>
          </cell>
        </row>
        <row r="485">
          <cell r="A485">
            <v>3001032358</v>
          </cell>
          <cell r="B485">
            <v>1030000</v>
          </cell>
          <cell r="C485" t="str">
            <v>総合図</v>
          </cell>
          <cell r="D485" t="str">
            <v>1957-2002</v>
          </cell>
          <cell r="E485" t="str">
            <v>1-2,6-8,10,12-49</v>
          </cell>
        </row>
        <row r="486">
          <cell r="A486">
            <v>3001032359</v>
          </cell>
          <cell r="B486">
            <v>1030000</v>
          </cell>
          <cell r="C486" t="str">
            <v>総合図</v>
          </cell>
          <cell r="D486" t="str">
            <v>1953-1970</v>
          </cell>
          <cell r="E486" t="str">
            <v>11-28</v>
          </cell>
        </row>
        <row r="487">
          <cell r="A487">
            <v>3001032360</v>
          </cell>
          <cell r="B487">
            <v>1030000</v>
          </cell>
          <cell r="C487" t="str">
            <v>総合図</v>
          </cell>
          <cell r="D487" t="str">
            <v>1954-1970</v>
          </cell>
          <cell r="E487" t="str">
            <v>11-28</v>
          </cell>
        </row>
        <row r="488">
          <cell r="A488">
            <v>3001032361</v>
          </cell>
          <cell r="B488">
            <v>1030000</v>
          </cell>
          <cell r="C488" t="str">
            <v>総合図</v>
          </cell>
          <cell r="D488" t="str">
            <v>1954-1971</v>
          </cell>
          <cell r="E488" t="str">
            <v>1-3,8,10-16</v>
          </cell>
        </row>
        <row r="489">
          <cell r="A489">
            <v>3001032362</v>
          </cell>
          <cell r="B489">
            <v>1030000</v>
          </cell>
          <cell r="C489" t="str">
            <v>総合図</v>
          </cell>
          <cell r="D489" t="str">
            <v>1925-2014</v>
          </cell>
          <cell r="E489" t="str">
            <v>1-92+</v>
          </cell>
        </row>
        <row r="490">
          <cell r="A490">
            <v>3001032369</v>
          </cell>
          <cell r="B490">
            <v>1030000</v>
          </cell>
          <cell r="C490" t="str">
            <v>総合図</v>
          </cell>
          <cell r="D490" t="str">
            <v>1954-1974</v>
          </cell>
          <cell r="E490" t="str">
            <v>1-21</v>
          </cell>
        </row>
        <row r="491">
          <cell r="A491">
            <v>3001032370</v>
          </cell>
          <cell r="B491">
            <v>1030000</v>
          </cell>
          <cell r="C491" t="str">
            <v>総合図</v>
          </cell>
          <cell r="D491" t="str">
            <v>1952-1952;1954-2012</v>
          </cell>
          <cell r="E491" t="str">
            <v>1;12-38,40-216</v>
          </cell>
        </row>
        <row r="492">
          <cell r="A492">
            <v>3001032373</v>
          </cell>
          <cell r="B492">
            <v>1030000</v>
          </cell>
          <cell r="C492" t="str">
            <v>総合図</v>
          </cell>
          <cell r="D492" t="str">
            <v>1965-1977</v>
          </cell>
          <cell r="E492" t="str">
            <v>15(2),16-25</v>
          </cell>
        </row>
        <row r="493">
          <cell r="A493">
            <v>3001032374</v>
          </cell>
          <cell r="B493">
            <v>1030000</v>
          </cell>
          <cell r="C493" t="str">
            <v>総合図</v>
          </cell>
          <cell r="D493" t="str">
            <v>1961-1963</v>
          </cell>
          <cell r="E493" t="str">
            <v>1-5</v>
          </cell>
        </row>
        <row r="494">
          <cell r="A494">
            <v>3001032376</v>
          </cell>
          <cell r="B494">
            <v>1030000</v>
          </cell>
          <cell r="C494" t="str">
            <v>総合図</v>
          </cell>
          <cell r="D494" t="str">
            <v>1935-1941</v>
          </cell>
          <cell r="E494" t="str">
            <v>53,55-64,68-85</v>
          </cell>
        </row>
        <row r="495">
          <cell r="A495">
            <v>3001032379</v>
          </cell>
          <cell r="B495">
            <v>1030000</v>
          </cell>
          <cell r="C495" t="str">
            <v>総合図</v>
          </cell>
          <cell r="D495" t="str">
            <v>1979-1981</v>
          </cell>
          <cell r="E495" t="str">
            <v>36-50</v>
          </cell>
        </row>
        <row r="496">
          <cell r="A496">
            <v>3001032382</v>
          </cell>
          <cell r="B496">
            <v>1030000</v>
          </cell>
          <cell r="C496" t="str">
            <v>総合図</v>
          </cell>
          <cell r="D496" t="str">
            <v>1977-2008</v>
          </cell>
          <cell r="E496" t="str">
            <v>1-30</v>
          </cell>
        </row>
        <row r="497">
          <cell r="A497">
            <v>3001032383</v>
          </cell>
          <cell r="B497">
            <v>1030000</v>
          </cell>
          <cell r="C497" t="str">
            <v>総合図</v>
          </cell>
          <cell r="D497" t="str">
            <v>1928-1932</v>
          </cell>
          <cell r="E497" t="str">
            <v>3,7-12</v>
          </cell>
        </row>
        <row r="498">
          <cell r="A498">
            <v>3001032384</v>
          </cell>
          <cell r="B498">
            <v>1030000</v>
          </cell>
          <cell r="C498" t="str">
            <v>総合図</v>
          </cell>
          <cell r="D498" t="str">
            <v>1942-1944</v>
          </cell>
          <cell r="E498" t="str">
            <v>12-13</v>
          </cell>
        </row>
        <row r="499">
          <cell r="A499">
            <v>3001032386</v>
          </cell>
          <cell r="B499">
            <v>1030000</v>
          </cell>
          <cell r="C499" t="str">
            <v>総合図</v>
          </cell>
          <cell r="D499" t="str">
            <v>1941-1941</v>
          </cell>
          <cell r="E499" t="str">
            <v>9</v>
          </cell>
        </row>
        <row r="500">
          <cell r="A500">
            <v>3001032387</v>
          </cell>
          <cell r="B500">
            <v>1030000</v>
          </cell>
          <cell r="C500" t="str">
            <v>総合図</v>
          </cell>
          <cell r="D500" t="str">
            <v>1973-1989</v>
          </cell>
          <cell r="E500" t="str">
            <v>1-19</v>
          </cell>
        </row>
        <row r="501">
          <cell r="A501">
            <v>3001032388</v>
          </cell>
          <cell r="B501">
            <v>1030000</v>
          </cell>
          <cell r="C501" t="str">
            <v>総合図</v>
          </cell>
          <cell r="D501" t="str">
            <v>1966-1998</v>
          </cell>
          <cell r="E501" t="str">
            <v>2-9,11-63</v>
          </cell>
        </row>
        <row r="502">
          <cell r="A502">
            <v>3001032389</v>
          </cell>
          <cell r="B502">
            <v>1030000</v>
          </cell>
          <cell r="C502" t="str">
            <v>総合図</v>
          </cell>
          <cell r="D502" t="str">
            <v>1970-2011</v>
          </cell>
          <cell r="E502" t="str">
            <v>1-26,29-43</v>
          </cell>
        </row>
        <row r="503">
          <cell r="A503">
            <v>3001032390</v>
          </cell>
          <cell r="B503">
            <v>1030000</v>
          </cell>
          <cell r="C503" t="str">
            <v>総合図</v>
          </cell>
          <cell r="D503" t="str">
            <v>1958-2004</v>
          </cell>
          <cell r="E503" t="str">
            <v>1-41</v>
          </cell>
        </row>
        <row r="504">
          <cell r="A504">
            <v>3001032391</v>
          </cell>
          <cell r="B504">
            <v>1030000</v>
          </cell>
          <cell r="C504" t="str">
            <v>総合図</v>
          </cell>
          <cell r="D504" t="str">
            <v>1966-1979</v>
          </cell>
          <cell r="E504" t="str">
            <v>2-14</v>
          </cell>
        </row>
        <row r="505">
          <cell r="A505">
            <v>3001032392</v>
          </cell>
          <cell r="B505">
            <v>1030000</v>
          </cell>
          <cell r="C505" t="str">
            <v>総合図</v>
          </cell>
          <cell r="D505" t="str">
            <v>1970-1998</v>
          </cell>
          <cell r="E505" t="str">
            <v>13-14,16-17,23-24,33-41</v>
          </cell>
        </row>
        <row r="506">
          <cell r="A506">
            <v>3001032395</v>
          </cell>
          <cell r="B506">
            <v>1030000</v>
          </cell>
          <cell r="C506" t="str">
            <v>総合図</v>
          </cell>
          <cell r="D506" t="str">
            <v>1967-1998</v>
          </cell>
          <cell r="E506" t="str">
            <v>1-3,33</v>
          </cell>
        </row>
        <row r="507">
          <cell r="A507">
            <v>3001032398</v>
          </cell>
          <cell r="B507">
            <v>1030000</v>
          </cell>
          <cell r="C507" t="str">
            <v>総合図</v>
          </cell>
          <cell r="D507" t="str">
            <v>1978-1991</v>
          </cell>
          <cell r="E507" t="str">
            <v>1-8</v>
          </cell>
        </row>
        <row r="508">
          <cell r="A508">
            <v>3001032400</v>
          </cell>
          <cell r="B508">
            <v>1030000</v>
          </cell>
          <cell r="C508" t="str">
            <v>総合図</v>
          </cell>
          <cell r="D508" t="str">
            <v>1950-2008</v>
          </cell>
          <cell r="E508" t="str">
            <v>1-77</v>
          </cell>
        </row>
        <row r="509">
          <cell r="A509">
            <v>3001032403</v>
          </cell>
          <cell r="B509">
            <v>1030000</v>
          </cell>
          <cell r="C509" t="str">
            <v>総合図</v>
          </cell>
          <cell r="D509" t="str">
            <v>1973-1978</v>
          </cell>
          <cell r="E509" t="str">
            <v>251-313</v>
          </cell>
        </row>
        <row r="510">
          <cell r="A510">
            <v>3001032407</v>
          </cell>
          <cell r="B510">
            <v>1030000</v>
          </cell>
          <cell r="C510" t="str">
            <v>総合図</v>
          </cell>
          <cell r="D510" t="str">
            <v>1966-1991</v>
          </cell>
          <cell r="E510" t="str">
            <v>1-14,20-26</v>
          </cell>
        </row>
        <row r="511">
          <cell r="A511">
            <v>3001032408</v>
          </cell>
          <cell r="B511">
            <v>1030000</v>
          </cell>
          <cell r="C511" t="str">
            <v>総合図</v>
          </cell>
          <cell r="D511" t="str">
            <v>1965-1967;1967-2010</v>
          </cell>
          <cell r="E511" t="str">
            <v>1;4-12,32-86</v>
          </cell>
        </row>
        <row r="512">
          <cell r="A512">
            <v>3001032411</v>
          </cell>
          <cell r="B512">
            <v>1030000</v>
          </cell>
          <cell r="C512" t="str">
            <v>総合図</v>
          </cell>
          <cell r="D512" t="str">
            <v>1919-1930</v>
          </cell>
          <cell r="E512" t="str">
            <v>6-17</v>
          </cell>
        </row>
        <row r="513">
          <cell r="A513">
            <v>3001032413</v>
          </cell>
          <cell r="B513">
            <v>1030000</v>
          </cell>
          <cell r="C513" t="str">
            <v>総合図</v>
          </cell>
          <cell r="D513" t="str">
            <v>1962-1967</v>
          </cell>
          <cell r="E513" t="str">
            <v>1-12</v>
          </cell>
        </row>
        <row r="514">
          <cell r="A514">
            <v>3001032414</v>
          </cell>
          <cell r="B514">
            <v>1030000</v>
          </cell>
          <cell r="C514" t="str">
            <v>総合図</v>
          </cell>
          <cell r="D514" t="str">
            <v>1952-1967</v>
          </cell>
          <cell r="E514" t="str">
            <v>3-25,30</v>
          </cell>
        </row>
        <row r="515">
          <cell r="A515">
            <v>3001032415</v>
          </cell>
          <cell r="B515">
            <v>1030000</v>
          </cell>
          <cell r="C515" t="str">
            <v>総合図</v>
          </cell>
          <cell r="D515" t="str">
            <v>1978-2009</v>
          </cell>
          <cell r="E515" t="str">
            <v>31(4-12),32-42,43(1-4,6-12),44-62</v>
          </cell>
        </row>
        <row r="516">
          <cell r="A516">
            <v>3001032416</v>
          </cell>
          <cell r="B516">
            <v>1030000</v>
          </cell>
          <cell r="C516" t="str">
            <v>総合図</v>
          </cell>
          <cell r="D516" t="str">
            <v>1971-2006</v>
          </cell>
          <cell r="E516" t="str">
            <v>6-38</v>
          </cell>
        </row>
        <row r="517">
          <cell r="A517">
            <v>3001032419</v>
          </cell>
          <cell r="B517">
            <v>1030000</v>
          </cell>
          <cell r="C517" t="str">
            <v>総合図</v>
          </cell>
          <cell r="D517" t="str">
            <v>1975-2001</v>
          </cell>
          <cell r="E517" t="str">
            <v>1-3,19-27</v>
          </cell>
        </row>
        <row r="518">
          <cell r="A518">
            <v>3001032421</v>
          </cell>
          <cell r="B518">
            <v>1030000</v>
          </cell>
          <cell r="C518" t="str">
            <v>総合図</v>
          </cell>
          <cell r="D518" t="str">
            <v>1978-1980</v>
          </cell>
          <cell r="E518" t="str">
            <v>1-3</v>
          </cell>
        </row>
        <row r="519">
          <cell r="A519">
            <v>3001032423</v>
          </cell>
          <cell r="B519">
            <v>1030000</v>
          </cell>
          <cell r="C519" t="str">
            <v>総合図</v>
          </cell>
          <cell r="D519" t="str">
            <v>1952-1958</v>
          </cell>
          <cell r="E519" t="str">
            <v>2-5,10</v>
          </cell>
        </row>
        <row r="520">
          <cell r="A520">
            <v>3001032425</v>
          </cell>
          <cell r="B520">
            <v>1030000</v>
          </cell>
          <cell r="C520" t="str">
            <v>総合図</v>
          </cell>
          <cell r="D520" t="str">
            <v>1975-1985</v>
          </cell>
          <cell r="E520" t="str">
            <v>1-10</v>
          </cell>
        </row>
        <row r="521">
          <cell r="A521">
            <v>3001032426</v>
          </cell>
          <cell r="B521">
            <v>1030000</v>
          </cell>
          <cell r="C521" t="str">
            <v>総合図</v>
          </cell>
          <cell r="D521" t="str">
            <v>1978-1982</v>
          </cell>
          <cell r="E521" t="str">
            <v>13-17</v>
          </cell>
        </row>
        <row r="522">
          <cell r="A522">
            <v>3001032427</v>
          </cell>
          <cell r="B522">
            <v>1030000</v>
          </cell>
          <cell r="C522" t="str">
            <v>総合図</v>
          </cell>
          <cell r="D522" t="str">
            <v>1950-1965</v>
          </cell>
          <cell r="E522" t="str">
            <v>1-36</v>
          </cell>
        </row>
        <row r="523">
          <cell r="A523">
            <v>3001032429</v>
          </cell>
          <cell r="B523">
            <v>1030000</v>
          </cell>
          <cell r="C523" t="str">
            <v>総合図</v>
          </cell>
          <cell r="D523" t="str">
            <v>1929-2014</v>
          </cell>
          <cell r="E523" t="str">
            <v>1-10,39-40,50-254,256-283</v>
          </cell>
        </row>
        <row r="524">
          <cell r="A524">
            <v>3001032430</v>
          </cell>
          <cell r="B524">
            <v>1030000</v>
          </cell>
          <cell r="C524" t="str">
            <v>総合図</v>
          </cell>
          <cell r="D524" t="str">
            <v>1902-1906</v>
          </cell>
          <cell r="E524" t="str">
            <v>1-5</v>
          </cell>
        </row>
        <row r="525">
          <cell r="A525">
            <v>3001032431</v>
          </cell>
          <cell r="B525">
            <v>1030000</v>
          </cell>
          <cell r="C525" t="str">
            <v>総合図</v>
          </cell>
          <cell r="D525" t="str">
            <v>1951-1977</v>
          </cell>
          <cell r="E525" t="str">
            <v>1-2,3(2),4-26</v>
          </cell>
        </row>
        <row r="526">
          <cell r="A526">
            <v>3001032433</v>
          </cell>
          <cell r="B526">
            <v>1030000</v>
          </cell>
          <cell r="C526" t="str">
            <v>総合図</v>
          </cell>
          <cell r="D526" t="str">
            <v>1960-1961</v>
          </cell>
          <cell r="E526" t="str">
            <v>1-15</v>
          </cell>
        </row>
        <row r="527">
          <cell r="A527">
            <v>3001032434</v>
          </cell>
          <cell r="B527">
            <v>1030000</v>
          </cell>
          <cell r="C527" t="str">
            <v>総合図</v>
          </cell>
          <cell r="D527" t="str">
            <v>1966-1975</v>
          </cell>
          <cell r="E527" t="str">
            <v>1-13</v>
          </cell>
        </row>
        <row r="528">
          <cell r="A528">
            <v>3001032435</v>
          </cell>
          <cell r="B528">
            <v>1030000</v>
          </cell>
          <cell r="C528" t="str">
            <v>総合図</v>
          </cell>
          <cell r="D528" t="str">
            <v>1935-1936</v>
          </cell>
          <cell r="E528" t="str">
            <v>10-11</v>
          </cell>
        </row>
        <row r="529">
          <cell r="A529">
            <v>3001032436</v>
          </cell>
          <cell r="B529">
            <v>1030000</v>
          </cell>
          <cell r="C529" t="str">
            <v>総合図</v>
          </cell>
          <cell r="D529" t="str">
            <v>1973-2010</v>
          </cell>
          <cell r="E529" t="str">
            <v>1-38</v>
          </cell>
        </row>
        <row r="530">
          <cell r="A530">
            <v>3001032437</v>
          </cell>
          <cell r="B530">
            <v>1030000</v>
          </cell>
          <cell r="C530" t="str">
            <v>総合図</v>
          </cell>
          <cell r="D530" t="str">
            <v>1927-1941</v>
          </cell>
          <cell r="E530" t="str">
            <v>2633-2775,2777-4252,4255-4359,4361-4431,4433-4708,4727-4816</v>
          </cell>
        </row>
        <row r="531">
          <cell r="A531">
            <v>3001032438</v>
          </cell>
          <cell r="B531">
            <v>1030000</v>
          </cell>
          <cell r="C531" t="str">
            <v>総合図</v>
          </cell>
          <cell r="D531" t="str">
            <v>1924-1949</v>
          </cell>
          <cell r="E531" t="str">
            <v>6-222,224-672,724,727,729-754,756-759</v>
          </cell>
        </row>
        <row r="532">
          <cell r="A532">
            <v>3001032439</v>
          </cell>
          <cell r="B532">
            <v>1030000</v>
          </cell>
          <cell r="C532" t="str">
            <v>総合図</v>
          </cell>
          <cell r="D532" t="str">
            <v>1926-1929</v>
          </cell>
          <cell r="E532" t="str">
            <v>1-4</v>
          </cell>
        </row>
        <row r="533">
          <cell r="A533">
            <v>3001032440</v>
          </cell>
          <cell r="B533">
            <v>1030000</v>
          </cell>
          <cell r="C533" t="str">
            <v>総合図</v>
          </cell>
          <cell r="D533" t="str">
            <v>1947-1950</v>
          </cell>
          <cell r="E533" t="str">
            <v>1-4</v>
          </cell>
        </row>
        <row r="534">
          <cell r="A534">
            <v>3001032442</v>
          </cell>
          <cell r="B534">
            <v>1030000</v>
          </cell>
          <cell r="C534" t="str">
            <v>総合図</v>
          </cell>
          <cell r="D534" t="str">
            <v>1976-1981</v>
          </cell>
          <cell r="E534" t="str">
            <v>1-8</v>
          </cell>
        </row>
        <row r="535">
          <cell r="A535">
            <v>3001032443</v>
          </cell>
          <cell r="B535">
            <v>1030000</v>
          </cell>
          <cell r="C535" t="str">
            <v>総合図</v>
          </cell>
          <cell r="D535" t="str">
            <v>1914-1930</v>
          </cell>
          <cell r="E535" t="str">
            <v>1-9</v>
          </cell>
        </row>
        <row r="536">
          <cell r="A536">
            <v>3001032445</v>
          </cell>
          <cell r="B536">
            <v>1030000</v>
          </cell>
          <cell r="C536" t="str">
            <v>総合図</v>
          </cell>
          <cell r="D536" t="str">
            <v>1974-2011</v>
          </cell>
          <cell r="E536" t="str">
            <v>2-38</v>
          </cell>
        </row>
        <row r="537">
          <cell r="A537">
            <v>3001032446</v>
          </cell>
          <cell r="B537">
            <v>1030000</v>
          </cell>
          <cell r="C537" t="str">
            <v>総合図</v>
          </cell>
          <cell r="D537" t="str">
            <v>1969-1973</v>
          </cell>
          <cell r="E537" t="str">
            <v>3,5,7</v>
          </cell>
        </row>
        <row r="538">
          <cell r="A538">
            <v>3001032447</v>
          </cell>
          <cell r="B538">
            <v>1030000</v>
          </cell>
          <cell r="C538" t="str">
            <v>総合図</v>
          </cell>
          <cell r="D538" t="str">
            <v>1956-1957</v>
          </cell>
          <cell r="E538" t="str">
            <v>1-12</v>
          </cell>
        </row>
        <row r="539">
          <cell r="A539">
            <v>3001032448</v>
          </cell>
          <cell r="B539">
            <v>1030000</v>
          </cell>
          <cell r="C539" t="str">
            <v>総合図</v>
          </cell>
          <cell r="D539" t="str">
            <v>1973-1993</v>
          </cell>
          <cell r="E539" t="str">
            <v>1-10,14-22</v>
          </cell>
        </row>
        <row r="540">
          <cell r="A540">
            <v>3001032449</v>
          </cell>
          <cell r="B540">
            <v>1030000</v>
          </cell>
          <cell r="C540" t="str">
            <v>総合図</v>
          </cell>
          <cell r="D540" t="str">
            <v>1933-1944</v>
          </cell>
          <cell r="E540" t="str">
            <v>1-11,12(1-5)</v>
          </cell>
        </row>
        <row r="541">
          <cell r="A541">
            <v>3001032450</v>
          </cell>
          <cell r="B541">
            <v>1030000</v>
          </cell>
          <cell r="C541" t="str">
            <v>総合図</v>
          </cell>
          <cell r="D541" t="str">
            <v>1965-1972</v>
          </cell>
          <cell r="E541" t="str">
            <v>62-70,80-100</v>
          </cell>
        </row>
        <row r="542">
          <cell r="A542">
            <v>3001032452</v>
          </cell>
          <cell r="B542">
            <v>1030000</v>
          </cell>
          <cell r="C542" t="str">
            <v>総合図</v>
          </cell>
          <cell r="D542" t="str">
            <v>1974-2011</v>
          </cell>
          <cell r="E542" t="str">
            <v>1-35</v>
          </cell>
        </row>
        <row r="543">
          <cell r="A543">
            <v>3001032456</v>
          </cell>
          <cell r="B543">
            <v>1030000</v>
          </cell>
          <cell r="C543" t="str">
            <v>総合図</v>
          </cell>
          <cell r="D543" t="str">
            <v>1976-2008</v>
          </cell>
          <cell r="E543" t="str">
            <v>1-100</v>
          </cell>
        </row>
        <row r="544">
          <cell r="A544">
            <v>3001032458</v>
          </cell>
          <cell r="B544">
            <v>1030000</v>
          </cell>
          <cell r="C544" t="str">
            <v>総合図</v>
          </cell>
          <cell r="D544" t="str">
            <v>+</v>
          </cell>
          <cell r="E544" t="str">
            <v>+</v>
          </cell>
        </row>
        <row r="545">
          <cell r="A545">
            <v>3001032471</v>
          </cell>
          <cell r="B545">
            <v>1030000</v>
          </cell>
          <cell r="C545" t="str">
            <v>総合図</v>
          </cell>
          <cell r="D545" t="str">
            <v>1940-1941</v>
          </cell>
          <cell r="E545" t="str">
            <v>3-4</v>
          </cell>
        </row>
        <row r="546">
          <cell r="A546">
            <v>3001032474</v>
          </cell>
          <cell r="B546">
            <v>1030000</v>
          </cell>
          <cell r="C546" t="str">
            <v>総合図</v>
          </cell>
          <cell r="D546" t="str">
            <v>1952-1965</v>
          </cell>
          <cell r="E546" t="str">
            <v>2-14</v>
          </cell>
        </row>
        <row r="547">
          <cell r="A547">
            <v>3001032477</v>
          </cell>
          <cell r="B547">
            <v>1030000</v>
          </cell>
          <cell r="C547" t="str">
            <v>総合図</v>
          </cell>
          <cell r="D547" t="str">
            <v>1938-1941</v>
          </cell>
          <cell r="E547" t="str">
            <v>1-3</v>
          </cell>
        </row>
        <row r="548">
          <cell r="A548">
            <v>3001032478</v>
          </cell>
          <cell r="B548">
            <v>1030000</v>
          </cell>
          <cell r="C548" t="str">
            <v>総合図</v>
          </cell>
          <cell r="D548" t="str">
            <v>1960-1967</v>
          </cell>
          <cell r="E548" t="str">
            <v>4-6,9-11</v>
          </cell>
        </row>
        <row r="549">
          <cell r="A549">
            <v>3001032479</v>
          </cell>
          <cell r="B549">
            <v>1030000</v>
          </cell>
          <cell r="C549" t="str">
            <v>総合図</v>
          </cell>
          <cell r="D549" t="str">
            <v>1980-1985</v>
          </cell>
          <cell r="E549" t="str">
            <v>262-325</v>
          </cell>
        </row>
        <row r="550">
          <cell r="A550">
            <v>3001032481</v>
          </cell>
          <cell r="B550">
            <v>1030000</v>
          </cell>
          <cell r="C550" t="str">
            <v>総合図</v>
          </cell>
          <cell r="D550" t="str">
            <v>1959-1963</v>
          </cell>
          <cell r="E550" t="str">
            <v>1,3,12-21,24-29</v>
          </cell>
        </row>
        <row r="551">
          <cell r="A551">
            <v>3001032482</v>
          </cell>
          <cell r="B551">
            <v>1030000</v>
          </cell>
          <cell r="C551" t="str">
            <v>総合図</v>
          </cell>
          <cell r="D551" t="str">
            <v>1936-1937</v>
          </cell>
          <cell r="E551" t="str">
            <v>1-36</v>
          </cell>
        </row>
        <row r="552">
          <cell r="A552">
            <v>3001032484</v>
          </cell>
          <cell r="B552">
            <v>1030000</v>
          </cell>
          <cell r="C552" t="str">
            <v>総合図</v>
          </cell>
          <cell r="D552" t="str">
            <v>1950-1960</v>
          </cell>
          <cell r="E552" t="str">
            <v>1-11</v>
          </cell>
        </row>
        <row r="553">
          <cell r="A553">
            <v>3001032486</v>
          </cell>
          <cell r="B553">
            <v>1030000</v>
          </cell>
          <cell r="C553" t="str">
            <v>総合図</v>
          </cell>
          <cell r="D553" t="str">
            <v>1966-2014</v>
          </cell>
          <cell r="E553" t="str">
            <v>1-94</v>
          </cell>
        </row>
        <row r="554">
          <cell r="A554">
            <v>3001032490</v>
          </cell>
          <cell r="B554">
            <v>1030000</v>
          </cell>
          <cell r="C554" t="str">
            <v>総合図</v>
          </cell>
          <cell r="D554" t="str">
            <v>1954-1966</v>
          </cell>
          <cell r="E554" t="str">
            <v>4-17</v>
          </cell>
        </row>
        <row r="555">
          <cell r="A555">
            <v>3001032493</v>
          </cell>
          <cell r="B555">
            <v>1030000</v>
          </cell>
          <cell r="C555" t="str">
            <v>総合図</v>
          </cell>
          <cell r="D555" t="str">
            <v>1951-1966</v>
          </cell>
          <cell r="E555" t="str">
            <v>1-17</v>
          </cell>
        </row>
        <row r="556">
          <cell r="A556">
            <v>3001032499</v>
          </cell>
          <cell r="B556">
            <v>1030000</v>
          </cell>
          <cell r="C556" t="str">
            <v>総合図</v>
          </cell>
          <cell r="D556" t="str">
            <v>1951-1966</v>
          </cell>
          <cell r="E556" t="str">
            <v>1-2,4-17</v>
          </cell>
        </row>
        <row r="557">
          <cell r="A557">
            <v>3001032505</v>
          </cell>
          <cell r="B557">
            <v>1030000</v>
          </cell>
          <cell r="C557" t="str">
            <v>総合図</v>
          </cell>
          <cell r="D557" t="str">
            <v>1935-1941</v>
          </cell>
          <cell r="E557" t="str">
            <v>5,7</v>
          </cell>
        </row>
        <row r="558">
          <cell r="A558">
            <v>3001032507</v>
          </cell>
          <cell r="B558">
            <v>1030000</v>
          </cell>
          <cell r="C558" t="str">
            <v>総合図</v>
          </cell>
          <cell r="D558" t="str">
            <v>1977-1981</v>
          </cell>
          <cell r="E558" t="str">
            <v>2-4</v>
          </cell>
        </row>
        <row r="559">
          <cell r="A559">
            <v>3001032508</v>
          </cell>
          <cell r="B559">
            <v>1030000</v>
          </cell>
          <cell r="C559" t="str">
            <v>総合図</v>
          </cell>
          <cell r="D559" t="str">
            <v>1954-1962</v>
          </cell>
          <cell r="E559" t="str">
            <v>6-14</v>
          </cell>
        </row>
        <row r="560">
          <cell r="A560">
            <v>3001032509</v>
          </cell>
          <cell r="B560">
            <v>1030000</v>
          </cell>
          <cell r="C560" t="str">
            <v>総合図</v>
          </cell>
          <cell r="D560" t="str">
            <v>1963-1966</v>
          </cell>
          <cell r="E560" t="str">
            <v>4-7</v>
          </cell>
        </row>
        <row r="561">
          <cell r="A561">
            <v>3001032511</v>
          </cell>
          <cell r="B561">
            <v>1030000</v>
          </cell>
          <cell r="C561" t="str">
            <v>総合図</v>
          </cell>
          <cell r="D561" t="str">
            <v>1963-1967</v>
          </cell>
          <cell r="E561" t="str">
            <v>18,20,25</v>
          </cell>
        </row>
        <row r="562">
          <cell r="A562">
            <v>3001032525</v>
          </cell>
          <cell r="B562">
            <v>1030000</v>
          </cell>
          <cell r="C562" t="str">
            <v>総合図</v>
          </cell>
          <cell r="D562" t="str">
            <v>1974-2014</v>
          </cell>
          <cell r="E562" t="str">
            <v>1974-1979,1981-1984,1991-1995,1999-2005,2011-2014+</v>
          </cell>
        </row>
        <row r="563">
          <cell r="A563">
            <v>3001032526</v>
          </cell>
          <cell r="B563">
            <v>1030000</v>
          </cell>
          <cell r="C563" t="str">
            <v>総合図</v>
          </cell>
          <cell r="D563" t="str">
            <v>1966-1986;1991-1991</v>
          </cell>
          <cell r="E563" t="str">
            <v>41(),47,50,53,56,61;3</v>
          </cell>
        </row>
        <row r="564">
          <cell r="A564">
            <v>3001032533</v>
          </cell>
          <cell r="B564">
            <v>1030000</v>
          </cell>
          <cell r="C564" t="str">
            <v>総合図</v>
          </cell>
          <cell r="D564" t="str">
            <v>1934-1941</v>
          </cell>
          <cell r="E564" t="str">
            <v>1-5,6(1-2)</v>
          </cell>
        </row>
        <row r="565">
          <cell r="A565">
            <v>3001032544</v>
          </cell>
          <cell r="B565">
            <v>1030000</v>
          </cell>
          <cell r="C565" t="str">
            <v>総合図</v>
          </cell>
          <cell r="D565" t="str">
            <v>1937-1942</v>
          </cell>
          <cell r="E565" t="str">
            <v>1(4-12),2-6</v>
          </cell>
        </row>
        <row r="566">
          <cell r="A566">
            <v>3001032546</v>
          </cell>
          <cell r="B566">
            <v>1030000</v>
          </cell>
          <cell r="C566" t="str">
            <v>総合図</v>
          </cell>
          <cell r="D566" t="str">
            <v>1933-1937</v>
          </cell>
          <cell r="E566" t="str">
            <v>1-5</v>
          </cell>
        </row>
        <row r="567">
          <cell r="A567">
            <v>3001032560</v>
          </cell>
          <cell r="B567">
            <v>1030000</v>
          </cell>
          <cell r="C567" t="str">
            <v>総合図</v>
          </cell>
          <cell r="D567" t="str">
            <v>1966-1994</v>
          </cell>
          <cell r="E567" t="str">
            <v>1-57</v>
          </cell>
        </row>
        <row r="568">
          <cell r="A568">
            <v>3001032562</v>
          </cell>
          <cell r="B568">
            <v>1030000</v>
          </cell>
          <cell r="C568" t="str">
            <v>総合図</v>
          </cell>
          <cell r="D568" t="str">
            <v>1949-1949</v>
          </cell>
          <cell r="E568" t="str">
            <v>3</v>
          </cell>
        </row>
        <row r="569">
          <cell r="A569">
            <v>3001032563</v>
          </cell>
          <cell r="B569">
            <v>1030000</v>
          </cell>
          <cell r="C569" t="str">
            <v>総合図</v>
          </cell>
          <cell r="D569" t="str">
            <v>1930-1930</v>
          </cell>
          <cell r="E569" t="str">
            <v>7(2-8,10,12)</v>
          </cell>
        </row>
        <row r="570">
          <cell r="A570">
            <v>3001032565</v>
          </cell>
          <cell r="B570">
            <v>1030000</v>
          </cell>
          <cell r="C570" t="str">
            <v>総合図</v>
          </cell>
          <cell r="D570" t="str">
            <v>1960-1964;1964-1999</v>
          </cell>
          <cell r="E570" t="str">
            <v>13-18;12(2),13-35,43(1-4),44-45</v>
          </cell>
        </row>
        <row r="571">
          <cell r="A571">
            <v>3001032567</v>
          </cell>
          <cell r="B571">
            <v>1030000</v>
          </cell>
          <cell r="C571" t="str">
            <v>総合図</v>
          </cell>
          <cell r="D571" t="str">
            <v>1946-1948</v>
          </cell>
          <cell r="E571" t="str">
            <v>1(4),3</v>
          </cell>
        </row>
        <row r="572">
          <cell r="A572">
            <v>3001032572</v>
          </cell>
          <cell r="B572">
            <v>1030000</v>
          </cell>
          <cell r="C572" t="str">
            <v>総合図</v>
          </cell>
          <cell r="D572" t="str">
            <v>1958-1971</v>
          </cell>
          <cell r="E572" t="str">
            <v>4-42</v>
          </cell>
        </row>
        <row r="573">
          <cell r="A573">
            <v>3001032575</v>
          </cell>
          <cell r="B573">
            <v>1030000</v>
          </cell>
          <cell r="C573" t="str">
            <v>総合図</v>
          </cell>
          <cell r="D573" t="str">
            <v>1918-1922</v>
          </cell>
          <cell r="E573" t="str">
            <v>28-32</v>
          </cell>
        </row>
        <row r="574">
          <cell r="A574">
            <v>3001032576</v>
          </cell>
          <cell r="B574">
            <v>1030000</v>
          </cell>
          <cell r="C574" t="str">
            <v>総合図</v>
          </cell>
          <cell r="D574" t="str">
            <v>1923-1942</v>
          </cell>
          <cell r="E574" t="str">
            <v>1,3-4,6-7,11-20</v>
          </cell>
        </row>
        <row r="575">
          <cell r="A575">
            <v>3001032577</v>
          </cell>
          <cell r="B575">
            <v>1030000</v>
          </cell>
          <cell r="C575" t="str">
            <v>総合図</v>
          </cell>
          <cell r="D575" t="str">
            <v>1965-1969</v>
          </cell>
          <cell r="E575" t="str">
            <v>1-4,5(1-2)</v>
          </cell>
        </row>
        <row r="576">
          <cell r="A576">
            <v>3001032578</v>
          </cell>
          <cell r="B576">
            <v>1030000</v>
          </cell>
          <cell r="C576" t="str">
            <v>総合図</v>
          </cell>
          <cell r="D576" t="str">
            <v>1947-1948</v>
          </cell>
          <cell r="E576" t="str">
            <v>1-3</v>
          </cell>
        </row>
        <row r="577">
          <cell r="A577">
            <v>3001032580</v>
          </cell>
          <cell r="B577">
            <v>1030000</v>
          </cell>
          <cell r="C577" t="str">
            <v>総合図</v>
          </cell>
          <cell r="D577" t="str">
            <v>1882-1884</v>
          </cell>
          <cell r="E577" t="str">
            <v>1-743</v>
          </cell>
        </row>
        <row r="578">
          <cell r="A578">
            <v>3001032581</v>
          </cell>
          <cell r="B578">
            <v>1030000</v>
          </cell>
          <cell r="C578" t="str">
            <v>総合図</v>
          </cell>
          <cell r="D578" t="str">
            <v>1957-1960</v>
          </cell>
          <cell r="E578" t="str">
            <v>4,7,10,16,18,20,30-32,34-41,45-48</v>
          </cell>
        </row>
        <row r="579">
          <cell r="A579">
            <v>3001032585</v>
          </cell>
          <cell r="B579">
            <v>1030000</v>
          </cell>
          <cell r="C579" t="str">
            <v>総合図</v>
          </cell>
          <cell r="D579" t="str">
            <v>1964-2007</v>
          </cell>
          <cell r="E579" t="str">
            <v>1-30,32-44</v>
          </cell>
        </row>
        <row r="580">
          <cell r="A580">
            <v>3001032587</v>
          </cell>
          <cell r="B580">
            <v>1030000</v>
          </cell>
          <cell r="C580" t="str">
            <v>総合図</v>
          </cell>
          <cell r="D580" t="str">
            <v>1966-2010</v>
          </cell>
          <cell r="E580" t="str">
            <v>1-45</v>
          </cell>
        </row>
        <row r="581">
          <cell r="A581">
            <v>3001032588</v>
          </cell>
          <cell r="B581">
            <v>1030000</v>
          </cell>
          <cell r="C581" t="str">
            <v>総合図</v>
          </cell>
          <cell r="D581" t="str">
            <v>1917-1918</v>
          </cell>
          <cell r="E581" t="str">
            <v>1-15</v>
          </cell>
        </row>
        <row r="582">
          <cell r="A582">
            <v>3001032590</v>
          </cell>
          <cell r="B582">
            <v>1030000</v>
          </cell>
          <cell r="C582" t="str">
            <v>総合図</v>
          </cell>
          <cell r="D582" t="str">
            <v>1997-2000</v>
          </cell>
          <cell r="E582" t="str">
            <v>16-19</v>
          </cell>
        </row>
        <row r="583">
          <cell r="A583">
            <v>3001032593</v>
          </cell>
          <cell r="B583">
            <v>1030000</v>
          </cell>
          <cell r="C583" t="str">
            <v>総合図</v>
          </cell>
          <cell r="D583" t="str">
            <v>1975-2014</v>
          </cell>
          <cell r="E583" t="str">
            <v>1-35,39-61+</v>
          </cell>
        </row>
        <row r="584">
          <cell r="A584">
            <v>3001032595</v>
          </cell>
          <cell r="B584">
            <v>1030000</v>
          </cell>
          <cell r="C584" t="str">
            <v>総合図</v>
          </cell>
          <cell r="D584" t="str">
            <v>1977-1979</v>
          </cell>
          <cell r="E584" t="str">
            <v>11-13</v>
          </cell>
        </row>
        <row r="585">
          <cell r="A585">
            <v>3001032598</v>
          </cell>
          <cell r="B585">
            <v>1030000</v>
          </cell>
          <cell r="C585" t="str">
            <v>総合図</v>
          </cell>
          <cell r="D585" t="str">
            <v>1885-1904</v>
          </cell>
          <cell r="E585" t="str">
            <v>1-526</v>
          </cell>
        </row>
        <row r="586">
          <cell r="A586">
            <v>3001032601</v>
          </cell>
          <cell r="B586">
            <v>1030000</v>
          </cell>
          <cell r="C586" t="str">
            <v>総合図</v>
          </cell>
          <cell r="D586" t="str">
            <v>1921-1922</v>
          </cell>
          <cell r="E586" t="str">
            <v>1(1-2),2(1-9,11)</v>
          </cell>
        </row>
        <row r="587">
          <cell r="A587">
            <v>3001032604</v>
          </cell>
          <cell r="B587">
            <v>1030000</v>
          </cell>
          <cell r="C587" t="str">
            <v>総合図</v>
          </cell>
          <cell r="D587" t="str">
            <v>1976-2009</v>
          </cell>
          <cell r="E587" t="str">
            <v>1-38</v>
          </cell>
        </row>
        <row r="588">
          <cell r="A588">
            <v>3001032622</v>
          </cell>
          <cell r="B588">
            <v>1030000</v>
          </cell>
          <cell r="C588" t="str">
            <v>総合図</v>
          </cell>
          <cell r="D588" t="str">
            <v>1969-1974</v>
          </cell>
          <cell r="E588" t="str">
            <v>4-10,12,17,19-22,24-26,42-46,49-50,54-57,61-77</v>
          </cell>
        </row>
        <row r="589">
          <cell r="A589">
            <v>3001032623</v>
          </cell>
          <cell r="B589">
            <v>1030000</v>
          </cell>
          <cell r="C589" t="str">
            <v>総合図</v>
          </cell>
          <cell r="D589" t="str">
            <v>1978-2003</v>
          </cell>
          <cell r="E589" t="str">
            <v>1-21</v>
          </cell>
        </row>
        <row r="590">
          <cell r="A590">
            <v>3001032625</v>
          </cell>
          <cell r="B590">
            <v>1030000</v>
          </cell>
          <cell r="C590" t="str">
            <v>総合図</v>
          </cell>
          <cell r="D590" t="str">
            <v>1973-2006</v>
          </cell>
          <cell r="E590" t="str">
            <v>1,3-29</v>
          </cell>
        </row>
        <row r="591">
          <cell r="A591">
            <v>3001032627</v>
          </cell>
          <cell r="B591">
            <v>1030000</v>
          </cell>
          <cell r="C591" t="str">
            <v>総合図</v>
          </cell>
          <cell r="D591" t="str">
            <v>1980-2013</v>
          </cell>
          <cell r="E591" t="str">
            <v>23-68,70-88</v>
          </cell>
        </row>
        <row r="592">
          <cell r="A592">
            <v>3001032628</v>
          </cell>
          <cell r="B592">
            <v>1030000</v>
          </cell>
          <cell r="C592" t="str">
            <v>総合図</v>
          </cell>
          <cell r="D592" t="str">
            <v>1967-1968</v>
          </cell>
          <cell r="E592" t="str">
            <v>11-12</v>
          </cell>
        </row>
        <row r="593">
          <cell r="A593">
            <v>3001032630</v>
          </cell>
          <cell r="B593">
            <v>1030000</v>
          </cell>
          <cell r="C593" t="str">
            <v>総合図</v>
          </cell>
          <cell r="D593" t="str">
            <v>1939-1947</v>
          </cell>
          <cell r="E593" t="str">
            <v>5-6,11</v>
          </cell>
        </row>
        <row r="594">
          <cell r="A594">
            <v>3001032631</v>
          </cell>
          <cell r="B594">
            <v>1030000</v>
          </cell>
          <cell r="C594" t="str">
            <v>総合図</v>
          </cell>
          <cell r="D594" t="str">
            <v>1961-1968</v>
          </cell>
          <cell r="E594" t="str">
            <v>9,17-19</v>
          </cell>
        </row>
        <row r="595">
          <cell r="A595">
            <v>3001032632</v>
          </cell>
          <cell r="B595">
            <v>1030000</v>
          </cell>
          <cell r="C595" t="str">
            <v>総合図</v>
          </cell>
          <cell r="D595" t="str">
            <v>1978-1989</v>
          </cell>
          <cell r="E595" t="str">
            <v>1-15</v>
          </cell>
        </row>
        <row r="596">
          <cell r="A596">
            <v>3001032633</v>
          </cell>
          <cell r="B596">
            <v>1030000</v>
          </cell>
          <cell r="C596" t="str">
            <v>総合図</v>
          </cell>
          <cell r="D596" t="str">
            <v>1970-1970</v>
          </cell>
          <cell r="E596" t="str">
            <v>6</v>
          </cell>
        </row>
        <row r="597">
          <cell r="A597">
            <v>3001032634</v>
          </cell>
          <cell r="B597">
            <v>1030000</v>
          </cell>
          <cell r="C597" t="str">
            <v>総合図</v>
          </cell>
          <cell r="D597" t="str">
            <v>1965-1967</v>
          </cell>
          <cell r="E597" t="str">
            <v>1-3</v>
          </cell>
        </row>
        <row r="598">
          <cell r="A598">
            <v>3001032638</v>
          </cell>
          <cell r="B598">
            <v>1030000</v>
          </cell>
          <cell r="C598" t="str">
            <v>総合図</v>
          </cell>
          <cell r="D598" t="str">
            <v>1965-1968</v>
          </cell>
          <cell r="E598" t="str">
            <v>1-5</v>
          </cell>
        </row>
        <row r="599">
          <cell r="A599">
            <v>3001032639</v>
          </cell>
          <cell r="B599">
            <v>1030000</v>
          </cell>
          <cell r="C599" t="str">
            <v>総合図</v>
          </cell>
          <cell r="D599" t="str">
            <v>1964-2008</v>
          </cell>
          <cell r="E599" t="str">
            <v>9-15,17-52</v>
          </cell>
        </row>
        <row r="600">
          <cell r="A600">
            <v>3001032644</v>
          </cell>
          <cell r="B600">
            <v>1030000</v>
          </cell>
          <cell r="C600" t="str">
            <v>総合図</v>
          </cell>
          <cell r="D600" t="str">
            <v>1960-1975</v>
          </cell>
          <cell r="E600" t="str">
            <v>9,14-17</v>
          </cell>
        </row>
        <row r="601">
          <cell r="A601">
            <v>3001032647</v>
          </cell>
          <cell r="B601">
            <v>1030000</v>
          </cell>
          <cell r="C601" t="str">
            <v>総合図</v>
          </cell>
          <cell r="D601" t="str">
            <v>1953-2007</v>
          </cell>
          <cell r="E601" t="str">
            <v>1-6,8-54</v>
          </cell>
        </row>
        <row r="602">
          <cell r="A602">
            <v>3001032648</v>
          </cell>
          <cell r="B602">
            <v>1030000</v>
          </cell>
          <cell r="C602" t="str">
            <v>総合図</v>
          </cell>
          <cell r="D602" t="str">
            <v>1962-1963</v>
          </cell>
          <cell r="E602" t="str">
            <v>1,3-4</v>
          </cell>
        </row>
        <row r="603">
          <cell r="A603">
            <v>3001032650</v>
          </cell>
          <cell r="B603">
            <v>1030000</v>
          </cell>
          <cell r="C603" t="str">
            <v>総合図</v>
          </cell>
          <cell r="D603" t="str">
            <v>1957-1962</v>
          </cell>
          <cell r="E603" t="str">
            <v>2-3</v>
          </cell>
        </row>
        <row r="604">
          <cell r="A604">
            <v>3001032651</v>
          </cell>
          <cell r="B604">
            <v>1030000</v>
          </cell>
          <cell r="C604" t="str">
            <v>総合図</v>
          </cell>
          <cell r="D604" t="str">
            <v>1959-2009</v>
          </cell>
          <cell r="E604" t="str">
            <v>1-7,12-26,28-40</v>
          </cell>
        </row>
        <row r="605">
          <cell r="A605">
            <v>3001032652</v>
          </cell>
          <cell r="B605">
            <v>1030000</v>
          </cell>
          <cell r="C605" t="str">
            <v>総合図</v>
          </cell>
          <cell r="D605" t="str">
            <v>1968-1968</v>
          </cell>
          <cell r="E605" t="str">
            <v>1</v>
          </cell>
        </row>
        <row r="606">
          <cell r="A606">
            <v>3001032654</v>
          </cell>
          <cell r="B606">
            <v>1030000</v>
          </cell>
          <cell r="C606" t="str">
            <v>総合図</v>
          </cell>
          <cell r="D606" t="str">
            <v>1961-1964</v>
          </cell>
          <cell r="E606" t="str">
            <v>8-11</v>
          </cell>
        </row>
        <row r="607">
          <cell r="A607">
            <v>3001032655</v>
          </cell>
          <cell r="B607">
            <v>1030000</v>
          </cell>
          <cell r="C607" t="str">
            <v>総合図</v>
          </cell>
          <cell r="D607" t="str">
            <v>1941-1941</v>
          </cell>
          <cell r="E607" t="str">
            <v>1</v>
          </cell>
        </row>
        <row r="608">
          <cell r="A608">
            <v>3001032656</v>
          </cell>
          <cell r="B608">
            <v>1030000</v>
          </cell>
          <cell r="C608" t="str">
            <v>総合図</v>
          </cell>
          <cell r="D608" t="str">
            <v>1968-1976</v>
          </cell>
          <cell r="E608" t="str">
            <v>1-9</v>
          </cell>
        </row>
        <row r="609">
          <cell r="A609">
            <v>3001032658</v>
          </cell>
          <cell r="B609">
            <v>1030000</v>
          </cell>
          <cell r="C609" t="str">
            <v>総合図</v>
          </cell>
          <cell r="D609" t="str">
            <v>1960-1964;1965-1975</v>
          </cell>
          <cell r="E609" t="str">
            <v>9-13;1-10</v>
          </cell>
        </row>
        <row r="610">
          <cell r="A610">
            <v>3001032661</v>
          </cell>
          <cell r="B610">
            <v>1030000</v>
          </cell>
          <cell r="C610" t="str">
            <v>総合図</v>
          </cell>
          <cell r="D610" t="str">
            <v>1892-1892;1893-1893</v>
          </cell>
          <cell r="E610" t="str">
            <v>1-10;2(1-4)</v>
          </cell>
        </row>
        <row r="611">
          <cell r="A611">
            <v>3001032664</v>
          </cell>
          <cell r="B611">
            <v>1030000</v>
          </cell>
          <cell r="C611" t="str">
            <v>総合図</v>
          </cell>
          <cell r="D611" t="str">
            <v>1971-1985</v>
          </cell>
          <cell r="E611" t="str">
            <v>1-14</v>
          </cell>
        </row>
        <row r="612">
          <cell r="A612">
            <v>3001032665</v>
          </cell>
          <cell r="B612">
            <v>1030000</v>
          </cell>
          <cell r="C612" t="str">
            <v>総合図</v>
          </cell>
          <cell r="D612" t="str">
            <v>1937-1940</v>
          </cell>
          <cell r="E612" t="str">
            <v>17,20</v>
          </cell>
        </row>
        <row r="613">
          <cell r="A613">
            <v>3001032666</v>
          </cell>
          <cell r="B613">
            <v>1030000</v>
          </cell>
          <cell r="C613" t="str">
            <v>総合図</v>
          </cell>
          <cell r="D613" t="str">
            <v>1970-2011</v>
          </cell>
          <cell r="E613" t="str">
            <v>21-62</v>
          </cell>
        </row>
        <row r="614">
          <cell r="A614">
            <v>3001032667</v>
          </cell>
          <cell r="B614">
            <v>1030000</v>
          </cell>
          <cell r="C614" t="str">
            <v>総合図</v>
          </cell>
          <cell r="D614" t="str">
            <v>1957-2004</v>
          </cell>
          <cell r="E614" t="str">
            <v>6-14,18-24,29-54</v>
          </cell>
        </row>
        <row r="615">
          <cell r="A615">
            <v>3001032668</v>
          </cell>
          <cell r="B615">
            <v>1030000</v>
          </cell>
          <cell r="C615" t="str">
            <v>総合図</v>
          </cell>
          <cell r="D615" t="str">
            <v>1935-1936</v>
          </cell>
          <cell r="E615" t="str">
            <v>11-12</v>
          </cell>
        </row>
        <row r="616">
          <cell r="A616">
            <v>3001032671</v>
          </cell>
          <cell r="B616">
            <v>1030000</v>
          </cell>
          <cell r="C616" t="str">
            <v>総合図</v>
          </cell>
          <cell r="D616" t="str">
            <v>1957-1957;1957-1999</v>
          </cell>
          <cell r="E616" t="str">
            <v>1;1-3,4(1-5),5(3-6),6(1-4,6),7(1-2,4-6),8,9(1-4,6),10-12,13(1-2,5-6),14-15,16(1-2,4-6),17(1,3-6),18,19(1-4,6),20(1-3,6),21-25,26(1-2),29(2-6),30-34,35(1-3),36-42</v>
          </cell>
        </row>
        <row r="617">
          <cell r="A617">
            <v>3001032672</v>
          </cell>
          <cell r="B617">
            <v>1030000</v>
          </cell>
          <cell r="C617" t="str">
            <v>総合図</v>
          </cell>
          <cell r="D617" t="str">
            <v>1918-1931</v>
          </cell>
          <cell r="E617" t="str">
            <v>1-153</v>
          </cell>
        </row>
        <row r="618">
          <cell r="A618">
            <v>3001032676</v>
          </cell>
          <cell r="B618">
            <v>1030000</v>
          </cell>
          <cell r="C618" t="str">
            <v>総合図</v>
          </cell>
          <cell r="D618" t="str">
            <v>1960-1965</v>
          </cell>
          <cell r="E618" t="str">
            <v>1-40</v>
          </cell>
        </row>
        <row r="619">
          <cell r="A619">
            <v>3001032681</v>
          </cell>
          <cell r="B619">
            <v>1030000</v>
          </cell>
          <cell r="C619" t="str">
            <v>総合図</v>
          </cell>
          <cell r="D619" t="str">
            <v>1963-1974</v>
          </cell>
          <cell r="E619" t="str">
            <v>108-155,157-164,166-181,183-223,226,228-238</v>
          </cell>
        </row>
        <row r="620">
          <cell r="A620">
            <v>3001032682</v>
          </cell>
          <cell r="B620">
            <v>1030000</v>
          </cell>
          <cell r="C620" t="str">
            <v>総合図</v>
          </cell>
          <cell r="D620" t="str">
            <v>1924-1925</v>
          </cell>
          <cell r="E620" t="str">
            <v>1-17,31-39</v>
          </cell>
        </row>
        <row r="621">
          <cell r="A621">
            <v>3001032683</v>
          </cell>
          <cell r="B621">
            <v>1030000</v>
          </cell>
          <cell r="C621" t="str">
            <v>総合図</v>
          </cell>
          <cell r="D621" t="str">
            <v>1960-1962</v>
          </cell>
          <cell r="E621" t="str">
            <v>120-123</v>
          </cell>
        </row>
        <row r="622">
          <cell r="A622">
            <v>3001032684</v>
          </cell>
          <cell r="B622">
            <v>1030000</v>
          </cell>
          <cell r="C622" t="str">
            <v>総合図</v>
          </cell>
          <cell r="D622" t="str">
            <v>1977-1980</v>
          </cell>
          <cell r="E622" t="str">
            <v>1-9</v>
          </cell>
        </row>
        <row r="623">
          <cell r="A623">
            <v>3001032685</v>
          </cell>
          <cell r="B623">
            <v>1030000</v>
          </cell>
          <cell r="C623" t="str">
            <v>総合図</v>
          </cell>
          <cell r="D623" t="str">
            <v>1971-1971</v>
          </cell>
          <cell r="E623" t="str">
            <v>46</v>
          </cell>
        </row>
        <row r="624">
          <cell r="A624">
            <v>3001032687</v>
          </cell>
          <cell r="B624">
            <v>1030000</v>
          </cell>
          <cell r="C624" t="str">
            <v>総合図</v>
          </cell>
          <cell r="D624" t="str">
            <v>1952-1953</v>
          </cell>
          <cell r="E624" t="str">
            <v>7-8</v>
          </cell>
        </row>
        <row r="625">
          <cell r="A625">
            <v>3001032688</v>
          </cell>
          <cell r="B625">
            <v>1030000</v>
          </cell>
          <cell r="C625" t="str">
            <v>総合図</v>
          </cell>
          <cell r="D625" t="str">
            <v>1935-1940</v>
          </cell>
          <cell r="E625" t="str">
            <v>10(1-7,9-20,22-24),11(1-22,24),15(1-3,5-17,19-24)</v>
          </cell>
        </row>
        <row r="626">
          <cell r="A626">
            <v>3001032694</v>
          </cell>
          <cell r="B626">
            <v>1030000</v>
          </cell>
          <cell r="C626" t="str">
            <v>総合図</v>
          </cell>
          <cell r="D626" t="str">
            <v>1957-1983</v>
          </cell>
          <cell r="E626" t="str">
            <v>1-3,5-14,19-20,22,25-29,31-48,52-59,61-67,69-70,75-103,105</v>
          </cell>
        </row>
        <row r="627">
          <cell r="A627">
            <v>3001032695</v>
          </cell>
          <cell r="B627">
            <v>1030000</v>
          </cell>
          <cell r="C627" t="str">
            <v>総合図</v>
          </cell>
          <cell r="D627" t="str">
            <v>1959-1959</v>
          </cell>
          <cell r="E627" t="str">
            <v>57</v>
          </cell>
        </row>
        <row r="628">
          <cell r="A628">
            <v>3001032696</v>
          </cell>
          <cell r="B628">
            <v>1030000</v>
          </cell>
          <cell r="C628" t="str">
            <v>総合図</v>
          </cell>
          <cell r="D628" t="str">
            <v>1968-1968</v>
          </cell>
          <cell r="E628" t="str">
            <v>18</v>
          </cell>
        </row>
        <row r="629">
          <cell r="A629">
            <v>3001032697</v>
          </cell>
          <cell r="B629">
            <v>1030000</v>
          </cell>
          <cell r="C629" t="str">
            <v>総合図</v>
          </cell>
          <cell r="D629" t="str">
            <v>1928-1928;1930-1932</v>
          </cell>
          <cell r="E629" t="str">
            <v>1928;5-7</v>
          </cell>
        </row>
        <row r="630">
          <cell r="A630">
            <v>3001032702</v>
          </cell>
          <cell r="B630">
            <v>1030000</v>
          </cell>
          <cell r="C630" t="str">
            <v>総合図</v>
          </cell>
          <cell r="D630" t="str">
            <v>1958-1984</v>
          </cell>
          <cell r="E630" t="str">
            <v>8,9(87-88,98),10,11(111-114),14-33,34(387-395)</v>
          </cell>
        </row>
        <row r="631">
          <cell r="A631">
            <v>3001032703</v>
          </cell>
          <cell r="B631">
            <v>1030000</v>
          </cell>
          <cell r="C631" t="str">
            <v>総合図</v>
          </cell>
          <cell r="D631" t="str">
            <v>1973-1979</v>
          </cell>
          <cell r="E631" t="str">
            <v>1973-1979</v>
          </cell>
        </row>
        <row r="632">
          <cell r="A632">
            <v>3001032715</v>
          </cell>
          <cell r="B632">
            <v>1030000</v>
          </cell>
          <cell r="C632" t="str">
            <v>総合図</v>
          </cell>
          <cell r="D632" t="str">
            <v>1926-1938</v>
          </cell>
          <cell r="E632" t="str">
            <v>1-7,9-13,15</v>
          </cell>
        </row>
        <row r="633">
          <cell r="A633">
            <v>3001032720</v>
          </cell>
          <cell r="B633">
            <v>1030000</v>
          </cell>
          <cell r="C633" t="str">
            <v>総合図</v>
          </cell>
          <cell r="D633" t="str">
            <v>1976-1990</v>
          </cell>
          <cell r="E633" t="str">
            <v>1-21</v>
          </cell>
        </row>
        <row r="634">
          <cell r="A634">
            <v>3001032728</v>
          </cell>
          <cell r="B634">
            <v>1030000</v>
          </cell>
          <cell r="C634" t="str">
            <v>総合図</v>
          </cell>
          <cell r="D634" t="str">
            <v>1960-1970</v>
          </cell>
          <cell r="E634" t="str">
            <v>5-14</v>
          </cell>
        </row>
        <row r="635">
          <cell r="A635">
            <v>3001032729</v>
          </cell>
          <cell r="B635">
            <v>1030000</v>
          </cell>
          <cell r="C635" t="str">
            <v>総合図</v>
          </cell>
          <cell r="D635" t="str">
            <v>1959-1965</v>
          </cell>
          <cell r="E635" t="str">
            <v>11(7-8,10-12),12-15,16(2-9,12),17(1-9,11-12)</v>
          </cell>
        </row>
        <row r="636">
          <cell r="A636">
            <v>3001032730</v>
          </cell>
          <cell r="B636">
            <v>1030000</v>
          </cell>
          <cell r="C636" t="str">
            <v>総合図</v>
          </cell>
          <cell r="D636" t="str">
            <v>1971-1989</v>
          </cell>
          <cell r="E636" t="str">
            <v>3-20,21(1-4)</v>
          </cell>
        </row>
        <row r="637">
          <cell r="A637">
            <v>3001032731</v>
          </cell>
          <cell r="B637">
            <v>1030000</v>
          </cell>
          <cell r="C637" t="str">
            <v>総合図</v>
          </cell>
          <cell r="D637" t="str">
            <v>1954-1965;1966-1966</v>
          </cell>
          <cell r="E637" t="str">
            <v>1954-1959,1960(1-7,12-20),1961-1965;17(1-10)</v>
          </cell>
        </row>
        <row r="638">
          <cell r="A638">
            <v>3001032734</v>
          </cell>
          <cell r="B638">
            <v>1030000</v>
          </cell>
          <cell r="C638" t="str">
            <v>総合図</v>
          </cell>
          <cell r="D638" t="str">
            <v>1926-1928</v>
          </cell>
          <cell r="E638" t="str">
            <v>1-30</v>
          </cell>
        </row>
        <row r="639">
          <cell r="A639">
            <v>3001032735</v>
          </cell>
          <cell r="B639">
            <v>1030000</v>
          </cell>
          <cell r="C639" t="str">
            <v>総合図</v>
          </cell>
          <cell r="D639" t="str">
            <v>1971-1977</v>
          </cell>
          <cell r="E639" t="str">
            <v>46,49,52</v>
          </cell>
        </row>
        <row r="640">
          <cell r="A640">
            <v>3001032736</v>
          </cell>
          <cell r="B640">
            <v>1030000</v>
          </cell>
          <cell r="C640" t="str">
            <v>総合図</v>
          </cell>
          <cell r="D640" t="str">
            <v>1900-1915</v>
          </cell>
          <cell r="E640" t="str">
            <v>1-175</v>
          </cell>
        </row>
        <row r="641">
          <cell r="A641">
            <v>3001032739</v>
          </cell>
          <cell r="B641">
            <v>1030000</v>
          </cell>
          <cell r="C641" t="str">
            <v>総合図</v>
          </cell>
          <cell r="D641" t="str">
            <v>1924-2014</v>
          </cell>
          <cell r="E641" t="str">
            <v>1-82+</v>
          </cell>
        </row>
        <row r="642">
          <cell r="A642">
            <v>3001032740</v>
          </cell>
          <cell r="B642">
            <v>1030000</v>
          </cell>
          <cell r="C642" t="str">
            <v>総合図</v>
          </cell>
          <cell r="D642" t="str">
            <v>1977-1981</v>
          </cell>
          <cell r="E642" t="str">
            <v>4(14-16),5-6,7(25-27),8(29-30)</v>
          </cell>
        </row>
        <row r="643">
          <cell r="A643">
            <v>3001032743</v>
          </cell>
          <cell r="B643">
            <v>1030000</v>
          </cell>
          <cell r="C643" t="str">
            <v>総合図</v>
          </cell>
          <cell r="D643" t="str">
            <v>1966-1969</v>
          </cell>
          <cell r="E643" t="str">
            <v>41,44</v>
          </cell>
        </row>
        <row r="644">
          <cell r="A644">
            <v>3001032746</v>
          </cell>
          <cell r="B644">
            <v>1030000</v>
          </cell>
          <cell r="C644" t="str">
            <v>総合図</v>
          </cell>
          <cell r="D644" t="str">
            <v>1929-1939</v>
          </cell>
          <cell r="E644" t="str">
            <v>1-4,6-12</v>
          </cell>
        </row>
        <row r="645">
          <cell r="A645">
            <v>3001032750</v>
          </cell>
          <cell r="B645">
            <v>1030000</v>
          </cell>
          <cell r="C645" t="str">
            <v>総合図</v>
          </cell>
          <cell r="D645" t="str">
            <v>1951-2014</v>
          </cell>
          <cell r="E645" t="str">
            <v>6(1-3,5-12),12(7),15(7),18(5-12),19(1,3-4,6-7,9-11),20(2-4,6-11),21(1-4,6-12),22(1-11),23(3-5,7),24(9-12),25,26(1-11),27-28,29(1,3-12),30(1-11),31-32,33(1-5,7-10),34(1-5,7-12),36-42,43(1-8,11-12),44-46,47(1-5),48(3-12),49-55,56(1-9,11-13),57(1-4,6-9,11-14),58(1-5,7-10,12-14),59-61,62(1-5,7,9-12),63-64,65(1-5,7-12),66-69+</v>
          </cell>
        </row>
        <row r="646">
          <cell r="A646">
            <v>3001032751</v>
          </cell>
          <cell r="B646">
            <v>1030000</v>
          </cell>
          <cell r="C646" t="str">
            <v>総合図</v>
          </cell>
          <cell r="D646" t="str">
            <v>1925-1941</v>
          </cell>
          <cell r="E646" t="str">
            <v>1-108,119-139</v>
          </cell>
        </row>
        <row r="647">
          <cell r="A647">
            <v>3001032752</v>
          </cell>
          <cell r="B647">
            <v>1030000</v>
          </cell>
          <cell r="C647" t="str">
            <v>総合図</v>
          </cell>
          <cell r="D647" t="str">
            <v>1919-1955</v>
          </cell>
          <cell r="E647" t="str">
            <v>1,2(2-12),3-4,5(1-6,8-12),6-8,9(1-3),10-13,14(2-12),15,16(1),17-25,27(2),28(1-2,4-12),29,33(12-14,18-19),34(1-7,9-12,15),35(3-9,12),36(2)</v>
          </cell>
        </row>
        <row r="648">
          <cell r="A648">
            <v>3001032755</v>
          </cell>
          <cell r="B648">
            <v>1030000</v>
          </cell>
          <cell r="C648" t="str">
            <v>総合図</v>
          </cell>
          <cell r="D648" t="str">
            <v>1938-1944</v>
          </cell>
          <cell r="E648" t="str">
            <v>35-41</v>
          </cell>
        </row>
        <row r="649">
          <cell r="A649">
            <v>3001032757</v>
          </cell>
          <cell r="B649">
            <v>1030000</v>
          </cell>
          <cell r="C649" t="str">
            <v>総合図</v>
          </cell>
          <cell r="D649" t="str">
            <v>1968-1972</v>
          </cell>
          <cell r="E649" t="str">
            <v>18,21-22</v>
          </cell>
        </row>
        <row r="650">
          <cell r="A650">
            <v>3001032758</v>
          </cell>
          <cell r="B650">
            <v>1030000</v>
          </cell>
          <cell r="C650" t="str">
            <v>総合図</v>
          </cell>
          <cell r="D650" t="str">
            <v>1968-1968</v>
          </cell>
          <cell r="E650" t="str">
            <v>43(1-3,7-12)</v>
          </cell>
        </row>
        <row r="651">
          <cell r="A651">
            <v>3001032760</v>
          </cell>
          <cell r="B651">
            <v>1030000</v>
          </cell>
          <cell r="C651" t="str">
            <v>総合図</v>
          </cell>
          <cell r="D651" t="str">
            <v>1955-1962</v>
          </cell>
          <cell r="E651" t="str">
            <v>1-12,14,17-20,22-25,27-28,31-32,35-88</v>
          </cell>
        </row>
        <row r="652">
          <cell r="A652">
            <v>3001032763</v>
          </cell>
          <cell r="B652">
            <v>1030000</v>
          </cell>
          <cell r="C652" t="str">
            <v>総合図</v>
          </cell>
          <cell r="D652" t="str">
            <v>1959-1971</v>
          </cell>
          <cell r="E652" t="str">
            <v>36-184</v>
          </cell>
        </row>
        <row r="653">
          <cell r="A653">
            <v>3001032767</v>
          </cell>
          <cell r="B653">
            <v>1030000</v>
          </cell>
          <cell r="C653" t="str">
            <v>総合図</v>
          </cell>
          <cell r="D653" t="str">
            <v>1965-1990</v>
          </cell>
          <cell r="E653" t="str">
            <v>14-23,28-64</v>
          </cell>
        </row>
        <row r="654">
          <cell r="A654">
            <v>3001032768</v>
          </cell>
          <cell r="B654">
            <v>1030000</v>
          </cell>
          <cell r="C654" t="str">
            <v>総合図</v>
          </cell>
          <cell r="D654" t="str">
            <v>1959-1968</v>
          </cell>
          <cell r="E654" t="str">
            <v>1-10</v>
          </cell>
        </row>
        <row r="655">
          <cell r="A655">
            <v>3001032770</v>
          </cell>
          <cell r="B655">
            <v>1030000</v>
          </cell>
          <cell r="C655" t="str">
            <v>総合図</v>
          </cell>
          <cell r="D655" t="str">
            <v>1975-2011</v>
          </cell>
          <cell r="E655" t="str">
            <v>25-111</v>
          </cell>
        </row>
        <row r="656">
          <cell r="A656">
            <v>3001032772</v>
          </cell>
          <cell r="B656">
            <v>1030000</v>
          </cell>
          <cell r="C656" t="str">
            <v>総合図</v>
          </cell>
          <cell r="D656" t="str">
            <v>1934-1941;1941-1941</v>
          </cell>
          <cell r="E656" t="str">
            <v>11(3-4),12-17,18(1);80</v>
          </cell>
        </row>
        <row r="657">
          <cell r="A657">
            <v>3001032773</v>
          </cell>
          <cell r="B657">
            <v>1030000</v>
          </cell>
          <cell r="C657" t="str">
            <v>総合図</v>
          </cell>
          <cell r="D657" t="str">
            <v>1931-1944</v>
          </cell>
          <cell r="E657" t="str">
            <v>1-151</v>
          </cell>
        </row>
        <row r="658">
          <cell r="A658">
            <v>3001032774</v>
          </cell>
          <cell r="B658">
            <v>1030000</v>
          </cell>
          <cell r="C658" t="str">
            <v>総合図</v>
          </cell>
          <cell r="D658" t="str">
            <v>1931-1944</v>
          </cell>
          <cell r="E658" t="str">
            <v>1-151</v>
          </cell>
        </row>
        <row r="659">
          <cell r="A659">
            <v>3001032775</v>
          </cell>
          <cell r="B659">
            <v>1030000</v>
          </cell>
          <cell r="C659" t="str">
            <v>総合図</v>
          </cell>
          <cell r="D659" t="str">
            <v>1974-2006</v>
          </cell>
          <cell r="E659" t="str">
            <v>35-38,55-95,97-103,105-148,150-151,153-174</v>
          </cell>
        </row>
        <row r="660">
          <cell r="A660">
            <v>3001032782</v>
          </cell>
          <cell r="B660">
            <v>1030000</v>
          </cell>
          <cell r="C660" t="str">
            <v>総合図</v>
          </cell>
          <cell r="D660" t="str">
            <v>1977-2006</v>
          </cell>
          <cell r="E660" t="str">
            <v>1-42</v>
          </cell>
        </row>
        <row r="661">
          <cell r="A661">
            <v>3001032783</v>
          </cell>
          <cell r="B661">
            <v>1030000</v>
          </cell>
          <cell r="C661" t="str">
            <v>総合図</v>
          </cell>
          <cell r="D661" t="str">
            <v>1964-2005</v>
          </cell>
          <cell r="E661" t="str">
            <v>1-31</v>
          </cell>
        </row>
        <row r="662">
          <cell r="A662">
            <v>3001032784</v>
          </cell>
          <cell r="B662">
            <v>1030000</v>
          </cell>
          <cell r="C662" t="str">
            <v>総合図</v>
          </cell>
          <cell r="D662" t="str">
            <v>1981-1987</v>
          </cell>
          <cell r="E662" t="str">
            <v>9-13</v>
          </cell>
        </row>
        <row r="663">
          <cell r="A663">
            <v>3001032787</v>
          </cell>
          <cell r="B663">
            <v>1030000</v>
          </cell>
          <cell r="C663" t="str">
            <v>総合図</v>
          </cell>
          <cell r="D663" t="str">
            <v>1939-1988;1989-2008</v>
          </cell>
          <cell r="E663" t="str">
            <v>14,17-18,27,38,48-63;1989-2008</v>
          </cell>
        </row>
        <row r="664">
          <cell r="A664">
            <v>3001032789</v>
          </cell>
          <cell r="B664">
            <v>1030000</v>
          </cell>
          <cell r="C664" t="str">
            <v>総合図</v>
          </cell>
          <cell r="D664" t="str">
            <v>1950-1965</v>
          </cell>
          <cell r="E664" t="str">
            <v>1,2(2-3),4-15</v>
          </cell>
        </row>
        <row r="665">
          <cell r="A665">
            <v>3001032790</v>
          </cell>
          <cell r="B665">
            <v>1030000</v>
          </cell>
          <cell r="C665" t="str">
            <v>総合図</v>
          </cell>
          <cell r="D665" t="str">
            <v>1965-2011</v>
          </cell>
          <cell r="E665" t="str">
            <v>1-22,23(1,3-4),24-46</v>
          </cell>
        </row>
        <row r="666">
          <cell r="A666">
            <v>3001032794</v>
          </cell>
          <cell r="B666">
            <v>1030000</v>
          </cell>
          <cell r="C666" t="str">
            <v>総合図</v>
          </cell>
          <cell r="D666" t="str">
            <v>1958-2007</v>
          </cell>
          <cell r="E666" t="str">
            <v>2(2),3-4,7(3),8(3),9(1-3),10(1-4),11(1-10),12(1-16),13(1-5),14(1-9),15(1-10),23-44,45(1-2),46(1-2),47(1),48(1)+</v>
          </cell>
        </row>
        <row r="667">
          <cell r="A667">
            <v>3001032796</v>
          </cell>
          <cell r="B667">
            <v>1030000</v>
          </cell>
          <cell r="C667" t="str">
            <v>総合図</v>
          </cell>
          <cell r="D667" t="str">
            <v>1966-1971</v>
          </cell>
          <cell r="E667" t="str">
            <v>42,44-45</v>
          </cell>
        </row>
        <row r="668">
          <cell r="A668">
            <v>3001032799</v>
          </cell>
          <cell r="B668">
            <v>1030000</v>
          </cell>
          <cell r="C668" t="str">
            <v>総合図</v>
          </cell>
          <cell r="D668" t="str">
            <v>1964-1976</v>
          </cell>
          <cell r="E668" t="str">
            <v>7-8,11-12</v>
          </cell>
        </row>
        <row r="669">
          <cell r="A669">
            <v>3001032806</v>
          </cell>
          <cell r="B669">
            <v>1030000</v>
          </cell>
          <cell r="C669" t="str">
            <v>総合図</v>
          </cell>
          <cell r="D669" t="str">
            <v>1968-1974</v>
          </cell>
          <cell r="E669" t="str">
            <v>46,49,53,64,67-69</v>
          </cell>
        </row>
        <row r="670">
          <cell r="A670">
            <v>3001032807</v>
          </cell>
          <cell r="B670">
            <v>1030000</v>
          </cell>
          <cell r="C670" t="str">
            <v>総合図</v>
          </cell>
          <cell r="D670" t="str">
            <v>1961-1976</v>
          </cell>
          <cell r="E670" t="str">
            <v>1-13</v>
          </cell>
        </row>
        <row r="671">
          <cell r="A671">
            <v>3001032808</v>
          </cell>
          <cell r="B671">
            <v>1030000</v>
          </cell>
          <cell r="C671" t="str">
            <v>総合図</v>
          </cell>
          <cell r="D671" t="str">
            <v>1980-1996</v>
          </cell>
          <cell r="E671" t="str">
            <v>1-16</v>
          </cell>
        </row>
        <row r="672">
          <cell r="A672">
            <v>3001032809</v>
          </cell>
          <cell r="B672">
            <v>1030000</v>
          </cell>
          <cell r="C672" t="str">
            <v>総合図</v>
          </cell>
          <cell r="D672" t="str">
            <v>1980-1996</v>
          </cell>
          <cell r="E672" t="str">
            <v>1-16</v>
          </cell>
        </row>
        <row r="673">
          <cell r="A673">
            <v>3001032810</v>
          </cell>
          <cell r="B673">
            <v>1030000</v>
          </cell>
          <cell r="C673" t="str">
            <v>総合図</v>
          </cell>
          <cell r="D673" t="str">
            <v>1980-1996</v>
          </cell>
          <cell r="E673" t="str">
            <v>1-16</v>
          </cell>
        </row>
        <row r="674">
          <cell r="A674">
            <v>3001032812</v>
          </cell>
          <cell r="B674">
            <v>1030000</v>
          </cell>
          <cell r="C674" t="str">
            <v>総合図</v>
          </cell>
          <cell r="D674" t="str">
            <v>1965-1969</v>
          </cell>
          <cell r="E674" t="str">
            <v>1-6</v>
          </cell>
        </row>
        <row r="675">
          <cell r="A675">
            <v>3001032813</v>
          </cell>
          <cell r="B675">
            <v>1030000</v>
          </cell>
          <cell r="C675" t="str">
            <v>総合図</v>
          </cell>
          <cell r="D675" t="str">
            <v>1975-1986</v>
          </cell>
          <cell r="E675" t="str">
            <v>1-32,34-44</v>
          </cell>
        </row>
        <row r="676">
          <cell r="A676">
            <v>3001032814</v>
          </cell>
          <cell r="B676">
            <v>1030000</v>
          </cell>
          <cell r="C676" t="str">
            <v>総合図</v>
          </cell>
          <cell r="D676" t="str">
            <v>1966-1972</v>
          </cell>
          <cell r="E676" t="str">
            <v>1,3-5</v>
          </cell>
        </row>
        <row r="677">
          <cell r="A677">
            <v>3001032817</v>
          </cell>
          <cell r="B677">
            <v>1030000</v>
          </cell>
          <cell r="C677" t="str">
            <v>総合図</v>
          </cell>
          <cell r="D677" t="str">
            <v>1968-2007</v>
          </cell>
          <cell r="E677" t="str">
            <v>1-28</v>
          </cell>
        </row>
        <row r="678">
          <cell r="A678">
            <v>3001032819</v>
          </cell>
          <cell r="B678">
            <v>1030000</v>
          </cell>
          <cell r="C678" t="str">
            <v>総合図</v>
          </cell>
          <cell r="D678" t="str">
            <v>1951-2010</v>
          </cell>
          <cell r="E678" t="str">
            <v>3-61</v>
          </cell>
        </row>
        <row r="679">
          <cell r="A679">
            <v>3001032820</v>
          </cell>
          <cell r="B679">
            <v>1030000</v>
          </cell>
          <cell r="C679" t="str">
            <v>総合図</v>
          </cell>
          <cell r="D679" t="str">
            <v>1954-1969</v>
          </cell>
          <cell r="E679" t="str">
            <v>1-16</v>
          </cell>
        </row>
        <row r="680">
          <cell r="A680">
            <v>3001032821</v>
          </cell>
          <cell r="B680">
            <v>1030000</v>
          </cell>
          <cell r="C680" t="str">
            <v>総合図</v>
          </cell>
          <cell r="D680" t="str">
            <v>1961-1965</v>
          </cell>
          <cell r="E680" t="str">
            <v>1-7</v>
          </cell>
        </row>
        <row r="681">
          <cell r="A681">
            <v>3001032822</v>
          </cell>
          <cell r="B681">
            <v>1030000</v>
          </cell>
          <cell r="C681" t="str">
            <v>総合図</v>
          </cell>
          <cell r="D681" t="str">
            <v>1951-1961</v>
          </cell>
          <cell r="E681" t="str">
            <v>1-10,12-16,21</v>
          </cell>
        </row>
        <row r="682">
          <cell r="A682">
            <v>3001032823</v>
          </cell>
          <cell r="B682">
            <v>1030000</v>
          </cell>
          <cell r="C682" t="str">
            <v>総合図</v>
          </cell>
          <cell r="D682" t="str">
            <v>1970-2005</v>
          </cell>
          <cell r="E682" t="str">
            <v>1,3-32</v>
          </cell>
        </row>
        <row r="683">
          <cell r="A683">
            <v>3001032824</v>
          </cell>
          <cell r="B683">
            <v>1030000</v>
          </cell>
          <cell r="C683" t="str">
            <v>総合図</v>
          </cell>
          <cell r="D683" t="str">
            <v>1956-1991</v>
          </cell>
          <cell r="E683" t="str">
            <v>2-36</v>
          </cell>
        </row>
        <row r="684">
          <cell r="A684">
            <v>3001032825</v>
          </cell>
          <cell r="B684">
            <v>1030000</v>
          </cell>
          <cell r="C684" t="str">
            <v>総合図</v>
          </cell>
          <cell r="D684" t="str">
            <v>1940-1946;1947-1947;1948-1948</v>
          </cell>
          <cell r="E684" t="str">
            <v>15(10-12),16-18,19(1-2,5-8,11-12),21(1);56-63;9(2-7,9-10)</v>
          </cell>
        </row>
        <row r="685">
          <cell r="A685">
            <v>3001032827</v>
          </cell>
          <cell r="B685">
            <v>1030000</v>
          </cell>
          <cell r="C685" t="str">
            <v>総合図</v>
          </cell>
          <cell r="D685" t="str">
            <v>1978-2007</v>
          </cell>
          <cell r="E685" t="str">
            <v>12-41</v>
          </cell>
        </row>
        <row r="686">
          <cell r="A686">
            <v>3001032829</v>
          </cell>
          <cell r="B686">
            <v>1030000</v>
          </cell>
          <cell r="C686" t="str">
            <v>総合図</v>
          </cell>
          <cell r="D686" t="str">
            <v>1952-2012</v>
          </cell>
          <cell r="E686" t="str">
            <v>1-4,7,9-15,17-39</v>
          </cell>
        </row>
        <row r="687">
          <cell r="A687">
            <v>3001032832</v>
          </cell>
          <cell r="B687">
            <v>1030000</v>
          </cell>
          <cell r="C687" t="str">
            <v>総合図</v>
          </cell>
          <cell r="D687" t="str">
            <v>1974-1989</v>
          </cell>
          <cell r="E687" t="str">
            <v>1-15</v>
          </cell>
        </row>
        <row r="688">
          <cell r="A688">
            <v>3001032837</v>
          </cell>
          <cell r="B688">
            <v>1030000</v>
          </cell>
          <cell r="C688" t="str">
            <v>総合図</v>
          </cell>
          <cell r="D688" t="str">
            <v>1975-1982</v>
          </cell>
          <cell r="E688" t="str">
            <v>1-9</v>
          </cell>
        </row>
        <row r="689">
          <cell r="A689">
            <v>3001032838</v>
          </cell>
          <cell r="B689">
            <v>1030000</v>
          </cell>
          <cell r="C689" t="str">
            <v>総合図</v>
          </cell>
          <cell r="D689" t="str">
            <v>1980-2008</v>
          </cell>
          <cell r="E689" t="str">
            <v>1-28</v>
          </cell>
        </row>
        <row r="690">
          <cell r="A690">
            <v>3001032839</v>
          </cell>
          <cell r="B690">
            <v>1030000</v>
          </cell>
          <cell r="C690" t="str">
            <v>総合図</v>
          </cell>
          <cell r="D690" t="str">
            <v>1953-2010</v>
          </cell>
          <cell r="E690" t="str">
            <v>2-112</v>
          </cell>
        </row>
        <row r="691">
          <cell r="A691">
            <v>3001032841</v>
          </cell>
          <cell r="B691">
            <v>1030000</v>
          </cell>
          <cell r="C691" t="str">
            <v>総合図</v>
          </cell>
          <cell r="D691" t="str">
            <v>1951-1952</v>
          </cell>
          <cell r="E691" t="str">
            <v>2(5-11),3(1-6)</v>
          </cell>
        </row>
        <row r="692">
          <cell r="A692">
            <v>3001032845</v>
          </cell>
          <cell r="B692">
            <v>1030000</v>
          </cell>
          <cell r="C692" t="str">
            <v>総合図</v>
          </cell>
          <cell r="D692" t="str">
            <v>1972-1985</v>
          </cell>
          <cell r="E692" t="str">
            <v>1-14</v>
          </cell>
        </row>
        <row r="693">
          <cell r="A693">
            <v>3001032846</v>
          </cell>
          <cell r="B693">
            <v>1030000</v>
          </cell>
          <cell r="C693" t="str">
            <v>総合図</v>
          </cell>
          <cell r="D693" t="str">
            <v>1954-1961</v>
          </cell>
          <cell r="E693" t="str">
            <v>3-8</v>
          </cell>
        </row>
        <row r="694">
          <cell r="A694">
            <v>3001032849</v>
          </cell>
          <cell r="B694">
            <v>1030000</v>
          </cell>
          <cell r="C694" t="str">
            <v>総合図</v>
          </cell>
          <cell r="D694" t="str">
            <v>1956-2010</v>
          </cell>
          <cell r="E694" t="str">
            <v>3-8,11-18,34-54</v>
          </cell>
        </row>
        <row r="695">
          <cell r="A695">
            <v>3001032850</v>
          </cell>
          <cell r="B695">
            <v>1030000</v>
          </cell>
          <cell r="C695" t="str">
            <v>総合図</v>
          </cell>
          <cell r="D695" t="str">
            <v>1951-1961</v>
          </cell>
          <cell r="E695" t="str">
            <v>1-10,15-19</v>
          </cell>
        </row>
        <row r="696">
          <cell r="A696">
            <v>3001032851</v>
          </cell>
          <cell r="B696">
            <v>1030000</v>
          </cell>
          <cell r="C696" t="str">
            <v>総合図</v>
          </cell>
          <cell r="D696" t="str">
            <v>1935-1984</v>
          </cell>
          <cell r="E696" t="str">
            <v>6(11-12),7-9,10(1-2,7-8),18-33,42(10-12),43-51</v>
          </cell>
        </row>
        <row r="697">
          <cell r="A697">
            <v>3001032855</v>
          </cell>
          <cell r="B697">
            <v>1030000</v>
          </cell>
          <cell r="C697" t="str">
            <v>総合図</v>
          </cell>
          <cell r="D697" t="str">
            <v>1971-1971</v>
          </cell>
          <cell r="E697" t="str">
            <v>46</v>
          </cell>
        </row>
        <row r="698">
          <cell r="A698">
            <v>3001032856</v>
          </cell>
          <cell r="B698">
            <v>1030000</v>
          </cell>
          <cell r="C698" t="str">
            <v>総合図</v>
          </cell>
          <cell r="D698" t="str">
            <v>1980-2013</v>
          </cell>
          <cell r="E698" t="str">
            <v>92-160,162-170,172-278</v>
          </cell>
        </row>
        <row r="699">
          <cell r="A699">
            <v>3001032866</v>
          </cell>
          <cell r="B699">
            <v>1030000</v>
          </cell>
          <cell r="C699" t="str">
            <v>総合図</v>
          </cell>
          <cell r="D699" t="str">
            <v>1975-1988;1990-1998</v>
          </cell>
          <cell r="E699" t="str">
            <v>50-63;2-10</v>
          </cell>
        </row>
        <row r="700">
          <cell r="A700">
            <v>3001032867</v>
          </cell>
          <cell r="B700">
            <v>1030000</v>
          </cell>
          <cell r="C700" t="str">
            <v>総合図</v>
          </cell>
          <cell r="D700" t="str">
            <v>1978-2004</v>
          </cell>
          <cell r="E700" t="str">
            <v>1-45</v>
          </cell>
        </row>
        <row r="701">
          <cell r="A701">
            <v>3001032869</v>
          </cell>
          <cell r="B701">
            <v>1030000</v>
          </cell>
          <cell r="C701" t="str">
            <v>総合図</v>
          </cell>
          <cell r="D701" t="str">
            <v>1956-2012</v>
          </cell>
          <cell r="E701" t="str">
            <v>1-26,27(2-6),28-56</v>
          </cell>
        </row>
        <row r="702">
          <cell r="A702">
            <v>3001032870</v>
          </cell>
          <cell r="B702">
            <v>1030000</v>
          </cell>
          <cell r="C702" t="str">
            <v>総合図</v>
          </cell>
          <cell r="D702" t="str">
            <v>1941-1942;1943-1945</v>
          </cell>
          <cell r="E702" t="str">
            <v>150-151,153,156-167;18(1,3-7),19(1-2,4-12),20(1-4,6-10)</v>
          </cell>
        </row>
        <row r="703">
          <cell r="A703">
            <v>3001032873</v>
          </cell>
          <cell r="B703">
            <v>1030000</v>
          </cell>
          <cell r="C703" t="str">
            <v>総合図</v>
          </cell>
          <cell r="D703" t="str">
            <v>1965-1973</v>
          </cell>
          <cell r="E703" t="str">
            <v>1,3-6</v>
          </cell>
        </row>
        <row r="704">
          <cell r="A704">
            <v>3001032876</v>
          </cell>
          <cell r="B704">
            <v>1030000</v>
          </cell>
          <cell r="C704" t="str">
            <v>総合図</v>
          </cell>
          <cell r="D704" t="str">
            <v>1951-1958</v>
          </cell>
          <cell r="E704" t="str">
            <v>1-8</v>
          </cell>
        </row>
        <row r="705">
          <cell r="A705">
            <v>3001032883</v>
          </cell>
          <cell r="B705">
            <v>1030000</v>
          </cell>
          <cell r="C705" t="str">
            <v>総合図</v>
          </cell>
          <cell r="D705" t="str">
            <v>1966-1967</v>
          </cell>
          <cell r="E705" t="str">
            <v>1-4,9,11-15</v>
          </cell>
        </row>
        <row r="706">
          <cell r="A706">
            <v>3001032890</v>
          </cell>
          <cell r="B706">
            <v>1030000</v>
          </cell>
          <cell r="C706" t="str">
            <v>総合図</v>
          </cell>
          <cell r="D706" t="str">
            <v>1924-1926;1927-1936</v>
          </cell>
          <cell r="E706" t="str">
            <v>13-15;2-11</v>
          </cell>
        </row>
        <row r="707">
          <cell r="A707">
            <v>3001032892</v>
          </cell>
          <cell r="B707">
            <v>1030000</v>
          </cell>
          <cell r="C707" t="str">
            <v>総合図</v>
          </cell>
          <cell r="D707" t="str">
            <v>1967-1971</v>
          </cell>
          <cell r="E707" t="str">
            <v>6(9-10),7,8(1-2,4,6-7)</v>
          </cell>
        </row>
        <row r="708">
          <cell r="A708">
            <v>3001032894</v>
          </cell>
          <cell r="B708">
            <v>1030000</v>
          </cell>
          <cell r="C708" t="str">
            <v>総合図</v>
          </cell>
          <cell r="D708" t="str">
            <v>1931-1932</v>
          </cell>
          <cell r="E708" t="str">
            <v>1-2,3(1-5)</v>
          </cell>
        </row>
        <row r="709">
          <cell r="A709">
            <v>3001032896</v>
          </cell>
          <cell r="B709">
            <v>1030000</v>
          </cell>
          <cell r="C709" t="str">
            <v>総合図</v>
          </cell>
          <cell r="D709" t="str">
            <v>1979-2002</v>
          </cell>
          <cell r="E709" t="str">
            <v>1-25</v>
          </cell>
        </row>
        <row r="710">
          <cell r="A710">
            <v>3001032899</v>
          </cell>
          <cell r="B710">
            <v>1030000</v>
          </cell>
          <cell r="C710" t="str">
            <v>総合図</v>
          </cell>
          <cell r="D710" t="str">
            <v>1961-1973</v>
          </cell>
          <cell r="E710" t="str">
            <v>1-4,6,8</v>
          </cell>
        </row>
        <row r="711">
          <cell r="A711">
            <v>3001032905</v>
          </cell>
          <cell r="B711">
            <v>1030000</v>
          </cell>
          <cell r="C711" t="str">
            <v>総合図</v>
          </cell>
          <cell r="D711" t="str">
            <v>1935-1936</v>
          </cell>
          <cell r="E711" t="str">
            <v>1-2,4-6</v>
          </cell>
        </row>
        <row r="712">
          <cell r="A712">
            <v>3001032906</v>
          </cell>
          <cell r="B712">
            <v>1030000</v>
          </cell>
          <cell r="C712" t="str">
            <v>総合図</v>
          </cell>
          <cell r="D712" t="str">
            <v>1941-1944</v>
          </cell>
          <cell r="E712" t="str">
            <v>12-15</v>
          </cell>
        </row>
        <row r="713">
          <cell r="A713">
            <v>3001032907</v>
          </cell>
          <cell r="B713">
            <v>1030000</v>
          </cell>
          <cell r="C713" t="str">
            <v>総合図</v>
          </cell>
          <cell r="D713" t="str">
            <v>1937-1938</v>
          </cell>
          <cell r="E713" t="str">
            <v>4,5(2-4)</v>
          </cell>
        </row>
        <row r="714">
          <cell r="A714">
            <v>3001032909</v>
          </cell>
          <cell r="B714">
            <v>1030000</v>
          </cell>
          <cell r="C714" t="str">
            <v>総合図</v>
          </cell>
          <cell r="D714" t="str">
            <v>1950-2011</v>
          </cell>
          <cell r="E714" t="str">
            <v>1-39,41-95</v>
          </cell>
        </row>
        <row r="715">
          <cell r="A715">
            <v>3001032911</v>
          </cell>
          <cell r="B715">
            <v>1030000</v>
          </cell>
          <cell r="C715" t="str">
            <v>総合図</v>
          </cell>
          <cell r="D715" t="str">
            <v>1972-1974</v>
          </cell>
          <cell r="E715" t="str">
            <v>47-49</v>
          </cell>
        </row>
        <row r="716">
          <cell r="A716">
            <v>3001032915</v>
          </cell>
          <cell r="B716">
            <v>1030000</v>
          </cell>
          <cell r="C716" t="str">
            <v>総合図</v>
          </cell>
          <cell r="D716" t="str">
            <v>1923-1936</v>
          </cell>
          <cell r="E716" t="str">
            <v>8-9,11-13,15-21,23-26,28-31,36,47-54,56,58,60,62,64-66,69</v>
          </cell>
        </row>
        <row r="717">
          <cell r="A717">
            <v>3001032916</v>
          </cell>
          <cell r="B717">
            <v>1030000</v>
          </cell>
          <cell r="C717" t="str">
            <v>総合図</v>
          </cell>
          <cell r="D717" t="str">
            <v>1967-1975</v>
          </cell>
          <cell r="E717" t="str">
            <v>5-14</v>
          </cell>
        </row>
        <row r="718">
          <cell r="A718">
            <v>3001032917</v>
          </cell>
          <cell r="B718">
            <v>1030000</v>
          </cell>
          <cell r="C718" t="str">
            <v>総合図</v>
          </cell>
          <cell r="D718" t="str">
            <v>1944-1944</v>
          </cell>
          <cell r="E718" t="str">
            <v>31</v>
          </cell>
        </row>
        <row r="719">
          <cell r="A719">
            <v>3001032918</v>
          </cell>
          <cell r="B719">
            <v>1030000</v>
          </cell>
          <cell r="C719" t="str">
            <v>総合図</v>
          </cell>
          <cell r="D719" t="str">
            <v>1964-1993</v>
          </cell>
          <cell r="E719" t="str">
            <v>1964,1973-1993</v>
          </cell>
        </row>
        <row r="720">
          <cell r="A720">
            <v>3001032919</v>
          </cell>
          <cell r="B720">
            <v>1030000</v>
          </cell>
          <cell r="C720" t="str">
            <v>総合図</v>
          </cell>
          <cell r="D720" t="str">
            <v>1970-2001</v>
          </cell>
          <cell r="E720" t="str">
            <v>1-7,12-26,29</v>
          </cell>
        </row>
        <row r="721">
          <cell r="A721">
            <v>3001032921</v>
          </cell>
          <cell r="B721">
            <v>1030000</v>
          </cell>
          <cell r="C721" t="str">
            <v>総合図</v>
          </cell>
          <cell r="D721" t="str">
            <v>1956-1969</v>
          </cell>
          <cell r="E721" t="str">
            <v>10(5-12),11-18,19(3-12),20(1-10),21,22(1-7,9-12),23(1-3)</v>
          </cell>
        </row>
        <row r="722">
          <cell r="A722">
            <v>3001032928</v>
          </cell>
          <cell r="B722">
            <v>1030000</v>
          </cell>
          <cell r="C722" t="str">
            <v>総合図</v>
          </cell>
          <cell r="D722" t="str">
            <v>1971-1992</v>
          </cell>
          <cell r="E722" t="str">
            <v>3-7,9-19,21-26</v>
          </cell>
        </row>
        <row r="723">
          <cell r="A723">
            <v>3001032930</v>
          </cell>
          <cell r="B723">
            <v>1030000</v>
          </cell>
          <cell r="C723" t="str">
            <v>総合図</v>
          </cell>
          <cell r="D723" t="str">
            <v>1958-1963</v>
          </cell>
          <cell r="E723" t="str">
            <v>2-6</v>
          </cell>
        </row>
        <row r="724">
          <cell r="A724">
            <v>3001032932</v>
          </cell>
          <cell r="B724">
            <v>1030000</v>
          </cell>
          <cell r="C724" t="str">
            <v>総合図</v>
          </cell>
          <cell r="D724" t="str">
            <v>1974-2010</v>
          </cell>
          <cell r="E724" t="str">
            <v>3-24,26-31,33-38</v>
          </cell>
        </row>
        <row r="725">
          <cell r="A725">
            <v>3001032935</v>
          </cell>
          <cell r="B725">
            <v>1030000</v>
          </cell>
          <cell r="C725" t="str">
            <v>総合図</v>
          </cell>
          <cell r="D725" t="str">
            <v>1966-1990</v>
          </cell>
          <cell r="E725" t="str">
            <v>1-7,10-37</v>
          </cell>
        </row>
        <row r="726">
          <cell r="A726">
            <v>3001032936</v>
          </cell>
          <cell r="B726">
            <v>1030000</v>
          </cell>
          <cell r="C726" t="str">
            <v>総合図</v>
          </cell>
          <cell r="D726" t="str">
            <v>1962-2011</v>
          </cell>
          <cell r="E726" t="str">
            <v>5-7,8(1-3,5-6),9-18,19(3-6),20-53</v>
          </cell>
        </row>
        <row r="727">
          <cell r="A727">
            <v>3001032937</v>
          </cell>
          <cell r="B727">
            <v>1030000</v>
          </cell>
          <cell r="C727" t="str">
            <v>総合図</v>
          </cell>
          <cell r="D727" t="str">
            <v>1968-2013</v>
          </cell>
          <cell r="E727" t="str">
            <v>6-21,23-32,34,36-70</v>
          </cell>
        </row>
        <row r="728">
          <cell r="A728">
            <v>3001032938</v>
          </cell>
          <cell r="B728">
            <v>1030000</v>
          </cell>
          <cell r="C728" t="str">
            <v>総合図</v>
          </cell>
          <cell r="D728" t="str">
            <v>1962-2011</v>
          </cell>
          <cell r="E728" t="str">
            <v>1-46</v>
          </cell>
        </row>
        <row r="729">
          <cell r="A729">
            <v>3001032939</v>
          </cell>
          <cell r="B729">
            <v>1030000</v>
          </cell>
          <cell r="C729" t="str">
            <v>総合図</v>
          </cell>
          <cell r="D729" t="str">
            <v>1979-1997</v>
          </cell>
          <cell r="E729" t="str">
            <v>12-47</v>
          </cell>
        </row>
        <row r="730">
          <cell r="A730">
            <v>3001032940</v>
          </cell>
          <cell r="B730">
            <v>1030000</v>
          </cell>
          <cell r="C730" t="str">
            <v>総合図</v>
          </cell>
          <cell r="D730" t="str">
            <v>1968-1969</v>
          </cell>
          <cell r="E730" t="str">
            <v>1-2</v>
          </cell>
        </row>
        <row r="731">
          <cell r="A731">
            <v>3001032941</v>
          </cell>
          <cell r="B731">
            <v>1030000</v>
          </cell>
          <cell r="C731" t="str">
            <v>総合図</v>
          </cell>
          <cell r="D731" t="str">
            <v>1963-1965</v>
          </cell>
          <cell r="E731" t="str">
            <v>1-3</v>
          </cell>
        </row>
        <row r="732">
          <cell r="A732">
            <v>3001032944</v>
          </cell>
          <cell r="B732">
            <v>1030000</v>
          </cell>
          <cell r="C732" t="str">
            <v>総合図</v>
          </cell>
          <cell r="D732" t="str">
            <v>1966-1971</v>
          </cell>
          <cell r="E732" t="str">
            <v>15(3-4),16(1),17-19,20(1)</v>
          </cell>
        </row>
        <row r="733">
          <cell r="A733">
            <v>3001032946</v>
          </cell>
          <cell r="B733">
            <v>1030000</v>
          </cell>
          <cell r="C733" t="str">
            <v>総合図</v>
          </cell>
          <cell r="D733" t="str">
            <v>1977-1981</v>
          </cell>
          <cell r="E733" t="str">
            <v>815-874</v>
          </cell>
        </row>
        <row r="734">
          <cell r="A734">
            <v>3001032949</v>
          </cell>
          <cell r="B734">
            <v>1030000</v>
          </cell>
          <cell r="C734" t="str">
            <v>総合図</v>
          </cell>
          <cell r="D734" t="str">
            <v>1971-1971</v>
          </cell>
          <cell r="E734" t="str">
            <v>46(1-6)</v>
          </cell>
        </row>
        <row r="735">
          <cell r="A735">
            <v>3001032952</v>
          </cell>
          <cell r="B735">
            <v>1030000</v>
          </cell>
          <cell r="C735" t="str">
            <v>総合図</v>
          </cell>
          <cell r="D735" t="str">
            <v>1960-1963</v>
          </cell>
          <cell r="E735" t="str">
            <v>15-20</v>
          </cell>
        </row>
        <row r="736">
          <cell r="A736">
            <v>3001032954</v>
          </cell>
          <cell r="B736">
            <v>1030000</v>
          </cell>
          <cell r="C736" t="str">
            <v>総合図</v>
          </cell>
          <cell r="D736" t="str">
            <v>1972-1974</v>
          </cell>
          <cell r="E736" t="str">
            <v>1-5</v>
          </cell>
        </row>
        <row r="737">
          <cell r="A737">
            <v>3001032955</v>
          </cell>
          <cell r="B737">
            <v>1030000</v>
          </cell>
          <cell r="C737" t="str">
            <v>総合図</v>
          </cell>
          <cell r="D737" t="str">
            <v>1974-1975</v>
          </cell>
          <cell r="E737" t="str">
            <v>1-2</v>
          </cell>
        </row>
        <row r="738">
          <cell r="A738">
            <v>3001032960</v>
          </cell>
          <cell r="B738">
            <v>1030000</v>
          </cell>
          <cell r="C738" t="str">
            <v>総合図</v>
          </cell>
          <cell r="D738" t="str">
            <v>1973-2008</v>
          </cell>
          <cell r="E738" t="str">
            <v>1-59</v>
          </cell>
        </row>
        <row r="739">
          <cell r="A739">
            <v>3001032962</v>
          </cell>
          <cell r="B739">
            <v>1030000</v>
          </cell>
          <cell r="C739" t="str">
            <v>総合図</v>
          </cell>
          <cell r="D739" t="str">
            <v>1979-1987</v>
          </cell>
          <cell r="E739" t="str">
            <v>75-108</v>
          </cell>
        </row>
        <row r="740">
          <cell r="A740">
            <v>3001032966</v>
          </cell>
          <cell r="B740">
            <v>1030000</v>
          </cell>
          <cell r="C740" t="str">
            <v>総合図</v>
          </cell>
          <cell r="D740" t="str">
            <v>1959-1973</v>
          </cell>
          <cell r="E740" t="str">
            <v>1,3-4,7-15</v>
          </cell>
        </row>
        <row r="741">
          <cell r="A741">
            <v>3001032968</v>
          </cell>
          <cell r="B741">
            <v>1030000</v>
          </cell>
          <cell r="C741" t="str">
            <v>総合図</v>
          </cell>
          <cell r="D741" t="str">
            <v>1969-1971</v>
          </cell>
          <cell r="E741" t="str">
            <v>1-3</v>
          </cell>
        </row>
        <row r="742">
          <cell r="A742">
            <v>3001032971</v>
          </cell>
          <cell r="B742">
            <v>1030000</v>
          </cell>
          <cell r="C742" t="str">
            <v>総合図</v>
          </cell>
          <cell r="D742" t="str">
            <v>1967-1992</v>
          </cell>
          <cell r="E742" t="str">
            <v>5(12),6-18,19(1-5,7-12),20-30</v>
          </cell>
        </row>
        <row r="743">
          <cell r="A743">
            <v>3001032972</v>
          </cell>
          <cell r="B743">
            <v>1030000</v>
          </cell>
          <cell r="C743" t="str">
            <v>総合図</v>
          </cell>
          <cell r="D743" t="str">
            <v>1961-2007</v>
          </cell>
          <cell r="E743" t="str">
            <v>1-42</v>
          </cell>
        </row>
        <row r="744">
          <cell r="A744">
            <v>3001032973</v>
          </cell>
          <cell r="B744">
            <v>1030000</v>
          </cell>
          <cell r="C744" t="str">
            <v>総合図</v>
          </cell>
          <cell r="D744" t="str">
            <v>1955-1968</v>
          </cell>
          <cell r="E744" t="str">
            <v>30,31(),33(),36(),38(),41(),43()</v>
          </cell>
        </row>
        <row r="745">
          <cell r="A745">
            <v>3001032974</v>
          </cell>
          <cell r="B745">
            <v>1030000</v>
          </cell>
          <cell r="C745" t="str">
            <v>総合図</v>
          </cell>
          <cell r="D745" t="str">
            <v>1959-1963</v>
          </cell>
          <cell r="E745" t="str">
            <v>2-6</v>
          </cell>
        </row>
        <row r="746">
          <cell r="A746">
            <v>3001032979</v>
          </cell>
          <cell r="B746">
            <v>1030000</v>
          </cell>
          <cell r="C746" t="str">
            <v>総合図</v>
          </cell>
          <cell r="D746" t="str">
            <v>1954-1960</v>
          </cell>
          <cell r="E746" t="str">
            <v>3-4,6,10-15,17-22,33-40,42-45</v>
          </cell>
        </row>
        <row r="747">
          <cell r="A747">
            <v>3001032980</v>
          </cell>
          <cell r="B747">
            <v>1030000</v>
          </cell>
          <cell r="C747" t="str">
            <v>総合図</v>
          </cell>
          <cell r="D747" t="str">
            <v>1946-1951;1952-1993</v>
          </cell>
          <cell r="E747" t="str">
            <v>1(1-2,4-7,9),2(5-6,8-9),3(7-8,11-12),4(1-3,5-6),5(2-3,6-12),6(1-6);1,2(1-6,8-12),3(2,4,6-13),4-5,6(2-8,10-13),7-12,13(1-10,12-13),14(1-10),15-18,19(1-6,8-13),20(1-3,5-14),21-22,23(1-12),24(3-13),25-30,31(1-13),32-35,36(1-12),37-39,40(1-5,7-12),41(2-11),42(1,3-5)</v>
          </cell>
        </row>
        <row r="748">
          <cell r="A748">
            <v>3001032981</v>
          </cell>
          <cell r="B748">
            <v>1030000</v>
          </cell>
          <cell r="C748" t="str">
            <v>総合図</v>
          </cell>
          <cell r="D748" t="str">
            <v>1967-1968;1969-1998;1998-2003</v>
          </cell>
          <cell r="E748" t="str">
            <v>1-2;3-31;32-36</v>
          </cell>
        </row>
        <row r="749">
          <cell r="A749">
            <v>3001032982</v>
          </cell>
          <cell r="B749">
            <v>1030000</v>
          </cell>
          <cell r="C749" t="str">
            <v>総合図</v>
          </cell>
          <cell r="D749" t="str">
            <v>1937-1943</v>
          </cell>
          <cell r="E749" t="str">
            <v>7-14</v>
          </cell>
        </row>
        <row r="750">
          <cell r="A750">
            <v>3001032983</v>
          </cell>
          <cell r="B750">
            <v>1030000</v>
          </cell>
          <cell r="C750" t="str">
            <v>総合図</v>
          </cell>
          <cell r="D750" t="str">
            <v>1947-1962</v>
          </cell>
          <cell r="E750" t="str">
            <v>211-390</v>
          </cell>
        </row>
        <row r="751">
          <cell r="A751">
            <v>3001032988</v>
          </cell>
          <cell r="B751">
            <v>1030000</v>
          </cell>
          <cell r="C751" t="str">
            <v>総合図</v>
          </cell>
          <cell r="D751" t="str">
            <v>1973-1980</v>
          </cell>
          <cell r="E751" t="str">
            <v>26-31,35</v>
          </cell>
        </row>
        <row r="752">
          <cell r="A752">
            <v>3001032989</v>
          </cell>
          <cell r="B752">
            <v>1030000</v>
          </cell>
          <cell r="C752" t="str">
            <v>総合図</v>
          </cell>
          <cell r="D752" t="str">
            <v>1964-1990</v>
          </cell>
          <cell r="E752" t="str">
            <v>7-31</v>
          </cell>
        </row>
        <row r="753">
          <cell r="A753">
            <v>3001033001</v>
          </cell>
          <cell r="B753">
            <v>1030000</v>
          </cell>
          <cell r="C753" t="str">
            <v>総合図</v>
          </cell>
          <cell r="D753" t="str">
            <v>1958-2000</v>
          </cell>
          <cell r="E753" t="str">
            <v>1-5,7,9-18,20-22,24-44</v>
          </cell>
        </row>
        <row r="754">
          <cell r="A754">
            <v>3001033002</v>
          </cell>
          <cell r="B754">
            <v>1030000</v>
          </cell>
          <cell r="C754" t="str">
            <v>総合図</v>
          </cell>
          <cell r="D754" t="str">
            <v>1979-1985</v>
          </cell>
          <cell r="E754" t="str">
            <v>1979-1985</v>
          </cell>
        </row>
        <row r="755">
          <cell r="A755">
            <v>3001033003</v>
          </cell>
          <cell r="B755">
            <v>1030000</v>
          </cell>
          <cell r="C755" t="str">
            <v>総合図</v>
          </cell>
          <cell r="D755" t="str">
            <v>1929-1933;1934-1945;1997-2006</v>
          </cell>
          <cell r="E755" t="str">
            <v>1-50;11-12,13(2-3,5-6),14(2-4,6),15(2-6),16-32;1-10</v>
          </cell>
        </row>
        <row r="756">
          <cell r="A756">
            <v>3001033009</v>
          </cell>
          <cell r="B756">
            <v>1030000</v>
          </cell>
          <cell r="C756" t="str">
            <v>総合図</v>
          </cell>
          <cell r="D756" t="str">
            <v>1959-2011</v>
          </cell>
          <cell r="E756" t="str">
            <v>1-4,7,9-10,12-40,42-147,149-150,152</v>
          </cell>
        </row>
        <row r="757">
          <cell r="A757">
            <v>3001033011</v>
          </cell>
          <cell r="B757">
            <v>1030000</v>
          </cell>
          <cell r="C757" t="str">
            <v>総合図</v>
          </cell>
          <cell r="D757" t="str">
            <v>1968-2010</v>
          </cell>
          <cell r="E757" t="str">
            <v>9,12-16,18-107</v>
          </cell>
        </row>
        <row r="758">
          <cell r="A758">
            <v>3001033013</v>
          </cell>
          <cell r="B758">
            <v>1030000</v>
          </cell>
          <cell r="C758" t="str">
            <v>総合図</v>
          </cell>
          <cell r="D758" t="str">
            <v>1967-1975</v>
          </cell>
          <cell r="E758" t="str">
            <v>1-15</v>
          </cell>
        </row>
        <row r="759">
          <cell r="A759">
            <v>3001033017</v>
          </cell>
          <cell r="B759">
            <v>1030000</v>
          </cell>
          <cell r="C759" t="str">
            <v>総合図</v>
          </cell>
          <cell r="D759" t="str">
            <v>1938-1943</v>
          </cell>
          <cell r="E759" t="str">
            <v>8-9,13</v>
          </cell>
        </row>
        <row r="760">
          <cell r="A760">
            <v>3001033023</v>
          </cell>
          <cell r="B760">
            <v>1030000</v>
          </cell>
          <cell r="C760" t="str">
            <v>総合図</v>
          </cell>
          <cell r="D760" t="str">
            <v>1937-1943</v>
          </cell>
          <cell r="E760" t="str">
            <v>7-9,13</v>
          </cell>
        </row>
        <row r="761">
          <cell r="A761">
            <v>3001033024</v>
          </cell>
          <cell r="B761">
            <v>1030000</v>
          </cell>
          <cell r="C761" t="str">
            <v>総合図</v>
          </cell>
          <cell r="D761" t="str">
            <v>1934-1935</v>
          </cell>
          <cell r="E761" t="str">
            <v>1-4</v>
          </cell>
        </row>
        <row r="762">
          <cell r="A762">
            <v>3001033027</v>
          </cell>
          <cell r="B762">
            <v>1030000</v>
          </cell>
          <cell r="C762" t="str">
            <v>総合図</v>
          </cell>
          <cell r="D762" t="str">
            <v>1976-2013</v>
          </cell>
          <cell r="E762" t="str">
            <v>25-60</v>
          </cell>
        </row>
        <row r="763">
          <cell r="A763">
            <v>3001033032</v>
          </cell>
          <cell r="B763">
            <v>1030000</v>
          </cell>
          <cell r="C763" t="str">
            <v>総合図</v>
          </cell>
          <cell r="D763" t="str">
            <v>1952-1960</v>
          </cell>
          <cell r="E763" t="str">
            <v>27-35</v>
          </cell>
        </row>
        <row r="764">
          <cell r="A764">
            <v>3001033035</v>
          </cell>
          <cell r="B764">
            <v>1030000</v>
          </cell>
          <cell r="C764" t="str">
            <v>総合図</v>
          </cell>
          <cell r="D764" t="str">
            <v>1957-1964</v>
          </cell>
          <cell r="E764" t="str">
            <v>1-58,60-131</v>
          </cell>
        </row>
        <row r="765">
          <cell r="A765">
            <v>3001033040</v>
          </cell>
          <cell r="B765">
            <v>1030000</v>
          </cell>
          <cell r="C765" t="str">
            <v>総合図</v>
          </cell>
          <cell r="D765" t="str">
            <v>1958-1964</v>
          </cell>
          <cell r="E765" t="str">
            <v>33-39</v>
          </cell>
        </row>
        <row r="766">
          <cell r="A766">
            <v>3001033042</v>
          </cell>
          <cell r="B766">
            <v>1030000</v>
          </cell>
          <cell r="C766" t="str">
            <v>総合図</v>
          </cell>
          <cell r="D766" t="str">
            <v>1972-1974</v>
          </cell>
          <cell r="E766" t="str">
            <v>1-8,10-11</v>
          </cell>
        </row>
        <row r="767">
          <cell r="A767">
            <v>3001033043</v>
          </cell>
          <cell r="B767">
            <v>1030000</v>
          </cell>
          <cell r="C767" t="str">
            <v>総合図</v>
          </cell>
          <cell r="D767" t="str">
            <v>1958-1961</v>
          </cell>
          <cell r="E767" t="str">
            <v>1-46</v>
          </cell>
        </row>
        <row r="768">
          <cell r="A768">
            <v>3001033046</v>
          </cell>
          <cell r="B768">
            <v>1030000</v>
          </cell>
          <cell r="C768" t="str">
            <v>総合図</v>
          </cell>
          <cell r="D768" t="str">
            <v>1974-1993</v>
          </cell>
          <cell r="E768" t="str">
            <v>1,3,7-8,11-24,24-75</v>
          </cell>
        </row>
        <row r="769">
          <cell r="A769">
            <v>3001033047</v>
          </cell>
          <cell r="B769">
            <v>1030000</v>
          </cell>
          <cell r="C769" t="str">
            <v>総合図</v>
          </cell>
          <cell r="D769" t="str">
            <v>1947-1959</v>
          </cell>
          <cell r="E769" t="str">
            <v>1-28</v>
          </cell>
        </row>
        <row r="770">
          <cell r="A770">
            <v>3001033049</v>
          </cell>
          <cell r="B770">
            <v>1030000</v>
          </cell>
          <cell r="C770" t="str">
            <v>総合図</v>
          </cell>
          <cell r="D770" t="str">
            <v>1967-1969</v>
          </cell>
          <cell r="E770" t="str">
            <v>1-5</v>
          </cell>
        </row>
        <row r="771">
          <cell r="A771">
            <v>3001033051</v>
          </cell>
          <cell r="B771">
            <v>1030000</v>
          </cell>
          <cell r="C771" t="str">
            <v>総合図</v>
          </cell>
          <cell r="D771" t="str">
            <v>1964-1964</v>
          </cell>
          <cell r="E771" t="str">
            <v>1-12</v>
          </cell>
        </row>
        <row r="772">
          <cell r="A772">
            <v>3001033052</v>
          </cell>
          <cell r="B772">
            <v>1030000</v>
          </cell>
          <cell r="C772" t="str">
            <v>総合図</v>
          </cell>
          <cell r="D772" t="str">
            <v>1959-1961</v>
          </cell>
          <cell r="E772" t="str">
            <v>1-39</v>
          </cell>
        </row>
        <row r="773">
          <cell r="A773">
            <v>3001033054</v>
          </cell>
          <cell r="B773">
            <v>1030000</v>
          </cell>
          <cell r="C773" t="str">
            <v>総合図</v>
          </cell>
          <cell r="D773" t="str">
            <v>1981-1999</v>
          </cell>
          <cell r="E773" t="str">
            <v>16-35,37-38,40-55</v>
          </cell>
        </row>
        <row r="774">
          <cell r="A774">
            <v>3001033055</v>
          </cell>
          <cell r="B774">
            <v>1030000</v>
          </cell>
          <cell r="C774" t="str">
            <v>総合図</v>
          </cell>
          <cell r="D774" t="str">
            <v>1958-1961</v>
          </cell>
          <cell r="E774" t="str">
            <v>1-42</v>
          </cell>
        </row>
        <row r="775">
          <cell r="A775">
            <v>3001033059</v>
          </cell>
          <cell r="B775">
            <v>1030000</v>
          </cell>
          <cell r="C775" t="str">
            <v>総合図</v>
          </cell>
          <cell r="D775" t="str">
            <v>1958-1961</v>
          </cell>
          <cell r="E775" t="str">
            <v>2-49</v>
          </cell>
        </row>
        <row r="776">
          <cell r="A776">
            <v>3001033060</v>
          </cell>
          <cell r="B776">
            <v>1030000</v>
          </cell>
          <cell r="C776" t="str">
            <v>総合図</v>
          </cell>
          <cell r="D776" t="str">
            <v>1971-1973</v>
          </cell>
          <cell r="E776" t="str">
            <v>1-2,3(1-2)</v>
          </cell>
        </row>
        <row r="777">
          <cell r="A777">
            <v>3001033061</v>
          </cell>
          <cell r="B777">
            <v>1030000</v>
          </cell>
          <cell r="C777" t="str">
            <v>総合図</v>
          </cell>
          <cell r="D777" t="str">
            <v>1968-1969</v>
          </cell>
          <cell r="E777" t="str">
            <v>2-8</v>
          </cell>
        </row>
        <row r="778">
          <cell r="A778">
            <v>3001033062</v>
          </cell>
          <cell r="B778">
            <v>1030000</v>
          </cell>
          <cell r="C778" t="str">
            <v>総合図</v>
          </cell>
          <cell r="D778" t="str">
            <v>1962-1963</v>
          </cell>
          <cell r="E778" t="str">
            <v>1-9</v>
          </cell>
        </row>
        <row r="779">
          <cell r="A779">
            <v>3001033064</v>
          </cell>
          <cell r="B779">
            <v>1030000</v>
          </cell>
          <cell r="C779" t="str">
            <v>総合図</v>
          </cell>
          <cell r="D779" t="str">
            <v>1977-1995</v>
          </cell>
          <cell r="E779" t="str">
            <v>1-25</v>
          </cell>
        </row>
        <row r="780">
          <cell r="A780">
            <v>3001033065</v>
          </cell>
          <cell r="B780">
            <v>1030000</v>
          </cell>
          <cell r="C780" t="str">
            <v>総合図</v>
          </cell>
          <cell r="D780" t="str">
            <v>1979-2003</v>
          </cell>
          <cell r="E780" t="str">
            <v>1-25</v>
          </cell>
        </row>
        <row r="781">
          <cell r="A781">
            <v>3001033067</v>
          </cell>
          <cell r="B781">
            <v>1030000</v>
          </cell>
          <cell r="C781" t="str">
            <v>総合図</v>
          </cell>
          <cell r="D781" t="str">
            <v>1999-1999</v>
          </cell>
          <cell r="E781" t="str">
            <v>10(18)</v>
          </cell>
        </row>
        <row r="782">
          <cell r="A782">
            <v>3001033068</v>
          </cell>
          <cell r="B782">
            <v>1030000</v>
          </cell>
          <cell r="C782" t="str">
            <v>総合図</v>
          </cell>
          <cell r="D782" t="str">
            <v>1956-1974</v>
          </cell>
          <cell r="E782" t="str">
            <v>1(1),2(1-5),3(4-12),4(1-5,12-13,15-16),5,6(1-3,5-16),7-18,19(1,3-5,7-9,11-12)</v>
          </cell>
        </row>
        <row r="783">
          <cell r="A783">
            <v>3001033071</v>
          </cell>
          <cell r="B783">
            <v>1030000</v>
          </cell>
          <cell r="C783" t="str">
            <v>総合図</v>
          </cell>
          <cell r="D783" t="str">
            <v>1912-1916</v>
          </cell>
          <cell r="E783" t="str">
            <v>1,2(1-6),3(1-4)</v>
          </cell>
        </row>
        <row r="784">
          <cell r="A784">
            <v>3001033073</v>
          </cell>
          <cell r="B784">
            <v>1030000</v>
          </cell>
          <cell r="C784" t="str">
            <v>総合図</v>
          </cell>
          <cell r="D784" t="str">
            <v>1952-1954</v>
          </cell>
          <cell r="E784" t="str">
            <v>1-4</v>
          </cell>
        </row>
        <row r="785">
          <cell r="A785">
            <v>3001033074</v>
          </cell>
          <cell r="B785">
            <v>1030000</v>
          </cell>
          <cell r="C785" t="str">
            <v>総合図</v>
          </cell>
          <cell r="D785" t="str">
            <v>1934-1937</v>
          </cell>
          <cell r="E785" t="str">
            <v>7-11,13-16</v>
          </cell>
        </row>
        <row r="786">
          <cell r="A786">
            <v>3001033076</v>
          </cell>
          <cell r="B786">
            <v>1030000</v>
          </cell>
          <cell r="C786" t="str">
            <v>総合図</v>
          </cell>
          <cell r="D786" t="str">
            <v>1958-1973;1976-2002</v>
          </cell>
          <cell r="E786" t="str">
            <v>4(3),5-19;52-78</v>
          </cell>
        </row>
        <row r="787">
          <cell r="A787">
            <v>3001033078</v>
          </cell>
          <cell r="B787">
            <v>1030000</v>
          </cell>
          <cell r="C787" t="str">
            <v>総合図</v>
          </cell>
          <cell r="D787" t="str">
            <v>1963-1966</v>
          </cell>
          <cell r="E787" t="str">
            <v>1-2,4-5</v>
          </cell>
        </row>
        <row r="788">
          <cell r="A788">
            <v>3001033082</v>
          </cell>
          <cell r="B788">
            <v>1030000</v>
          </cell>
          <cell r="C788" t="str">
            <v>総合図</v>
          </cell>
          <cell r="D788" t="str">
            <v>1970-1977</v>
          </cell>
          <cell r="E788" t="str">
            <v>1,3,7</v>
          </cell>
        </row>
        <row r="789">
          <cell r="A789">
            <v>3001033086</v>
          </cell>
          <cell r="B789">
            <v>1030000</v>
          </cell>
          <cell r="C789" t="str">
            <v>総合図</v>
          </cell>
          <cell r="D789" t="str">
            <v>1975-1991</v>
          </cell>
          <cell r="E789" t="str">
            <v>1-32</v>
          </cell>
        </row>
        <row r="790">
          <cell r="A790">
            <v>3001033087</v>
          </cell>
          <cell r="B790">
            <v>1030000</v>
          </cell>
          <cell r="C790" t="str">
            <v>総合図</v>
          </cell>
          <cell r="D790" t="str">
            <v>1959-1963</v>
          </cell>
          <cell r="E790" t="str">
            <v>1-2,4</v>
          </cell>
        </row>
        <row r="791">
          <cell r="A791">
            <v>3001033088</v>
          </cell>
          <cell r="B791">
            <v>1030000</v>
          </cell>
          <cell r="C791" t="str">
            <v>総合図</v>
          </cell>
          <cell r="D791" t="str">
            <v>1980-1990</v>
          </cell>
          <cell r="E791" t="str">
            <v>1-11</v>
          </cell>
        </row>
        <row r="792">
          <cell r="A792">
            <v>3001033089</v>
          </cell>
          <cell r="B792">
            <v>1030000</v>
          </cell>
          <cell r="C792" t="str">
            <v>総合図</v>
          </cell>
          <cell r="D792" t="str">
            <v>1961-1980</v>
          </cell>
          <cell r="E792" t="str">
            <v>2-7,9,11-18</v>
          </cell>
        </row>
        <row r="793">
          <cell r="A793">
            <v>3001033090</v>
          </cell>
          <cell r="B793">
            <v>1030000</v>
          </cell>
          <cell r="C793" t="str">
            <v>総合図</v>
          </cell>
          <cell r="D793" t="str">
            <v>1954-1963</v>
          </cell>
          <cell r="E793" t="str">
            <v>3,4(1),5-7,8(1),10(3)</v>
          </cell>
        </row>
        <row r="794">
          <cell r="A794">
            <v>3001033094</v>
          </cell>
          <cell r="B794">
            <v>1030000</v>
          </cell>
          <cell r="C794" t="str">
            <v>総合図</v>
          </cell>
          <cell r="D794" t="str">
            <v>1949-1972</v>
          </cell>
          <cell r="E794" t="str">
            <v>1-55</v>
          </cell>
        </row>
        <row r="795">
          <cell r="A795">
            <v>3001033100</v>
          </cell>
          <cell r="B795">
            <v>1030000</v>
          </cell>
          <cell r="C795" t="str">
            <v>総合図</v>
          </cell>
          <cell r="D795" t="str">
            <v>1974-1988;1989-1995</v>
          </cell>
          <cell r="E795" t="str">
            <v>49-58,60-63;1-7</v>
          </cell>
        </row>
        <row r="796">
          <cell r="A796">
            <v>3001033103</v>
          </cell>
          <cell r="B796">
            <v>1030000</v>
          </cell>
          <cell r="C796" t="str">
            <v>総合図</v>
          </cell>
          <cell r="D796" t="str">
            <v>1954-2013</v>
          </cell>
          <cell r="E796" t="str">
            <v>1-97</v>
          </cell>
        </row>
        <row r="797">
          <cell r="A797">
            <v>3001033110</v>
          </cell>
          <cell r="B797">
            <v>1030000</v>
          </cell>
          <cell r="C797" t="str">
            <v>総合図</v>
          </cell>
          <cell r="D797" t="str">
            <v>1972-1980</v>
          </cell>
          <cell r="E797" t="str">
            <v>61-69</v>
          </cell>
        </row>
        <row r="798">
          <cell r="A798">
            <v>3001033121</v>
          </cell>
          <cell r="B798">
            <v>1030000</v>
          </cell>
          <cell r="C798" t="str">
            <v>総合図</v>
          </cell>
          <cell r="D798" t="str">
            <v>1981-1988;1989-1998</v>
          </cell>
          <cell r="E798" t="str">
            <v>56-63;1-8,10</v>
          </cell>
        </row>
        <row r="799">
          <cell r="A799">
            <v>3001033129</v>
          </cell>
          <cell r="B799">
            <v>1030000</v>
          </cell>
          <cell r="C799" t="str">
            <v>総合図</v>
          </cell>
          <cell r="D799" t="str">
            <v>1924-1937</v>
          </cell>
          <cell r="E799" t="str">
            <v>1-13,14(2-4)</v>
          </cell>
        </row>
        <row r="800">
          <cell r="A800">
            <v>3001033130</v>
          </cell>
          <cell r="B800">
            <v>1030000</v>
          </cell>
          <cell r="C800" t="str">
            <v>総合図</v>
          </cell>
          <cell r="D800" t="str">
            <v>1968-1977</v>
          </cell>
          <cell r="E800" t="str">
            <v>8-10,11(1-3,5-12),12-17</v>
          </cell>
        </row>
        <row r="801">
          <cell r="A801">
            <v>3001033133</v>
          </cell>
          <cell r="B801">
            <v>1030000</v>
          </cell>
          <cell r="C801" t="str">
            <v>総合図</v>
          </cell>
          <cell r="D801" t="str">
            <v>1980-1981</v>
          </cell>
          <cell r="E801" t="str">
            <v>1-2</v>
          </cell>
        </row>
        <row r="802">
          <cell r="A802">
            <v>3001033139</v>
          </cell>
          <cell r="B802">
            <v>1030000</v>
          </cell>
          <cell r="C802" t="str">
            <v>総合図</v>
          </cell>
          <cell r="D802" t="str">
            <v>1955-1958</v>
          </cell>
          <cell r="E802" t="str">
            <v>4-6</v>
          </cell>
        </row>
        <row r="803">
          <cell r="A803">
            <v>3001033141</v>
          </cell>
          <cell r="B803">
            <v>1030000</v>
          </cell>
          <cell r="C803" t="str">
            <v>総合図</v>
          </cell>
          <cell r="D803" t="str">
            <v>1924-1939</v>
          </cell>
          <cell r="E803" t="str">
            <v>1-17</v>
          </cell>
        </row>
        <row r="804">
          <cell r="A804">
            <v>3001033145</v>
          </cell>
          <cell r="B804">
            <v>1030000</v>
          </cell>
          <cell r="C804" t="str">
            <v>総合図</v>
          </cell>
          <cell r="D804" t="str">
            <v>1956-1972</v>
          </cell>
          <cell r="E804" t="str">
            <v>8,16-17,18(1-9,12),19-20,21(1,3-12),22-23,24(1-11)</v>
          </cell>
        </row>
        <row r="805">
          <cell r="A805">
            <v>3001033146</v>
          </cell>
          <cell r="B805">
            <v>1030000</v>
          </cell>
          <cell r="C805" t="str">
            <v>総合図</v>
          </cell>
          <cell r="D805" t="str">
            <v>1935-1937</v>
          </cell>
          <cell r="E805" t="str">
            <v>32-67</v>
          </cell>
        </row>
        <row r="806">
          <cell r="A806">
            <v>3001033148</v>
          </cell>
          <cell r="B806">
            <v>1030000</v>
          </cell>
          <cell r="C806" t="str">
            <v>総合図</v>
          </cell>
          <cell r="D806" t="str">
            <v>1970-2014</v>
          </cell>
          <cell r="E806" t="str">
            <v>1970-1995,1998-2014+</v>
          </cell>
        </row>
        <row r="807">
          <cell r="A807">
            <v>3001033151</v>
          </cell>
          <cell r="B807">
            <v>1030000</v>
          </cell>
          <cell r="C807" t="str">
            <v>総合図</v>
          </cell>
          <cell r="D807" t="str">
            <v>1937-1940</v>
          </cell>
          <cell r="E807" t="str">
            <v>1(3,7-12),2(2),3(6),4(4)</v>
          </cell>
        </row>
        <row r="808">
          <cell r="A808">
            <v>3001033160</v>
          </cell>
          <cell r="B808">
            <v>1030000</v>
          </cell>
          <cell r="C808" t="str">
            <v>総合図</v>
          </cell>
          <cell r="D808" t="str">
            <v>1959-1960</v>
          </cell>
          <cell r="E808" t="str">
            <v>2-4</v>
          </cell>
        </row>
        <row r="809">
          <cell r="A809">
            <v>3001033163</v>
          </cell>
          <cell r="B809">
            <v>1030000</v>
          </cell>
          <cell r="C809" t="str">
            <v>総合図</v>
          </cell>
          <cell r="D809" t="str">
            <v>1958-1964</v>
          </cell>
          <cell r="E809" t="str">
            <v>1-7,12-13</v>
          </cell>
        </row>
        <row r="810">
          <cell r="A810">
            <v>3001033164</v>
          </cell>
          <cell r="B810">
            <v>1030000</v>
          </cell>
          <cell r="C810" t="str">
            <v>総合図</v>
          </cell>
          <cell r="D810" t="str">
            <v>1965-2001</v>
          </cell>
          <cell r="E810" t="str">
            <v>1-22,30-36</v>
          </cell>
        </row>
        <row r="811">
          <cell r="A811">
            <v>3001033166</v>
          </cell>
          <cell r="B811">
            <v>1030000</v>
          </cell>
          <cell r="C811" t="str">
            <v>総合図</v>
          </cell>
          <cell r="D811" t="str">
            <v>1923-1944</v>
          </cell>
          <cell r="E811" t="str">
            <v>11(1),26(3),27-33</v>
          </cell>
        </row>
        <row r="812">
          <cell r="A812">
            <v>3001033167</v>
          </cell>
          <cell r="B812">
            <v>1030000</v>
          </cell>
          <cell r="C812" t="str">
            <v>総合図</v>
          </cell>
          <cell r="D812" t="str">
            <v>1963-1963</v>
          </cell>
          <cell r="E812" t="str">
            <v>1-2</v>
          </cell>
        </row>
        <row r="813">
          <cell r="A813">
            <v>3001033170</v>
          </cell>
          <cell r="B813">
            <v>1030000</v>
          </cell>
          <cell r="C813" t="str">
            <v>総合図</v>
          </cell>
          <cell r="D813" t="str">
            <v>1962-1963</v>
          </cell>
          <cell r="E813" t="str">
            <v>1-23</v>
          </cell>
        </row>
        <row r="814">
          <cell r="A814">
            <v>3001033171</v>
          </cell>
          <cell r="B814">
            <v>1030000</v>
          </cell>
          <cell r="C814" t="str">
            <v>総合図</v>
          </cell>
          <cell r="D814" t="str">
            <v>1958-1961</v>
          </cell>
          <cell r="E814" t="str">
            <v>1-49</v>
          </cell>
        </row>
        <row r="815">
          <cell r="A815">
            <v>3001033172</v>
          </cell>
          <cell r="B815">
            <v>1030000</v>
          </cell>
          <cell r="C815" t="str">
            <v>総合図</v>
          </cell>
          <cell r="D815" t="str">
            <v>1962-1963</v>
          </cell>
          <cell r="E815" t="str">
            <v>1-30</v>
          </cell>
        </row>
        <row r="816">
          <cell r="A816">
            <v>3001033179</v>
          </cell>
          <cell r="B816">
            <v>1030000</v>
          </cell>
          <cell r="C816" t="str">
            <v>総合図</v>
          </cell>
          <cell r="D816" t="str">
            <v>1962-1963</v>
          </cell>
          <cell r="E816" t="str">
            <v>1-9</v>
          </cell>
        </row>
        <row r="817">
          <cell r="A817">
            <v>3001033180</v>
          </cell>
          <cell r="B817">
            <v>1030000</v>
          </cell>
          <cell r="C817" t="str">
            <v>総合図</v>
          </cell>
          <cell r="D817" t="str">
            <v>1962-1963</v>
          </cell>
          <cell r="E817" t="str">
            <v>1-25</v>
          </cell>
        </row>
        <row r="818">
          <cell r="A818">
            <v>3001033181</v>
          </cell>
          <cell r="B818">
            <v>1030000</v>
          </cell>
          <cell r="C818" t="str">
            <v>総合図</v>
          </cell>
          <cell r="D818" t="str">
            <v>1954-1962</v>
          </cell>
          <cell r="E818" t="str">
            <v>18(2-8),19-20,21(1-5,7-8),22,23(1-2),24(12),25</v>
          </cell>
        </row>
        <row r="819">
          <cell r="A819">
            <v>3001033183</v>
          </cell>
          <cell r="B819">
            <v>1030000</v>
          </cell>
          <cell r="C819" t="str">
            <v>総合図</v>
          </cell>
          <cell r="D819" t="str">
            <v>1965-1965</v>
          </cell>
          <cell r="E819" t="str">
            <v>1965</v>
          </cell>
        </row>
        <row r="820">
          <cell r="A820">
            <v>3001033184</v>
          </cell>
          <cell r="B820">
            <v>1030000</v>
          </cell>
          <cell r="C820" t="str">
            <v>総合図</v>
          </cell>
          <cell r="D820" t="str">
            <v>1951-1971</v>
          </cell>
          <cell r="E820" t="str">
            <v>1-47</v>
          </cell>
        </row>
        <row r="821">
          <cell r="A821">
            <v>3001033185</v>
          </cell>
          <cell r="B821">
            <v>1030000</v>
          </cell>
          <cell r="C821" t="str">
            <v>総合図</v>
          </cell>
          <cell r="D821" t="str">
            <v>1982-2007</v>
          </cell>
          <cell r="E821" t="str">
            <v>1-26</v>
          </cell>
        </row>
        <row r="822">
          <cell r="A822">
            <v>3001033188</v>
          </cell>
          <cell r="B822">
            <v>1030000</v>
          </cell>
          <cell r="C822" t="str">
            <v>総合図</v>
          </cell>
          <cell r="D822" t="str">
            <v>1955-2001</v>
          </cell>
          <cell r="E822" t="str">
            <v>1-47</v>
          </cell>
        </row>
        <row r="823">
          <cell r="A823">
            <v>3001033191</v>
          </cell>
          <cell r="B823">
            <v>1030000</v>
          </cell>
          <cell r="C823" t="str">
            <v>総合図</v>
          </cell>
          <cell r="D823" t="str">
            <v>1956-1966</v>
          </cell>
          <cell r="E823" t="str">
            <v>2-7,9</v>
          </cell>
        </row>
        <row r="824">
          <cell r="A824">
            <v>3001033193</v>
          </cell>
          <cell r="B824">
            <v>1030000</v>
          </cell>
          <cell r="C824" t="str">
            <v>総合図</v>
          </cell>
          <cell r="D824" t="str">
            <v>1974-1989</v>
          </cell>
          <cell r="E824" t="str">
            <v>15-20</v>
          </cell>
        </row>
        <row r="825">
          <cell r="A825">
            <v>3001033194</v>
          </cell>
          <cell r="B825">
            <v>1030000</v>
          </cell>
          <cell r="C825" t="str">
            <v>総合図</v>
          </cell>
          <cell r="D825" t="str">
            <v>1961-1991</v>
          </cell>
          <cell r="E825" t="str">
            <v>1-32,35-40</v>
          </cell>
        </row>
        <row r="826">
          <cell r="A826">
            <v>3001033197</v>
          </cell>
          <cell r="B826">
            <v>1030000</v>
          </cell>
          <cell r="C826" t="str">
            <v>総合図</v>
          </cell>
          <cell r="D826" t="str">
            <v>1951-1962</v>
          </cell>
          <cell r="E826" t="str">
            <v>1,3,5-12</v>
          </cell>
        </row>
        <row r="827">
          <cell r="A827">
            <v>3001033198</v>
          </cell>
          <cell r="B827">
            <v>1030000</v>
          </cell>
          <cell r="C827" t="str">
            <v>総合図</v>
          </cell>
          <cell r="D827" t="str">
            <v>1959-1967</v>
          </cell>
          <cell r="E827" t="str">
            <v>6-13</v>
          </cell>
        </row>
        <row r="828">
          <cell r="A828">
            <v>3001033199</v>
          </cell>
          <cell r="B828">
            <v>1030000</v>
          </cell>
          <cell r="C828" t="str">
            <v>総合図</v>
          </cell>
          <cell r="D828" t="str">
            <v>1954-2014</v>
          </cell>
          <cell r="E828" t="str">
            <v>7,10-22,24-35,37-38,40-110</v>
          </cell>
        </row>
        <row r="829">
          <cell r="A829">
            <v>3001033200</v>
          </cell>
          <cell r="B829">
            <v>1030000</v>
          </cell>
          <cell r="C829" t="str">
            <v>総合図</v>
          </cell>
          <cell r="D829" t="str">
            <v>1973-1976</v>
          </cell>
          <cell r="E829" t="str">
            <v>1973,1975</v>
          </cell>
        </row>
        <row r="830">
          <cell r="A830">
            <v>3001033207</v>
          </cell>
          <cell r="B830">
            <v>1030000</v>
          </cell>
          <cell r="C830" t="str">
            <v>総合図</v>
          </cell>
          <cell r="D830" t="str">
            <v>1954-1995</v>
          </cell>
          <cell r="E830" t="str">
            <v>1-41</v>
          </cell>
        </row>
        <row r="831">
          <cell r="A831">
            <v>3001033208</v>
          </cell>
          <cell r="B831">
            <v>1030000</v>
          </cell>
          <cell r="C831" t="str">
            <v>総合図</v>
          </cell>
          <cell r="D831" t="str">
            <v>1964-1981</v>
          </cell>
          <cell r="E831" t="str">
            <v>39,42,45,48-56</v>
          </cell>
        </row>
        <row r="832">
          <cell r="A832">
            <v>3001033210</v>
          </cell>
          <cell r="B832">
            <v>1030000</v>
          </cell>
          <cell r="C832" t="str">
            <v>総合図</v>
          </cell>
          <cell r="D832" t="str">
            <v>1969-2007</v>
          </cell>
          <cell r="E832" t="str">
            <v>1-38</v>
          </cell>
        </row>
        <row r="833">
          <cell r="A833">
            <v>3001033215</v>
          </cell>
          <cell r="B833">
            <v>1030000</v>
          </cell>
          <cell r="C833" t="str">
            <v>総合図</v>
          </cell>
          <cell r="D833" t="str">
            <v>1972-2012</v>
          </cell>
          <cell r="E833" t="str">
            <v>1-38</v>
          </cell>
        </row>
        <row r="834">
          <cell r="A834">
            <v>3001033217</v>
          </cell>
          <cell r="B834">
            <v>1030000</v>
          </cell>
          <cell r="C834" t="str">
            <v>総合図</v>
          </cell>
          <cell r="D834" t="str">
            <v>1974-1993</v>
          </cell>
          <cell r="E834" t="str">
            <v>1-18</v>
          </cell>
        </row>
        <row r="835">
          <cell r="A835">
            <v>3001033219</v>
          </cell>
          <cell r="B835">
            <v>1030000</v>
          </cell>
          <cell r="C835" t="str">
            <v>総合図</v>
          </cell>
          <cell r="D835" t="str">
            <v>1975-1999</v>
          </cell>
          <cell r="E835" t="str">
            <v>14,17-38</v>
          </cell>
        </row>
        <row r="836">
          <cell r="A836">
            <v>3001033222</v>
          </cell>
          <cell r="B836">
            <v>1030000</v>
          </cell>
          <cell r="C836" t="str">
            <v>総合図</v>
          </cell>
          <cell r="D836" t="str">
            <v>1934-1937</v>
          </cell>
          <cell r="E836" t="str">
            <v>4-7</v>
          </cell>
        </row>
        <row r="837">
          <cell r="A837">
            <v>3001033226</v>
          </cell>
          <cell r="B837">
            <v>1030000</v>
          </cell>
          <cell r="C837" t="str">
            <v>総合図</v>
          </cell>
          <cell r="D837" t="str">
            <v>1967-1993</v>
          </cell>
          <cell r="E837" t="str">
            <v>20-23,25-27,29-45</v>
          </cell>
        </row>
        <row r="838">
          <cell r="A838">
            <v>3001033227</v>
          </cell>
          <cell r="B838">
            <v>1030000</v>
          </cell>
          <cell r="C838" t="str">
            <v>総合図</v>
          </cell>
          <cell r="D838" t="str">
            <v>1978-1983</v>
          </cell>
          <cell r="E838" t="str">
            <v>53,58</v>
          </cell>
        </row>
        <row r="839">
          <cell r="A839">
            <v>3001033228</v>
          </cell>
          <cell r="B839">
            <v>1030000</v>
          </cell>
          <cell r="C839" t="str">
            <v>総合図</v>
          </cell>
          <cell r="D839" t="str">
            <v>1974-2011</v>
          </cell>
          <cell r="E839" t="str">
            <v>1-82</v>
          </cell>
        </row>
        <row r="840">
          <cell r="A840">
            <v>3001033229</v>
          </cell>
          <cell r="B840">
            <v>1030000</v>
          </cell>
          <cell r="C840" t="str">
            <v>総合図</v>
          </cell>
          <cell r="D840" t="str">
            <v>1889-1901;1901-1923</v>
          </cell>
          <cell r="E840" t="str">
            <v>1-181;16-27,28(326-331,335-337),29-32,33(386-389,391-392,394)</v>
          </cell>
        </row>
        <row r="841">
          <cell r="A841">
            <v>3001033233</v>
          </cell>
          <cell r="B841">
            <v>1030000</v>
          </cell>
          <cell r="C841" t="str">
            <v>総合図</v>
          </cell>
          <cell r="D841" t="str">
            <v>1952-1962</v>
          </cell>
          <cell r="E841" t="str">
            <v>1-2,5-6,10</v>
          </cell>
        </row>
        <row r="842">
          <cell r="A842">
            <v>3001033234</v>
          </cell>
          <cell r="B842">
            <v>1030000</v>
          </cell>
          <cell r="C842" t="str">
            <v>総合図</v>
          </cell>
          <cell r="D842" t="str">
            <v>1956-1985</v>
          </cell>
          <cell r="E842" t="str">
            <v>5,7-8,13,15,24</v>
          </cell>
        </row>
        <row r="843">
          <cell r="A843">
            <v>3001033236</v>
          </cell>
          <cell r="B843">
            <v>1030000</v>
          </cell>
          <cell r="C843" t="str">
            <v>総合図</v>
          </cell>
          <cell r="D843" t="str">
            <v>1977-2004</v>
          </cell>
          <cell r="E843" t="str">
            <v>1-144,148-189</v>
          </cell>
        </row>
        <row r="844">
          <cell r="A844">
            <v>3001033242</v>
          </cell>
          <cell r="B844">
            <v>1030000</v>
          </cell>
          <cell r="C844" t="str">
            <v>総合図</v>
          </cell>
          <cell r="D844" t="str">
            <v>1908-1988</v>
          </cell>
          <cell r="E844" t="str">
            <v>14-15,17-18,24-37,41(7-12),42-48,49(7-12),50,51(7-12),52,53(1-6),54,56,62(3-4,6-9),73,81-82,84-101</v>
          </cell>
        </row>
        <row r="845">
          <cell r="A845">
            <v>3001033244</v>
          </cell>
          <cell r="B845">
            <v>1030000</v>
          </cell>
          <cell r="C845" t="str">
            <v>総合図</v>
          </cell>
          <cell r="D845" t="str">
            <v>1956-1958</v>
          </cell>
          <cell r="E845" t="str">
            <v>9-11</v>
          </cell>
        </row>
        <row r="846">
          <cell r="A846">
            <v>3001033246</v>
          </cell>
          <cell r="B846">
            <v>1030000</v>
          </cell>
          <cell r="C846" t="str">
            <v>総合図</v>
          </cell>
          <cell r="D846" t="str">
            <v>1953-1953</v>
          </cell>
          <cell r="E846" t="str">
            <v>16-18</v>
          </cell>
        </row>
        <row r="847">
          <cell r="A847">
            <v>3001033247</v>
          </cell>
          <cell r="B847">
            <v>1030000</v>
          </cell>
          <cell r="C847" t="str">
            <v>総合図</v>
          </cell>
          <cell r="D847" t="str">
            <v>1962-1969</v>
          </cell>
          <cell r="E847" t="str">
            <v>10-12,13(1,3-5,7-12),14(1-8,11-12),15(1-7,11),16(7-8,10-12),17,18(1-4)</v>
          </cell>
        </row>
        <row r="848">
          <cell r="A848">
            <v>3001033251</v>
          </cell>
          <cell r="B848">
            <v>1030000</v>
          </cell>
          <cell r="C848" t="str">
            <v>総合図</v>
          </cell>
          <cell r="D848" t="str">
            <v>1966-1987</v>
          </cell>
          <cell r="E848" t="str">
            <v>7,10-13,16-27</v>
          </cell>
        </row>
        <row r="849">
          <cell r="A849">
            <v>3001033252</v>
          </cell>
          <cell r="B849">
            <v>1030000</v>
          </cell>
          <cell r="C849" t="str">
            <v>総合図</v>
          </cell>
          <cell r="D849" t="str">
            <v>1929-1935</v>
          </cell>
          <cell r="E849" t="str">
            <v>6,8-21,23-75</v>
          </cell>
        </row>
        <row r="850">
          <cell r="A850">
            <v>3001033253</v>
          </cell>
          <cell r="B850">
            <v>1030000</v>
          </cell>
          <cell r="C850" t="str">
            <v>総合図</v>
          </cell>
          <cell r="D850" t="str">
            <v>1951-1952</v>
          </cell>
          <cell r="E850" t="str">
            <v>1-2</v>
          </cell>
        </row>
        <row r="851">
          <cell r="A851">
            <v>3001033254</v>
          </cell>
          <cell r="B851">
            <v>1030000</v>
          </cell>
          <cell r="C851" t="str">
            <v>総合図</v>
          </cell>
          <cell r="D851" t="str">
            <v>1935-1935</v>
          </cell>
          <cell r="E851" t="str">
            <v>1</v>
          </cell>
        </row>
        <row r="852">
          <cell r="A852">
            <v>3001033255</v>
          </cell>
          <cell r="B852">
            <v>1030000</v>
          </cell>
          <cell r="C852" t="str">
            <v>総合図</v>
          </cell>
          <cell r="D852" t="str">
            <v>1931-1933</v>
          </cell>
          <cell r="E852" t="str">
            <v>1-3</v>
          </cell>
        </row>
        <row r="853">
          <cell r="A853">
            <v>3001033256</v>
          </cell>
          <cell r="B853">
            <v>1030000</v>
          </cell>
          <cell r="C853" t="str">
            <v>総合図</v>
          </cell>
          <cell r="D853" t="str">
            <v>1941-1941</v>
          </cell>
          <cell r="E853" t="str">
            <v>7</v>
          </cell>
        </row>
        <row r="854">
          <cell r="A854">
            <v>3001033257</v>
          </cell>
          <cell r="B854">
            <v>1030000</v>
          </cell>
          <cell r="C854" t="str">
            <v>総合図</v>
          </cell>
          <cell r="D854" t="str">
            <v>1979-2010</v>
          </cell>
          <cell r="E854" t="str">
            <v>7-99</v>
          </cell>
        </row>
        <row r="855">
          <cell r="A855">
            <v>3001033258</v>
          </cell>
          <cell r="B855">
            <v>1030000</v>
          </cell>
          <cell r="C855" t="str">
            <v>総合図</v>
          </cell>
          <cell r="D855" t="str">
            <v>1971-1979</v>
          </cell>
          <cell r="E855" t="str">
            <v>1971-1979</v>
          </cell>
        </row>
        <row r="856">
          <cell r="A856">
            <v>3001033260</v>
          </cell>
          <cell r="B856">
            <v>1030000</v>
          </cell>
          <cell r="C856" t="str">
            <v>総合図</v>
          </cell>
          <cell r="D856" t="str">
            <v>1930-1970</v>
          </cell>
          <cell r="E856" t="str">
            <v>5,45(1-6)</v>
          </cell>
        </row>
        <row r="857">
          <cell r="A857">
            <v>3001033261</v>
          </cell>
          <cell r="B857">
            <v>1030000</v>
          </cell>
          <cell r="C857" t="str">
            <v>総合図</v>
          </cell>
          <cell r="D857" t="str">
            <v>1951-1952</v>
          </cell>
          <cell r="E857" t="str">
            <v>1-3</v>
          </cell>
        </row>
        <row r="858">
          <cell r="A858">
            <v>3001033262</v>
          </cell>
          <cell r="B858">
            <v>1030000</v>
          </cell>
          <cell r="C858" t="str">
            <v>総合図</v>
          </cell>
          <cell r="D858" t="str">
            <v>1974-1990</v>
          </cell>
          <cell r="E858" t="str">
            <v>2-21,23-27</v>
          </cell>
        </row>
        <row r="859">
          <cell r="A859">
            <v>3001033264</v>
          </cell>
          <cell r="B859">
            <v>1030000</v>
          </cell>
          <cell r="C859" t="str">
            <v>総合図</v>
          </cell>
          <cell r="D859" t="str">
            <v>1968-2007</v>
          </cell>
          <cell r="E859" t="str">
            <v>1968,1970-1971,1974,1979-2007</v>
          </cell>
        </row>
        <row r="860">
          <cell r="A860">
            <v>3001033265</v>
          </cell>
          <cell r="B860">
            <v>1030000</v>
          </cell>
          <cell r="C860" t="str">
            <v>総合図</v>
          </cell>
          <cell r="D860" t="str">
            <v>1956-1989</v>
          </cell>
          <cell r="E860" t="str">
            <v>9,11,13-35</v>
          </cell>
        </row>
        <row r="861">
          <cell r="A861">
            <v>3001033266</v>
          </cell>
          <cell r="B861">
            <v>1030000</v>
          </cell>
          <cell r="C861" t="str">
            <v>総合図</v>
          </cell>
          <cell r="D861" t="str">
            <v>1963-1965</v>
          </cell>
          <cell r="E861" t="str">
            <v>20-23,25-26</v>
          </cell>
        </row>
        <row r="862">
          <cell r="A862">
            <v>3001033267</v>
          </cell>
          <cell r="B862">
            <v>1030000</v>
          </cell>
          <cell r="C862" t="str">
            <v>総合図</v>
          </cell>
          <cell r="D862" t="str">
            <v>1955-1972</v>
          </cell>
          <cell r="E862" t="str">
            <v>3-18,22-35</v>
          </cell>
        </row>
        <row r="863">
          <cell r="A863">
            <v>3001033273</v>
          </cell>
          <cell r="B863">
            <v>1030000</v>
          </cell>
          <cell r="C863" t="str">
            <v>総合図</v>
          </cell>
          <cell r="D863" t="str">
            <v>1963-1970;2009-2013</v>
          </cell>
          <cell r="E863" t="str">
            <v>2-4;1-5</v>
          </cell>
        </row>
        <row r="864">
          <cell r="A864">
            <v>3001033274</v>
          </cell>
          <cell r="B864">
            <v>1030000</v>
          </cell>
          <cell r="C864" t="str">
            <v>総合図</v>
          </cell>
          <cell r="D864" t="str">
            <v>1968-2007</v>
          </cell>
          <cell r="E864" t="str">
            <v>2,4-80</v>
          </cell>
        </row>
        <row r="865">
          <cell r="A865">
            <v>3001033275</v>
          </cell>
          <cell r="B865">
            <v>1030000</v>
          </cell>
          <cell r="C865" t="str">
            <v>総合図</v>
          </cell>
          <cell r="D865" t="str">
            <v>1935-1945</v>
          </cell>
          <cell r="E865" t="str">
            <v>1(1-6,9-10,12),2-7,8(1,5-7,11-12),9,10(1)</v>
          </cell>
        </row>
        <row r="866">
          <cell r="A866">
            <v>3001033278</v>
          </cell>
          <cell r="B866">
            <v>1030000</v>
          </cell>
          <cell r="C866" t="str">
            <v>総合図</v>
          </cell>
          <cell r="D866" t="str">
            <v>1973-1989</v>
          </cell>
          <cell r="E866" t="str">
            <v>4-7</v>
          </cell>
        </row>
        <row r="867">
          <cell r="A867">
            <v>3001033279</v>
          </cell>
          <cell r="B867">
            <v>1030000</v>
          </cell>
          <cell r="C867" t="str">
            <v>総合図</v>
          </cell>
          <cell r="D867" t="str">
            <v>1939-1942</v>
          </cell>
          <cell r="E867" t="str">
            <v>21-162</v>
          </cell>
        </row>
        <row r="868">
          <cell r="A868">
            <v>3001033280</v>
          </cell>
          <cell r="B868">
            <v>1030000</v>
          </cell>
          <cell r="C868" t="str">
            <v>総合図</v>
          </cell>
          <cell r="D868" t="str">
            <v>1923-1924</v>
          </cell>
          <cell r="E868" t="str">
            <v>1(1-2,4),2</v>
          </cell>
        </row>
        <row r="869">
          <cell r="A869">
            <v>3001033283</v>
          </cell>
          <cell r="B869">
            <v>1030000</v>
          </cell>
          <cell r="C869" t="str">
            <v>総合図</v>
          </cell>
          <cell r="D869" t="str">
            <v>1963-1966</v>
          </cell>
          <cell r="E869" t="str">
            <v>38-41</v>
          </cell>
        </row>
        <row r="870">
          <cell r="A870">
            <v>3001033285</v>
          </cell>
          <cell r="B870">
            <v>1030000</v>
          </cell>
          <cell r="C870" t="str">
            <v>総合図</v>
          </cell>
          <cell r="D870" t="str">
            <v>1936-1940</v>
          </cell>
          <cell r="E870" t="str">
            <v>1-5</v>
          </cell>
        </row>
        <row r="871">
          <cell r="A871">
            <v>3001033286</v>
          </cell>
          <cell r="B871">
            <v>1030000</v>
          </cell>
          <cell r="C871" t="str">
            <v>総合図</v>
          </cell>
          <cell r="D871" t="str">
            <v>1939-1943</v>
          </cell>
          <cell r="E871" t="str">
            <v>1-3</v>
          </cell>
        </row>
        <row r="872">
          <cell r="A872">
            <v>3001033287</v>
          </cell>
          <cell r="B872">
            <v>1030000</v>
          </cell>
          <cell r="C872" t="str">
            <v>総合図</v>
          </cell>
          <cell r="D872" t="str">
            <v>1955-1970</v>
          </cell>
          <cell r="E872" t="str">
            <v>1-5,9-10,12-13,15-16</v>
          </cell>
        </row>
        <row r="873">
          <cell r="A873">
            <v>3001033288</v>
          </cell>
          <cell r="B873">
            <v>1030000</v>
          </cell>
          <cell r="C873" t="str">
            <v>総合図</v>
          </cell>
          <cell r="D873" t="str">
            <v>1926-1930</v>
          </cell>
          <cell r="E873" t="str">
            <v>1-49</v>
          </cell>
        </row>
        <row r="874">
          <cell r="A874">
            <v>3001033289</v>
          </cell>
          <cell r="B874">
            <v>1030000</v>
          </cell>
          <cell r="C874" t="str">
            <v>総合図</v>
          </cell>
          <cell r="D874" t="str">
            <v>1958-1963</v>
          </cell>
          <cell r="E874" t="str">
            <v>1-8</v>
          </cell>
        </row>
        <row r="875">
          <cell r="A875">
            <v>3001033290</v>
          </cell>
          <cell r="B875">
            <v>1030000</v>
          </cell>
          <cell r="C875" t="str">
            <v>総合図</v>
          </cell>
          <cell r="D875" t="str">
            <v>1918-1936</v>
          </cell>
          <cell r="E875" t="str">
            <v>3-5,8-16,19-20,21(1-6)</v>
          </cell>
        </row>
        <row r="876">
          <cell r="A876">
            <v>3001033291</v>
          </cell>
          <cell r="B876">
            <v>1030000</v>
          </cell>
          <cell r="C876" t="str">
            <v>総合図</v>
          </cell>
          <cell r="D876" t="str">
            <v>1965-1967</v>
          </cell>
          <cell r="E876" t="str">
            <v>6-10,12</v>
          </cell>
        </row>
        <row r="877">
          <cell r="A877">
            <v>3001033293</v>
          </cell>
          <cell r="B877">
            <v>1030000</v>
          </cell>
          <cell r="C877" t="str">
            <v>総合図</v>
          </cell>
          <cell r="D877" t="str">
            <v>1935-1936</v>
          </cell>
          <cell r="E877" t="str">
            <v>1-2</v>
          </cell>
        </row>
        <row r="878">
          <cell r="A878">
            <v>3001033294</v>
          </cell>
          <cell r="B878">
            <v>1030000</v>
          </cell>
          <cell r="C878" t="str">
            <v>総合図</v>
          </cell>
          <cell r="D878" t="str">
            <v>1955-1963</v>
          </cell>
          <cell r="E878" t="str">
            <v>30-34,36-37,38(1-2,4-12)</v>
          </cell>
        </row>
        <row r="879">
          <cell r="A879">
            <v>3001033295</v>
          </cell>
          <cell r="B879">
            <v>1030000</v>
          </cell>
          <cell r="C879" t="str">
            <v>総合図</v>
          </cell>
          <cell r="D879" t="str">
            <v>1937-1941</v>
          </cell>
          <cell r="E879" t="str">
            <v>1-3,4(1-3,5-12),5(1-9)</v>
          </cell>
        </row>
        <row r="880">
          <cell r="A880">
            <v>3001033309</v>
          </cell>
          <cell r="B880">
            <v>1030000</v>
          </cell>
          <cell r="C880" t="str">
            <v>総合図</v>
          </cell>
          <cell r="D880" t="str">
            <v>1982-1983;1989-2006</v>
          </cell>
          <cell r="E880" t="str">
            <v>57-58;1-17</v>
          </cell>
        </row>
        <row r="881">
          <cell r="A881">
            <v>3001033310</v>
          </cell>
          <cell r="B881">
            <v>1030000</v>
          </cell>
          <cell r="C881" t="str">
            <v>総合図</v>
          </cell>
          <cell r="D881" t="str">
            <v>1952-1959</v>
          </cell>
          <cell r="E881" t="str">
            <v>13-20</v>
          </cell>
        </row>
        <row r="882">
          <cell r="A882">
            <v>3001033313</v>
          </cell>
          <cell r="B882">
            <v>1030000</v>
          </cell>
          <cell r="C882" t="str">
            <v>総合図</v>
          </cell>
          <cell r="D882" t="str">
            <v>1967-1980</v>
          </cell>
          <cell r="E882" t="str">
            <v>42-48,55</v>
          </cell>
        </row>
        <row r="883">
          <cell r="A883">
            <v>3001033316</v>
          </cell>
          <cell r="B883">
            <v>1030000</v>
          </cell>
          <cell r="C883" t="str">
            <v>総合図</v>
          </cell>
          <cell r="D883" t="str">
            <v>1915-1915</v>
          </cell>
          <cell r="E883" t="str">
            <v>1(1-4)</v>
          </cell>
        </row>
        <row r="884">
          <cell r="A884">
            <v>3001033319</v>
          </cell>
          <cell r="B884">
            <v>1030000</v>
          </cell>
          <cell r="C884" t="str">
            <v>総合図</v>
          </cell>
          <cell r="D884" t="str">
            <v>1898-1971</v>
          </cell>
          <cell r="E884" t="str">
            <v>1-74</v>
          </cell>
        </row>
        <row r="885">
          <cell r="A885">
            <v>3001033321</v>
          </cell>
          <cell r="B885">
            <v>1030000</v>
          </cell>
          <cell r="C885" t="str">
            <v>総合図</v>
          </cell>
          <cell r="D885" t="str">
            <v>1887-1898</v>
          </cell>
          <cell r="E885" t="str">
            <v>1-372</v>
          </cell>
        </row>
        <row r="886">
          <cell r="A886">
            <v>3001033322</v>
          </cell>
          <cell r="B886">
            <v>1030000</v>
          </cell>
          <cell r="C886" t="str">
            <v>総合図</v>
          </cell>
          <cell r="D886" t="str">
            <v>1962-1967</v>
          </cell>
          <cell r="E886" t="str">
            <v>1962,1967</v>
          </cell>
        </row>
        <row r="887">
          <cell r="A887">
            <v>3001033324</v>
          </cell>
          <cell r="B887">
            <v>1030000</v>
          </cell>
          <cell r="C887" t="str">
            <v>総合図</v>
          </cell>
          <cell r="D887" t="str">
            <v>1953-1956</v>
          </cell>
          <cell r="E887" t="str">
            <v>16,17()-19(),20-24</v>
          </cell>
        </row>
        <row r="888">
          <cell r="A888">
            <v>3001033325</v>
          </cell>
          <cell r="B888">
            <v>1030000</v>
          </cell>
          <cell r="C888" t="str">
            <v>総合図</v>
          </cell>
          <cell r="D888" t="str">
            <v>1962-1980</v>
          </cell>
          <cell r="E888" t="str">
            <v>37,40,45,48,55</v>
          </cell>
        </row>
        <row r="889">
          <cell r="A889">
            <v>3001033326</v>
          </cell>
          <cell r="B889">
            <v>1030000</v>
          </cell>
          <cell r="C889" t="str">
            <v>総合図</v>
          </cell>
          <cell r="D889" t="str">
            <v>1936-1944</v>
          </cell>
          <cell r="E889" t="str">
            <v>5-13</v>
          </cell>
        </row>
        <row r="890">
          <cell r="A890">
            <v>3001033329</v>
          </cell>
          <cell r="B890">
            <v>1030000</v>
          </cell>
          <cell r="C890" t="str">
            <v>総合図</v>
          </cell>
          <cell r="D890" t="str">
            <v>1935-1935</v>
          </cell>
          <cell r="E890" t="str">
            <v>2(11)</v>
          </cell>
        </row>
        <row r="891">
          <cell r="A891">
            <v>3001033330</v>
          </cell>
          <cell r="B891">
            <v>1030000</v>
          </cell>
          <cell r="C891" t="str">
            <v>総合図</v>
          </cell>
          <cell r="D891" t="str">
            <v>1956-1965</v>
          </cell>
          <cell r="E891" t="str">
            <v>31,36-38,40</v>
          </cell>
        </row>
        <row r="892">
          <cell r="A892">
            <v>3001033332</v>
          </cell>
          <cell r="B892">
            <v>1030000</v>
          </cell>
          <cell r="C892" t="str">
            <v>総合図</v>
          </cell>
          <cell r="D892" t="str">
            <v>1961-1961</v>
          </cell>
          <cell r="E892" t="str">
            <v>36</v>
          </cell>
        </row>
        <row r="893">
          <cell r="A893">
            <v>3001033334</v>
          </cell>
          <cell r="B893">
            <v>1030000</v>
          </cell>
          <cell r="C893" t="str">
            <v>総合図</v>
          </cell>
          <cell r="D893" t="str">
            <v>1969-2008</v>
          </cell>
          <cell r="E893" t="str">
            <v>1-6,8-40</v>
          </cell>
        </row>
        <row r="894">
          <cell r="A894">
            <v>3001033337</v>
          </cell>
          <cell r="B894">
            <v>1030000</v>
          </cell>
          <cell r="C894" t="str">
            <v>総合図</v>
          </cell>
          <cell r="D894" t="str">
            <v>1923-1939</v>
          </cell>
          <cell r="E894" t="str">
            <v>1-10,11(1-4),12-13,14(1-3),15,16(1-2)</v>
          </cell>
        </row>
        <row r="895">
          <cell r="A895">
            <v>3001033338</v>
          </cell>
          <cell r="B895">
            <v>1030000</v>
          </cell>
          <cell r="C895" t="str">
            <v>総合図</v>
          </cell>
          <cell r="D895" t="str">
            <v>1961-1966</v>
          </cell>
          <cell r="E895" t="str">
            <v>13-22</v>
          </cell>
        </row>
        <row r="896">
          <cell r="A896">
            <v>3001033342</v>
          </cell>
          <cell r="B896">
            <v>1030000</v>
          </cell>
          <cell r="C896" t="str">
            <v>総合図</v>
          </cell>
          <cell r="D896" t="str">
            <v>1932-1933</v>
          </cell>
          <cell r="E896" t="str">
            <v>71-72,74-83,85-89</v>
          </cell>
        </row>
        <row r="897">
          <cell r="A897">
            <v>3001033343</v>
          </cell>
          <cell r="B897">
            <v>1030000</v>
          </cell>
          <cell r="C897" t="str">
            <v>総合図</v>
          </cell>
          <cell r="D897" t="str">
            <v>1933-1936</v>
          </cell>
          <cell r="E897" t="str">
            <v>1-5</v>
          </cell>
        </row>
        <row r="898">
          <cell r="A898">
            <v>3001033346</v>
          </cell>
          <cell r="B898">
            <v>1030000</v>
          </cell>
          <cell r="C898" t="str">
            <v>総合図</v>
          </cell>
          <cell r="D898" t="str">
            <v>1931-1954</v>
          </cell>
          <cell r="E898" t="str">
            <v>1-25</v>
          </cell>
        </row>
        <row r="899">
          <cell r="A899">
            <v>3001033347</v>
          </cell>
          <cell r="B899">
            <v>1030000</v>
          </cell>
          <cell r="C899" t="str">
            <v>総合図</v>
          </cell>
          <cell r="D899" t="str">
            <v>1967-1973</v>
          </cell>
          <cell r="E899" t="str">
            <v>35(1-3),36(1-6),37-39,40(1-5),41(1-3)</v>
          </cell>
        </row>
        <row r="900">
          <cell r="A900">
            <v>3001033348</v>
          </cell>
          <cell r="B900">
            <v>1030000</v>
          </cell>
          <cell r="C900" t="str">
            <v>総合図</v>
          </cell>
          <cell r="D900" t="str">
            <v>1953-1956</v>
          </cell>
          <cell r="E900" t="str">
            <v>1-4</v>
          </cell>
        </row>
        <row r="901">
          <cell r="A901">
            <v>3001033351</v>
          </cell>
          <cell r="B901">
            <v>1030000</v>
          </cell>
          <cell r="C901" t="str">
            <v>総合図</v>
          </cell>
          <cell r="D901" t="str">
            <v>1953-1953;1954-1974</v>
          </cell>
          <cell r="E901" t="str">
            <v>32-33;1-6,11-17</v>
          </cell>
        </row>
        <row r="902">
          <cell r="A902">
            <v>3001033354</v>
          </cell>
          <cell r="B902">
            <v>1030000</v>
          </cell>
          <cell r="C902" t="str">
            <v>総合図</v>
          </cell>
          <cell r="D902" t="str">
            <v>1957-1966</v>
          </cell>
          <cell r="E902" t="str">
            <v>32-37,39,41</v>
          </cell>
        </row>
        <row r="903">
          <cell r="A903">
            <v>3001033355</v>
          </cell>
          <cell r="B903">
            <v>1030000</v>
          </cell>
          <cell r="C903" t="str">
            <v>総合図</v>
          </cell>
          <cell r="D903" t="str">
            <v>1968-2011</v>
          </cell>
          <cell r="E903" t="str">
            <v>1-44</v>
          </cell>
        </row>
        <row r="904">
          <cell r="A904">
            <v>3001033361</v>
          </cell>
          <cell r="B904">
            <v>1030000</v>
          </cell>
          <cell r="C904" t="str">
            <v>総合図</v>
          </cell>
          <cell r="D904" t="str">
            <v>1959-1974</v>
          </cell>
          <cell r="E904" t="str">
            <v>1-5</v>
          </cell>
        </row>
        <row r="905">
          <cell r="A905">
            <v>3001033362</v>
          </cell>
          <cell r="B905">
            <v>1030000</v>
          </cell>
          <cell r="C905" t="str">
            <v>総合図</v>
          </cell>
          <cell r="D905" t="str">
            <v>1952-1987</v>
          </cell>
          <cell r="E905" t="str">
            <v>2-3,8,10(1-2,5-10)</v>
          </cell>
        </row>
        <row r="906">
          <cell r="A906">
            <v>3001033364</v>
          </cell>
          <cell r="B906">
            <v>1030000</v>
          </cell>
          <cell r="C906" t="str">
            <v>総合図</v>
          </cell>
          <cell r="D906" t="str">
            <v>1958-1983</v>
          </cell>
          <cell r="E906" t="str">
            <v>1-14,63-134,140-152,154,159-194,197-199,205-208,210-219,224-227,229-233,236-237,240-242,245-260,267-276,278,312-436</v>
          </cell>
        </row>
        <row r="907">
          <cell r="A907">
            <v>3001033365</v>
          </cell>
          <cell r="B907">
            <v>1030000</v>
          </cell>
          <cell r="C907" t="str">
            <v>総合図</v>
          </cell>
          <cell r="D907" t="str">
            <v>1969-1969</v>
          </cell>
          <cell r="E907" t="str">
            <v>1-12</v>
          </cell>
        </row>
        <row r="908">
          <cell r="A908">
            <v>3001033370</v>
          </cell>
          <cell r="B908">
            <v>1030000</v>
          </cell>
          <cell r="C908" t="str">
            <v>総合図</v>
          </cell>
          <cell r="D908" t="str">
            <v>1934-1937</v>
          </cell>
          <cell r="E908" t="str">
            <v>7(3-4),8(3,5-6),9(1,4-6),10(1-6),11(1)</v>
          </cell>
        </row>
        <row r="909">
          <cell r="A909">
            <v>3001033371</v>
          </cell>
          <cell r="B909">
            <v>1030000</v>
          </cell>
          <cell r="C909" t="str">
            <v>総合図</v>
          </cell>
          <cell r="D909" t="str">
            <v>1960-1961</v>
          </cell>
          <cell r="E909" t="str">
            <v>6-10</v>
          </cell>
        </row>
        <row r="910">
          <cell r="A910">
            <v>3001033372</v>
          </cell>
          <cell r="B910">
            <v>1030000</v>
          </cell>
          <cell r="C910" t="str">
            <v>総合図</v>
          </cell>
          <cell r="D910" t="str">
            <v>1975-1980</v>
          </cell>
          <cell r="E910" t="str">
            <v>13-17</v>
          </cell>
        </row>
        <row r="911">
          <cell r="A911">
            <v>3001033373</v>
          </cell>
          <cell r="B911">
            <v>1030000</v>
          </cell>
          <cell r="C911" t="str">
            <v>総合図</v>
          </cell>
          <cell r="D911" t="str">
            <v>1979-1990</v>
          </cell>
          <cell r="E911" t="str">
            <v>6-13,15-16</v>
          </cell>
        </row>
        <row r="912">
          <cell r="A912">
            <v>3001033375</v>
          </cell>
          <cell r="B912">
            <v>1030000</v>
          </cell>
          <cell r="C912" t="str">
            <v>総合図</v>
          </cell>
          <cell r="D912" t="str">
            <v>1955-1984</v>
          </cell>
          <cell r="E912" t="str">
            <v>5-14,17-38,43-44</v>
          </cell>
        </row>
        <row r="913">
          <cell r="A913">
            <v>3001033376</v>
          </cell>
          <cell r="B913">
            <v>1030000</v>
          </cell>
          <cell r="C913" t="str">
            <v>総合図</v>
          </cell>
          <cell r="D913" t="str">
            <v>1950-1996</v>
          </cell>
          <cell r="E913" t="str">
            <v>1-19,22-32,34-35,39,41-44</v>
          </cell>
        </row>
        <row r="914">
          <cell r="A914">
            <v>3001033377</v>
          </cell>
          <cell r="B914">
            <v>1030000</v>
          </cell>
          <cell r="C914" t="str">
            <v>総合図</v>
          </cell>
          <cell r="D914" t="str">
            <v>1951-1953</v>
          </cell>
          <cell r="E914" t="str">
            <v>2-4</v>
          </cell>
        </row>
        <row r="915">
          <cell r="A915">
            <v>3001033379</v>
          </cell>
          <cell r="B915">
            <v>1030000</v>
          </cell>
          <cell r="C915" t="str">
            <v>総合図</v>
          </cell>
          <cell r="D915" t="str">
            <v>1970-1993</v>
          </cell>
          <cell r="E915" t="str">
            <v>1-2,4-16,18-19</v>
          </cell>
        </row>
        <row r="916">
          <cell r="A916">
            <v>3001033384</v>
          </cell>
          <cell r="B916">
            <v>1030000</v>
          </cell>
          <cell r="C916" t="str">
            <v>総合図</v>
          </cell>
          <cell r="D916" t="str">
            <v>1958-1972</v>
          </cell>
          <cell r="E916" t="str">
            <v>54-151,154-183,185-219</v>
          </cell>
        </row>
        <row r="917">
          <cell r="A917">
            <v>3001033385</v>
          </cell>
          <cell r="B917">
            <v>1030000</v>
          </cell>
          <cell r="C917" t="str">
            <v>総合図</v>
          </cell>
          <cell r="D917" t="str">
            <v>1922-1935</v>
          </cell>
          <cell r="E917" t="str">
            <v>2-15</v>
          </cell>
        </row>
        <row r="918">
          <cell r="A918">
            <v>3001033387</v>
          </cell>
          <cell r="B918">
            <v>1030000</v>
          </cell>
          <cell r="C918" t="str">
            <v>総合図</v>
          </cell>
          <cell r="D918" t="str">
            <v>1970-1972</v>
          </cell>
          <cell r="E918" t="str">
            <v>1-4</v>
          </cell>
        </row>
        <row r="919">
          <cell r="A919">
            <v>3001033389</v>
          </cell>
          <cell r="B919">
            <v>1030000</v>
          </cell>
          <cell r="C919" t="str">
            <v>総合図</v>
          </cell>
          <cell r="D919" t="str">
            <v>1949-1958;1958-1958;1958-1959;1959-1964;1965-2010</v>
          </cell>
          <cell r="E919" t="str">
            <v>1-23;25(1-2);26-28;29-65;17-61</v>
          </cell>
        </row>
        <row r="920">
          <cell r="A920">
            <v>3001033390</v>
          </cell>
          <cell r="B920">
            <v>1030000</v>
          </cell>
          <cell r="C920" t="str">
            <v>総合図</v>
          </cell>
          <cell r="D920" t="str">
            <v>1953-1983</v>
          </cell>
          <cell r="E920" t="str">
            <v>28-34,36-40,42-58</v>
          </cell>
        </row>
        <row r="921">
          <cell r="A921">
            <v>3001033395</v>
          </cell>
          <cell r="B921">
            <v>1030000</v>
          </cell>
          <cell r="C921" t="str">
            <v>総合図</v>
          </cell>
          <cell r="D921" t="str">
            <v>1963-1965;1966-1969</v>
          </cell>
          <cell r="E921" t="str">
            <v>1-14;3-6</v>
          </cell>
        </row>
        <row r="922">
          <cell r="A922">
            <v>3001033400</v>
          </cell>
          <cell r="B922">
            <v>1030000</v>
          </cell>
          <cell r="C922" t="str">
            <v>総合図</v>
          </cell>
          <cell r="D922" t="str">
            <v>1960-2014</v>
          </cell>
          <cell r="E922" t="str">
            <v>6-10,15-22,43-50,52-56+</v>
          </cell>
        </row>
        <row r="923">
          <cell r="A923">
            <v>3001033402</v>
          </cell>
          <cell r="B923">
            <v>1030000</v>
          </cell>
          <cell r="C923" t="str">
            <v>総合図</v>
          </cell>
          <cell r="D923" t="str">
            <v>1960-2003</v>
          </cell>
          <cell r="E923" t="str">
            <v>1,3-30,41-51</v>
          </cell>
        </row>
        <row r="924">
          <cell r="A924">
            <v>3001033403</v>
          </cell>
          <cell r="B924">
            <v>1030000</v>
          </cell>
          <cell r="C924" t="str">
            <v>総合図</v>
          </cell>
          <cell r="D924" t="str">
            <v>1960-1966</v>
          </cell>
          <cell r="E924" t="str">
            <v>2-5</v>
          </cell>
        </row>
        <row r="925">
          <cell r="A925">
            <v>3001033404</v>
          </cell>
          <cell r="B925">
            <v>1030000</v>
          </cell>
          <cell r="C925" t="str">
            <v>総合図</v>
          </cell>
          <cell r="D925" t="str">
            <v>1968-2010</v>
          </cell>
          <cell r="E925" t="str">
            <v>4-41</v>
          </cell>
        </row>
        <row r="926">
          <cell r="A926">
            <v>3001033405</v>
          </cell>
          <cell r="B926">
            <v>1030000</v>
          </cell>
          <cell r="C926" t="str">
            <v>総合図</v>
          </cell>
          <cell r="D926" t="str">
            <v>1973-2014</v>
          </cell>
          <cell r="E926" t="str">
            <v>1973-1979,1981-2014+</v>
          </cell>
        </row>
        <row r="927">
          <cell r="A927">
            <v>3001033406</v>
          </cell>
          <cell r="B927">
            <v>1030000</v>
          </cell>
          <cell r="C927" t="str">
            <v>総合図</v>
          </cell>
          <cell r="D927" t="str">
            <v>1966-1984</v>
          </cell>
          <cell r="E927" t="str">
            <v>2-20</v>
          </cell>
        </row>
        <row r="928">
          <cell r="A928">
            <v>3001033409</v>
          </cell>
          <cell r="B928">
            <v>1030000</v>
          </cell>
          <cell r="C928" t="str">
            <v>総合図</v>
          </cell>
          <cell r="D928" t="str">
            <v>1945-1977</v>
          </cell>
          <cell r="E928" t="str">
            <v>1-19</v>
          </cell>
        </row>
        <row r="929">
          <cell r="A929">
            <v>3001033413</v>
          </cell>
          <cell r="B929">
            <v>1030000</v>
          </cell>
          <cell r="C929" t="str">
            <v>総合図</v>
          </cell>
          <cell r="D929" t="str">
            <v>1957-1964;1967-2002</v>
          </cell>
          <cell r="E929" t="str">
            <v>1957(1),1958(5),1962(1),1964(2);36,40,49,51,56-58,64-69,71-90,95,107,119-121,126,129-130</v>
          </cell>
        </row>
        <row r="930">
          <cell r="A930">
            <v>3001033415</v>
          </cell>
          <cell r="B930">
            <v>1030000</v>
          </cell>
          <cell r="C930" t="str">
            <v>総合図</v>
          </cell>
          <cell r="D930" t="str">
            <v>1956-2008</v>
          </cell>
          <cell r="E930" t="str">
            <v>2-94</v>
          </cell>
        </row>
        <row r="931">
          <cell r="A931">
            <v>3001033419</v>
          </cell>
          <cell r="B931">
            <v>1030000</v>
          </cell>
          <cell r="C931" t="str">
            <v>総合図</v>
          </cell>
          <cell r="D931" t="str">
            <v>1960-1962;1965-1972</v>
          </cell>
          <cell r="E931" t="str">
            <v>1960(1,3,5-6),1961(1,4),1962(3,5);6-12,13(1-2)</v>
          </cell>
        </row>
        <row r="932">
          <cell r="A932">
            <v>3001033420</v>
          </cell>
          <cell r="B932">
            <v>1030000</v>
          </cell>
          <cell r="C932" t="str">
            <v>総合図</v>
          </cell>
          <cell r="D932" t="str">
            <v>1974-2014</v>
          </cell>
          <cell r="E932" t="str">
            <v>31-70,71(1-11)+</v>
          </cell>
        </row>
        <row r="933">
          <cell r="A933">
            <v>3001033423</v>
          </cell>
          <cell r="B933">
            <v>1030000</v>
          </cell>
          <cell r="C933" t="str">
            <v>総合図</v>
          </cell>
          <cell r="D933" t="str">
            <v>1969-1976</v>
          </cell>
          <cell r="E933" t="str">
            <v>22-29</v>
          </cell>
        </row>
        <row r="934">
          <cell r="A934">
            <v>3001033424</v>
          </cell>
          <cell r="B934">
            <v>1030000</v>
          </cell>
          <cell r="C934" t="str">
            <v>総合図</v>
          </cell>
          <cell r="D934" t="str">
            <v>1963-1982</v>
          </cell>
          <cell r="E934" t="str">
            <v>1-10,15-17</v>
          </cell>
        </row>
        <row r="935">
          <cell r="A935">
            <v>3001033427</v>
          </cell>
          <cell r="B935">
            <v>1030000</v>
          </cell>
          <cell r="C935" t="str">
            <v>総合図</v>
          </cell>
          <cell r="D935" t="str">
            <v>1955-1970;1990-1990</v>
          </cell>
          <cell r="E935" t="str">
            <v>30,35,40,45;1990</v>
          </cell>
        </row>
        <row r="936">
          <cell r="A936">
            <v>3001033429</v>
          </cell>
          <cell r="B936">
            <v>1030000</v>
          </cell>
          <cell r="C936" t="str">
            <v>総合図</v>
          </cell>
          <cell r="D936" t="str">
            <v>1967-2004</v>
          </cell>
          <cell r="E936" t="str">
            <v>8-11,14-60,62-71</v>
          </cell>
        </row>
        <row r="937">
          <cell r="A937">
            <v>3001033430</v>
          </cell>
          <cell r="B937">
            <v>1030000</v>
          </cell>
          <cell r="C937" t="str">
            <v>総合図</v>
          </cell>
          <cell r="D937" t="str">
            <v>1929-1953</v>
          </cell>
          <cell r="E937" t="str">
            <v>1-60</v>
          </cell>
        </row>
        <row r="938">
          <cell r="A938">
            <v>3001033431</v>
          </cell>
          <cell r="B938">
            <v>1030000</v>
          </cell>
          <cell r="C938" t="str">
            <v>総合図</v>
          </cell>
          <cell r="D938" t="str">
            <v>1982-2009</v>
          </cell>
          <cell r="E938" t="str">
            <v>14-41</v>
          </cell>
        </row>
        <row r="939">
          <cell r="A939">
            <v>3001033433</v>
          </cell>
          <cell r="B939">
            <v>1030000</v>
          </cell>
          <cell r="C939" t="str">
            <v>総合図</v>
          </cell>
          <cell r="D939" t="str">
            <v>1972-1978</v>
          </cell>
          <cell r="E939" t="str">
            <v>1-7</v>
          </cell>
        </row>
        <row r="940">
          <cell r="A940">
            <v>3001033435</v>
          </cell>
          <cell r="B940">
            <v>1030000</v>
          </cell>
          <cell r="C940" t="str">
            <v>総合図</v>
          </cell>
          <cell r="D940" t="str">
            <v>1965-1991</v>
          </cell>
          <cell r="E940" t="str">
            <v>8-34</v>
          </cell>
        </row>
        <row r="941">
          <cell r="A941">
            <v>3001033438</v>
          </cell>
          <cell r="B941">
            <v>1030000</v>
          </cell>
          <cell r="C941" t="str">
            <v>総合図</v>
          </cell>
          <cell r="D941" t="str">
            <v>1965-2014</v>
          </cell>
          <cell r="E941" t="str">
            <v>14-16,17(1-9,11-12),18-62,63(1-11)+</v>
          </cell>
        </row>
        <row r="942">
          <cell r="A942">
            <v>3001033439</v>
          </cell>
          <cell r="B942">
            <v>1030000</v>
          </cell>
          <cell r="C942" t="str">
            <v>総合図</v>
          </cell>
          <cell r="D942" t="str">
            <v>1971-2010</v>
          </cell>
          <cell r="E942" t="str">
            <v>5-43</v>
          </cell>
        </row>
        <row r="943">
          <cell r="A943">
            <v>3001033440</v>
          </cell>
          <cell r="B943">
            <v>1030000</v>
          </cell>
          <cell r="C943" t="str">
            <v>総合図</v>
          </cell>
          <cell r="D943" t="str">
            <v>1936-1937;1939-1943</v>
          </cell>
          <cell r="E943" t="str">
            <v>6(4-5,7,9-13),7(1-9);1-2,3(1-11),4(1-11),5(1-4)</v>
          </cell>
        </row>
        <row r="944">
          <cell r="A944">
            <v>3001033441</v>
          </cell>
          <cell r="B944">
            <v>1030000</v>
          </cell>
          <cell r="C944" t="str">
            <v>総合図</v>
          </cell>
          <cell r="D944" t="str">
            <v>1936-1937</v>
          </cell>
          <cell r="E944" t="str">
            <v>6(4-5,7,9-13),7(1-9)</v>
          </cell>
        </row>
        <row r="945">
          <cell r="A945">
            <v>3001033442</v>
          </cell>
          <cell r="B945">
            <v>1030000</v>
          </cell>
          <cell r="C945" t="str">
            <v>総合図</v>
          </cell>
          <cell r="D945" t="str">
            <v>1968-1968</v>
          </cell>
          <cell r="E945" t="str">
            <v>3(1-11)</v>
          </cell>
        </row>
        <row r="946">
          <cell r="A946">
            <v>3001033444</v>
          </cell>
          <cell r="B946">
            <v>1030000</v>
          </cell>
          <cell r="C946" t="str">
            <v>総合図</v>
          </cell>
          <cell r="D946" t="str">
            <v>1935-1948</v>
          </cell>
          <cell r="E946" t="str">
            <v>1,5-11</v>
          </cell>
        </row>
        <row r="947">
          <cell r="A947">
            <v>3001033445</v>
          </cell>
          <cell r="B947">
            <v>1030000</v>
          </cell>
          <cell r="C947" t="str">
            <v>総合図</v>
          </cell>
          <cell r="D947" t="str">
            <v>1925-1944</v>
          </cell>
          <cell r="E947" t="str">
            <v>2-231,233,235-236,239</v>
          </cell>
        </row>
        <row r="948">
          <cell r="A948">
            <v>3001033447</v>
          </cell>
          <cell r="B948">
            <v>1030000</v>
          </cell>
          <cell r="C948" t="str">
            <v>総合図</v>
          </cell>
          <cell r="D948" t="str">
            <v>1950-1956</v>
          </cell>
          <cell r="E948" t="str">
            <v>1-40</v>
          </cell>
        </row>
        <row r="949">
          <cell r="A949">
            <v>3001033448</v>
          </cell>
          <cell r="B949">
            <v>1030000</v>
          </cell>
          <cell r="C949" t="str">
            <v>総合図</v>
          </cell>
          <cell r="D949" t="str">
            <v>1954-1958</v>
          </cell>
          <cell r="E949" t="str">
            <v>1-4,5(1-10)</v>
          </cell>
        </row>
        <row r="950">
          <cell r="A950">
            <v>3001033452</v>
          </cell>
          <cell r="B950">
            <v>1030000</v>
          </cell>
          <cell r="C950" t="str">
            <v>総合図</v>
          </cell>
          <cell r="D950" t="str">
            <v>1938-1944</v>
          </cell>
          <cell r="E950" t="str">
            <v>1-7,9-26</v>
          </cell>
        </row>
        <row r="951">
          <cell r="A951">
            <v>3001033453</v>
          </cell>
          <cell r="B951">
            <v>1030000</v>
          </cell>
          <cell r="C951" t="str">
            <v>総合図</v>
          </cell>
          <cell r="D951" t="str">
            <v>1963-1966</v>
          </cell>
          <cell r="E951" t="str">
            <v>1963,1966</v>
          </cell>
        </row>
        <row r="952">
          <cell r="A952">
            <v>3001033454</v>
          </cell>
          <cell r="B952">
            <v>1030000</v>
          </cell>
          <cell r="C952" t="str">
            <v>総合図</v>
          </cell>
          <cell r="D952" t="str">
            <v>1971-1980</v>
          </cell>
          <cell r="E952" t="str">
            <v>1-2,5-6,8-9</v>
          </cell>
        </row>
        <row r="953">
          <cell r="A953">
            <v>3001033456</v>
          </cell>
          <cell r="B953">
            <v>1030000</v>
          </cell>
          <cell r="C953" t="str">
            <v>総合図</v>
          </cell>
          <cell r="D953" t="str">
            <v>1977-1980</v>
          </cell>
          <cell r="E953" t="str">
            <v>52-55</v>
          </cell>
        </row>
        <row r="954">
          <cell r="A954">
            <v>3001033459</v>
          </cell>
          <cell r="B954">
            <v>1030000</v>
          </cell>
          <cell r="C954" t="str">
            <v>総合図</v>
          </cell>
          <cell r="D954" t="str">
            <v>1974-1999</v>
          </cell>
          <cell r="E954" t="str">
            <v>64-99,101-187,189-226,228-278,280-297,305-318,321-337,339-361</v>
          </cell>
        </row>
        <row r="955">
          <cell r="A955">
            <v>3001033465</v>
          </cell>
          <cell r="B955">
            <v>1030000</v>
          </cell>
          <cell r="C955" t="str">
            <v>総合図</v>
          </cell>
          <cell r="D955" t="str">
            <v>1956-2009</v>
          </cell>
          <cell r="E955" t="str">
            <v>1-51</v>
          </cell>
        </row>
        <row r="956">
          <cell r="A956">
            <v>3001033466</v>
          </cell>
          <cell r="B956">
            <v>1030000</v>
          </cell>
          <cell r="C956" t="str">
            <v>総合図</v>
          </cell>
          <cell r="D956" t="str">
            <v>1969-1973</v>
          </cell>
          <cell r="E956" t="str">
            <v>1-4,5(1)</v>
          </cell>
        </row>
        <row r="957">
          <cell r="A957">
            <v>3001033469</v>
          </cell>
          <cell r="B957">
            <v>1030000</v>
          </cell>
          <cell r="C957" t="str">
            <v>総合図</v>
          </cell>
          <cell r="D957" t="str">
            <v>1960-1962</v>
          </cell>
          <cell r="E957" t="str">
            <v>1-3</v>
          </cell>
        </row>
        <row r="958">
          <cell r="A958">
            <v>3001033470</v>
          </cell>
          <cell r="B958">
            <v>1030000</v>
          </cell>
          <cell r="C958" t="str">
            <v>総合図</v>
          </cell>
          <cell r="D958" t="str">
            <v>1909-1936</v>
          </cell>
          <cell r="E958" t="str">
            <v>74-88,99-133</v>
          </cell>
        </row>
        <row r="959">
          <cell r="A959">
            <v>3001033473</v>
          </cell>
          <cell r="B959">
            <v>1030000</v>
          </cell>
          <cell r="C959" t="str">
            <v>総合図</v>
          </cell>
          <cell r="D959" t="str">
            <v>1947-2013</v>
          </cell>
          <cell r="E959" t="str">
            <v>1-10,20,34-111,113-121,131-219,225-231</v>
          </cell>
        </row>
        <row r="960">
          <cell r="A960">
            <v>3001033476</v>
          </cell>
          <cell r="B960">
            <v>1030000</v>
          </cell>
          <cell r="C960" t="str">
            <v>総合図</v>
          </cell>
          <cell r="D960" t="str">
            <v>1979-2002</v>
          </cell>
          <cell r="E960" t="str">
            <v>1-4,7-24</v>
          </cell>
        </row>
        <row r="961">
          <cell r="A961">
            <v>3001033478</v>
          </cell>
          <cell r="B961">
            <v>1030000</v>
          </cell>
          <cell r="C961" t="str">
            <v>総合図</v>
          </cell>
          <cell r="D961" t="str">
            <v>1937-1941</v>
          </cell>
          <cell r="E961" t="str">
            <v>2(2,6-8),5(14),6(4)</v>
          </cell>
        </row>
        <row r="962">
          <cell r="A962">
            <v>3001033480</v>
          </cell>
          <cell r="B962">
            <v>1030000</v>
          </cell>
          <cell r="C962" t="str">
            <v>総合図</v>
          </cell>
          <cell r="D962" t="str">
            <v>1923-1926</v>
          </cell>
          <cell r="E962" t="str">
            <v>4-39</v>
          </cell>
        </row>
        <row r="963">
          <cell r="A963">
            <v>3001033481</v>
          </cell>
          <cell r="B963">
            <v>1030000</v>
          </cell>
          <cell r="C963" t="str">
            <v>総合図</v>
          </cell>
          <cell r="D963" t="str">
            <v>1981-1984</v>
          </cell>
          <cell r="E963" t="str">
            <v>11-14</v>
          </cell>
        </row>
        <row r="964">
          <cell r="A964">
            <v>3001033484</v>
          </cell>
          <cell r="B964">
            <v>1030000</v>
          </cell>
          <cell r="C964" t="str">
            <v>総合図</v>
          </cell>
          <cell r="D964" t="str">
            <v>1961-2007</v>
          </cell>
          <cell r="E964" t="str">
            <v>9-10,15-16,18-22,24-55+</v>
          </cell>
        </row>
        <row r="965">
          <cell r="A965">
            <v>3001033486</v>
          </cell>
          <cell r="B965">
            <v>1030000</v>
          </cell>
          <cell r="C965" t="str">
            <v>総合図</v>
          </cell>
          <cell r="D965" t="str">
            <v>1961-1968</v>
          </cell>
          <cell r="E965" t="str">
            <v>1-8</v>
          </cell>
        </row>
        <row r="966">
          <cell r="A966">
            <v>3001033490</v>
          </cell>
          <cell r="B966">
            <v>1030000</v>
          </cell>
          <cell r="C966" t="str">
            <v>総合図</v>
          </cell>
          <cell r="D966" t="str">
            <v>1980-2010</v>
          </cell>
          <cell r="E966" t="str">
            <v>1-101</v>
          </cell>
        </row>
        <row r="967">
          <cell r="A967">
            <v>3001033491</v>
          </cell>
          <cell r="B967">
            <v>1030000</v>
          </cell>
          <cell r="C967" t="str">
            <v>総合図</v>
          </cell>
          <cell r="D967" t="str">
            <v>1965-2014</v>
          </cell>
          <cell r="E967" t="str">
            <v>1-28,30-49</v>
          </cell>
        </row>
        <row r="968">
          <cell r="A968">
            <v>3001033492</v>
          </cell>
          <cell r="B968">
            <v>1030000</v>
          </cell>
          <cell r="C968" t="str">
            <v>総合図</v>
          </cell>
          <cell r="D968" t="str">
            <v>1965-1972</v>
          </cell>
          <cell r="E968" t="str">
            <v>1-2</v>
          </cell>
        </row>
        <row r="969">
          <cell r="A969">
            <v>3001033493</v>
          </cell>
          <cell r="B969">
            <v>1030000</v>
          </cell>
          <cell r="C969" t="str">
            <v>総合図</v>
          </cell>
          <cell r="D969" t="str">
            <v>1954-1957</v>
          </cell>
          <cell r="E969" t="str">
            <v>4-8</v>
          </cell>
        </row>
        <row r="970">
          <cell r="A970">
            <v>3001033494</v>
          </cell>
          <cell r="B970">
            <v>1030000</v>
          </cell>
          <cell r="C970" t="str">
            <v>総合図</v>
          </cell>
          <cell r="D970" t="str">
            <v>1957-1979</v>
          </cell>
          <cell r="E970" t="str">
            <v>6-43</v>
          </cell>
        </row>
        <row r="971">
          <cell r="A971">
            <v>3001033496</v>
          </cell>
          <cell r="B971">
            <v>1030000</v>
          </cell>
          <cell r="C971" t="str">
            <v>総合図</v>
          </cell>
          <cell r="D971" t="str">
            <v>1965-1969</v>
          </cell>
          <cell r="E971" t="str">
            <v>2-6</v>
          </cell>
        </row>
        <row r="972">
          <cell r="A972">
            <v>3001033500</v>
          </cell>
          <cell r="B972">
            <v>1030000</v>
          </cell>
          <cell r="C972" t="str">
            <v>総合図</v>
          </cell>
          <cell r="D972" t="str">
            <v>1973-2012</v>
          </cell>
          <cell r="E972" t="str">
            <v>1,3-50</v>
          </cell>
        </row>
        <row r="973">
          <cell r="A973">
            <v>3001033501</v>
          </cell>
          <cell r="B973">
            <v>1030000</v>
          </cell>
          <cell r="C973" t="str">
            <v>総合図</v>
          </cell>
          <cell r="D973" t="str">
            <v>1954-1963</v>
          </cell>
          <cell r="E973" t="str">
            <v>6,8-15</v>
          </cell>
        </row>
        <row r="974">
          <cell r="A974">
            <v>3001033502</v>
          </cell>
          <cell r="B974">
            <v>1030000</v>
          </cell>
          <cell r="C974" t="str">
            <v>総合図</v>
          </cell>
          <cell r="D974" t="str">
            <v>1966-1977</v>
          </cell>
          <cell r="E974" t="str">
            <v>1-12</v>
          </cell>
        </row>
        <row r="975">
          <cell r="A975">
            <v>3001033507</v>
          </cell>
          <cell r="B975">
            <v>1030000</v>
          </cell>
          <cell r="C975" t="str">
            <v>総合図</v>
          </cell>
          <cell r="D975" t="str">
            <v>1967-1967</v>
          </cell>
          <cell r="E975" t="str">
            <v>25</v>
          </cell>
        </row>
        <row r="976">
          <cell r="A976">
            <v>3001033509</v>
          </cell>
          <cell r="B976">
            <v>1030000</v>
          </cell>
          <cell r="C976" t="str">
            <v>総合図</v>
          </cell>
          <cell r="D976" t="str">
            <v>1976-1988;1989-2011</v>
          </cell>
          <cell r="E976" t="str">
            <v>51-63;1989-2011</v>
          </cell>
        </row>
        <row r="977">
          <cell r="A977">
            <v>3001033512</v>
          </cell>
          <cell r="B977">
            <v>1030000</v>
          </cell>
          <cell r="C977" t="str">
            <v>総合図</v>
          </cell>
          <cell r="D977" t="str">
            <v>1954-1980;1980-1994</v>
          </cell>
          <cell r="E977" t="str">
            <v>1-13,15-18,20-28,30(3),31(1-2),32-55;27-40</v>
          </cell>
        </row>
        <row r="978">
          <cell r="A978">
            <v>3001033513</v>
          </cell>
          <cell r="B978">
            <v>1030000</v>
          </cell>
          <cell r="C978" t="str">
            <v>総合図</v>
          </cell>
          <cell r="D978" t="str">
            <v>1973-2011</v>
          </cell>
          <cell r="E978" t="str">
            <v>1-38</v>
          </cell>
        </row>
        <row r="979">
          <cell r="A979">
            <v>3001033514</v>
          </cell>
          <cell r="B979">
            <v>1030000</v>
          </cell>
          <cell r="C979" t="str">
            <v>総合図</v>
          </cell>
          <cell r="D979" t="str">
            <v>1977-1984</v>
          </cell>
          <cell r="E979" t="str">
            <v>1-12</v>
          </cell>
        </row>
        <row r="980">
          <cell r="A980">
            <v>3001033515</v>
          </cell>
          <cell r="B980">
            <v>1030000</v>
          </cell>
          <cell r="C980" t="str">
            <v>総合図</v>
          </cell>
          <cell r="D980" t="str">
            <v>1973-2006</v>
          </cell>
          <cell r="E980" t="str">
            <v>2-35</v>
          </cell>
        </row>
        <row r="981">
          <cell r="A981">
            <v>3001033516</v>
          </cell>
          <cell r="B981">
            <v>1030000</v>
          </cell>
          <cell r="C981" t="str">
            <v>総合図</v>
          </cell>
          <cell r="D981" t="str">
            <v>1963-1993</v>
          </cell>
          <cell r="E981" t="str">
            <v>14-54,56-75,80-81,83-88</v>
          </cell>
        </row>
        <row r="982">
          <cell r="A982">
            <v>3001033517</v>
          </cell>
          <cell r="B982">
            <v>1030000</v>
          </cell>
          <cell r="C982" t="str">
            <v>総合図</v>
          </cell>
          <cell r="D982" t="str">
            <v>1967-1976</v>
          </cell>
          <cell r="E982" t="str">
            <v>42,50-51</v>
          </cell>
        </row>
        <row r="983">
          <cell r="A983">
            <v>3001033518</v>
          </cell>
          <cell r="B983">
            <v>1030000</v>
          </cell>
          <cell r="C983" t="str">
            <v>総合図</v>
          </cell>
          <cell r="D983" t="str">
            <v>1978-2009</v>
          </cell>
          <cell r="E983" t="str">
            <v>13-44</v>
          </cell>
        </row>
        <row r="984">
          <cell r="A984">
            <v>3001033519</v>
          </cell>
          <cell r="B984">
            <v>1030000</v>
          </cell>
          <cell r="C984" t="str">
            <v>総合図</v>
          </cell>
          <cell r="D984" t="str">
            <v>1976-1985</v>
          </cell>
          <cell r="E984" t="str">
            <v>16-24</v>
          </cell>
        </row>
        <row r="985">
          <cell r="A985">
            <v>3001033520</v>
          </cell>
          <cell r="B985">
            <v>1030000</v>
          </cell>
          <cell r="C985" t="str">
            <v>総合図</v>
          </cell>
          <cell r="D985" t="str">
            <v>1954-1960</v>
          </cell>
          <cell r="E985" t="str">
            <v>1-12</v>
          </cell>
        </row>
        <row r="986">
          <cell r="A986">
            <v>3001033521</v>
          </cell>
          <cell r="B986">
            <v>1030000</v>
          </cell>
          <cell r="C986" t="str">
            <v>総合図</v>
          </cell>
          <cell r="D986" t="str">
            <v>1964-1982</v>
          </cell>
          <cell r="E986" t="str">
            <v>39-40,42-47,50,56-57</v>
          </cell>
        </row>
        <row r="987">
          <cell r="A987">
            <v>3001033530</v>
          </cell>
          <cell r="B987">
            <v>1030000</v>
          </cell>
          <cell r="C987" t="str">
            <v>総合図</v>
          </cell>
          <cell r="D987" t="str">
            <v>1955-1959;1960-2012</v>
          </cell>
          <cell r="E987" t="str">
            <v>1-18;1-52</v>
          </cell>
        </row>
        <row r="988">
          <cell r="A988">
            <v>3001033531</v>
          </cell>
          <cell r="B988">
            <v>1030000</v>
          </cell>
          <cell r="C988" t="str">
            <v>総合図</v>
          </cell>
          <cell r="D988" t="str">
            <v>1980-1982</v>
          </cell>
          <cell r="E988" t="str">
            <v>8-10</v>
          </cell>
        </row>
        <row r="989">
          <cell r="A989">
            <v>3001033532</v>
          </cell>
          <cell r="B989">
            <v>1030000</v>
          </cell>
          <cell r="C989" t="str">
            <v>総合図</v>
          </cell>
          <cell r="D989" t="str">
            <v>1967-1973</v>
          </cell>
          <cell r="E989" t="str">
            <v>1-9</v>
          </cell>
        </row>
        <row r="990">
          <cell r="A990">
            <v>3001033539</v>
          </cell>
          <cell r="B990">
            <v>1030000</v>
          </cell>
          <cell r="C990" t="str">
            <v>総合図</v>
          </cell>
          <cell r="D990" t="str">
            <v>1948-1957</v>
          </cell>
          <cell r="E990" t="str">
            <v>1-26</v>
          </cell>
        </row>
        <row r="991">
          <cell r="A991">
            <v>3001033545</v>
          </cell>
          <cell r="B991">
            <v>1030000</v>
          </cell>
          <cell r="C991" t="str">
            <v>総合図</v>
          </cell>
          <cell r="D991" t="str">
            <v>1936-1941</v>
          </cell>
          <cell r="E991" t="str">
            <v>1-5</v>
          </cell>
        </row>
        <row r="992">
          <cell r="A992">
            <v>3001033546</v>
          </cell>
          <cell r="B992">
            <v>1030000</v>
          </cell>
          <cell r="C992" t="str">
            <v>総合図</v>
          </cell>
          <cell r="D992" t="str">
            <v>1973-1975</v>
          </cell>
          <cell r="E992" t="str">
            <v>48,50</v>
          </cell>
        </row>
        <row r="993">
          <cell r="A993">
            <v>3001033547</v>
          </cell>
          <cell r="B993">
            <v>1030000</v>
          </cell>
          <cell r="C993" t="str">
            <v>総合図</v>
          </cell>
          <cell r="D993" t="str">
            <v>1962-1962</v>
          </cell>
          <cell r="E993" t="str">
            <v>37</v>
          </cell>
        </row>
        <row r="994">
          <cell r="A994">
            <v>3001033550</v>
          </cell>
          <cell r="B994">
            <v>1030000</v>
          </cell>
          <cell r="C994" t="str">
            <v>総合図</v>
          </cell>
          <cell r="D994" t="str">
            <v>1970-1976</v>
          </cell>
          <cell r="E994" t="str">
            <v>4(38-46)</v>
          </cell>
        </row>
        <row r="995">
          <cell r="A995">
            <v>3001033554</v>
          </cell>
          <cell r="B995">
            <v>1030000</v>
          </cell>
          <cell r="C995" t="str">
            <v>総合図</v>
          </cell>
          <cell r="D995" t="str">
            <v>1971-1986</v>
          </cell>
          <cell r="E995" t="str">
            <v>1971-1986</v>
          </cell>
        </row>
        <row r="996">
          <cell r="A996">
            <v>3001033561</v>
          </cell>
          <cell r="B996">
            <v>1030000</v>
          </cell>
          <cell r="C996" t="str">
            <v>総合図</v>
          </cell>
          <cell r="D996" t="str">
            <v>1930-1935</v>
          </cell>
          <cell r="E996" t="str">
            <v>1-6</v>
          </cell>
        </row>
        <row r="997">
          <cell r="A997">
            <v>3001033563</v>
          </cell>
          <cell r="B997">
            <v>1030000</v>
          </cell>
          <cell r="C997" t="str">
            <v>総合図</v>
          </cell>
          <cell r="D997" t="str">
            <v>1926-1931</v>
          </cell>
          <cell r="E997" t="str">
            <v>6(5,7-9,11),7(1-5,7-9,12),8(1,3,5-9,12),9(1-7,12),10(1-8,10),11(1-4,6-9)</v>
          </cell>
        </row>
        <row r="998">
          <cell r="A998">
            <v>3001033564</v>
          </cell>
          <cell r="B998">
            <v>1030000</v>
          </cell>
          <cell r="C998" t="str">
            <v>総合図</v>
          </cell>
          <cell r="D998" t="str">
            <v>1989-2000</v>
          </cell>
          <cell r="E998" t="str">
            <v>1989-2000</v>
          </cell>
        </row>
        <row r="999">
          <cell r="A999">
            <v>3001033565</v>
          </cell>
          <cell r="B999">
            <v>1030000</v>
          </cell>
          <cell r="C999" t="str">
            <v>総合図</v>
          </cell>
          <cell r="D999" t="str">
            <v>1974-1996</v>
          </cell>
          <cell r="E999" t="str">
            <v>3-20,22-26</v>
          </cell>
        </row>
        <row r="1000">
          <cell r="A1000">
            <v>3001033568</v>
          </cell>
          <cell r="B1000">
            <v>1030000</v>
          </cell>
          <cell r="C1000" t="str">
            <v>総合図</v>
          </cell>
          <cell r="D1000" t="str">
            <v>1971-1985</v>
          </cell>
          <cell r="E1000" t="str">
            <v>46-48,50-53,55-57,59-60</v>
          </cell>
        </row>
        <row r="1001">
          <cell r="A1001">
            <v>3001033569</v>
          </cell>
          <cell r="B1001">
            <v>1030000</v>
          </cell>
          <cell r="C1001" t="str">
            <v>総合図</v>
          </cell>
          <cell r="D1001" t="str">
            <v>1955-1971</v>
          </cell>
          <cell r="E1001" t="str">
            <v>1,3-10,12-18</v>
          </cell>
        </row>
        <row r="1002">
          <cell r="A1002">
            <v>3001033570</v>
          </cell>
          <cell r="B1002">
            <v>1030000</v>
          </cell>
          <cell r="C1002" t="str">
            <v>総合図</v>
          </cell>
          <cell r="D1002" t="str">
            <v>1971-1973</v>
          </cell>
          <cell r="E1002" t="str">
            <v>14-16</v>
          </cell>
        </row>
        <row r="1003">
          <cell r="A1003">
            <v>3001033572</v>
          </cell>
          <cell r="B1003">
            <v>1030000</v>
          </cell>
          <cell r="C1003" t="str">
            <v>総合図</v>
          </cell>
          <cell r="D1003" t="str">
            <v>1933-1933</v>
          </cell>
          <cell r="E1003" t="str">
            <v>155-164</v>
          </cell>
        </row>
        <row r="1004">
          <cell r="A1004">
            <v>3001033573</v>
          </cell>
          <cell r="B1004">
            <v>1030000</v>
          </cell>
          <cell r="C1004" t="str">
            <v>総合図</v>
          </cell>
          <cell r="D1004" t="str">
            <v>1961-1961</v>
          </cell>
          <cell r="E1004" t="str">
            <v>2</v>
          </cell>
        </row>
        <row r="1005">
          <cell r="A1005">
            <v>3001033574</v>
          </cell>
          <cell r="B1005">
            <v>1030000</v>
          </cell>
          <cell r="C1005" t="str">
            <v>総合図</v>
          </cell>
          <cell r="D1005" t="str">
            <v>1933-1933</v>
          </cell>
          <cell r="E1005" t="str">
            <v>88-92</v>
          </cell>
        </row>
        <row r="1006">
          <cell r="A1006">
            <v>3001033576</v>
          </cell>
          <cell r="B1006">
            <v>1030000</v>
          </cell>
          <cell r="C1006" t="str">
            <v>総合図</v>
          </cell>
          <cell r="D1006" t="str">
            <v>1939-1944</v>
          </cell>
          <cell r="E1006" t="str">
            <v>2(9-10),3-5,6(8),7(4-12)</v>
          </cell>
        </row>
        <row r="1007">
          <cell r="A1007">
            <v>3001033577</v>
          </cell>
          <cell r="B1007">
            <v>1030000</v>
          </cell>
          <cell r="C1007" t="str">
            <v>総合図</v>
          </cell>
          <cell r="D1007" t="str">
            <v>1955-1958</v>
          </cell>
          <cell r="E1007" t="str">
            <v>13,23</v>
          </cell>
        </row>
        <row r="1008">
          <cell r="A1008">
            <v>3001033578</v>
          </cell>
          <cell r="B1008">
            <v>1030000</v>
          </cell>
          <cell r="C1008" t="str">
            <v>総合図</v>
          </cell>
          <cell r="D1008" t="str">
            <v>1961-2007</v>
          </cell>
          <cell r="E1008" t="str">
            <v>63-66,68-70,72,74-93,95-109</v>
          </cell>
        </row>
        <row r="1009">
          <cell r="A1009">
            <v>3001033582</v>
          </cell>
          <cell r="B1009">
            <v>1030000</v>
          </cell>
          <cell r="C1009" t="str">
            <v>総合図</v>
          </cell>
          <cell r="D1009" t="str">
            <v>1969-2006</v>
          </cell>
          <cell r="E1009" t="str">
            <v>12-35,37,44-50</v>
          </cell>
        </row>
        <row r="1010">
          <cell r="A1010">
            <v>3001033586</v>
          </cell>
          <cell r="B1010">
            <v>1030000</v>
          </cell>
          <cell r="C1010" t="str">
            <v>総合図</v>
          </cell>
          <cell r="D1010" t="str">
            <v>1957-2012</v>
          </cell>
          <cell r="E1010" t="str">
            <v>1-77</v>
          </cell>
        </row>
        <row r="1011">
          <cell r="A1011">
            <v>3001033587</v>
          </cell>
          <cell r="B1011">
            <v>1030000</v>
          </cell>
          <cell r="C1011" t="str">
            <v>総合図</v>
          </cell>
          <cell r="D1011" t="str">
            <v>1937-1941</v>
          </cell>
          <cell r="E1011" t="str">
            <v>1-5</v>
          </cell>
        </row>
        <row r="1012">
          <cell r="A1012">
            <v>3001033590</v>
          </cell>
          <cell r="B1012">
            <v>1030000</v>
          </cell>
          <cell r="C1012" t="str">
            <v>総合図</v>
          </cell>
          <cell r="D1012" t="str">
            <v>1953-1960</v>
          </cell>
          <cell r="E1012" t="str">
            <v>2-9</v>
          </cell>
        </row>
        <row r="1013">
          <cell r="A1013">
            <v>3001033591</v>
          </cell>
          <cell r="B1013">
            <v>1030000</v>
          </cell>
          <cell r="C1013" t="str">
            <v>総合図</v>
          </cell>
          <cell r="D1013" t="str">
            <v>1910-1931</v>
          </cell>
          <cell r="E1013" t="str">
            <v>1(1-9),2-22</v>
          </cell>
        </row>
        <row r="1014">
          <cell r="A1014">
            <v>3001033592</v>
          </cell>
          <cell r="B1014">
            <v>1030000</v>
          </cell>
          <cell r="C1014" t="str">
            <v>総合図</v>
          </cell>
          <cell r="D1014" t="str">
            <v>1969-2010</v>
          </cell>
          <cell r="E1014" t="str">
            <v>1-3,4(1-3),5-11,13-16,17(2-4),18-41</v>
          </cell>
        </row>
        <row r="1015">
          <cell r="A1015">
            <v>3001033593</v>
          </cell>
          <cell r="B1015">
            <v>1030000</v>
          </cell>
          <cell r="C1015" t="str">
            <v>総合図</v>
          </cell>
          <cell r="D1015" t="str">
            <v>1951-2002</v>
          </cell>
          <cell r="E1015" t="str">
            <v>1-2,4-52</v>
          </cell>
        </row>
        <row r="1016">
          <cell r="A1016">
            <v>3001033597</v>
          </cell>
          <cell r="B1016">
            <v>1030000</v>
          </cell>
          <cell r="C1016" t="str">
            <v>総合図</v>
          </cell>
          <cell r="D1016" t="str">
            <v>1963-1964</v>
          </cell>
          <cell r="E1016" t="str">
            <v>1-2</v>
          </cell>
        </row>
        <row r="1017">
          <cell r="A1017">
            <v>3001033598</v>
          </cell>
          <cell r="B1017">
            <v>1030000</v>
          </cell>
          <cell r="C1017" t="str">
            <v>総合図</v>
          </cell>
          <cell r="D1017" t="str">
            <v>1959-2013</v>
          </cell>
          <cell r="E1017" t="str">
            <v>3-50,53-82</v>
          </cell>
        </row>
        <row r="1018">
          <cell r="A1018">
            <v>3001033599</v>
          </cell>
          <cell r="B1018">
            <v>1030000</v>
          </cell>
          <cell r="C1018" t="str">
            <v>総合図</v>
          </cell>
          <cell r="D1018" t="str">
            <v>1950-1952</v>
          </cell>
          <cell r="E1018" t="str">
            <v>21-27,30</v>
          </cell>
        </row>
        <row r="1019">
          <cell r="A1019">
            <v>3001033601</v>
          </cell>
          <cell r="B1019">
            <v>1030000</v>
          </cell>
          <cell r="C1019" t="str">
            <v>総合図</v>
          </cell>
          <cell r="D1019" t="str">
            <v>1951-1966</v>
          </cell>
          <cell r="E1019" t="str">
            <v>3-4,8,14-29</v>
          </cell>
        </row>
        <row r="1020">
          <cell r="A1020">
            <v>3001033602</v>
          </cell>
          <cell r="B1020">
            <v>1030000</v>
          </cell>
          <cell r="C1020" t="str">
            <v>総合図</v>
          </cell>
          <cell r="D1020" t="str">
            <v>1931-2013</v>
          </cell>
          <cell r="E1020" t="str">
            <v>1-15,16(1-6),17-20,22(1-7,10-12),23-30,32,34,35(1-9,11-12),36-55,56(2-12),57-82</v>
          </cell>
        </row>
        <row r="1021">
          <cell r="A1021">
            <v>3001033603</v>
          </cell>
          <cell r="B1021">
            <v>1030000</v>
          </cell>
          <cell r="C1021" t="str">
            <v>総合図</v>
          </cell>
          <cell r="D1021" t="str">
            <v>1931-1932</v>
          </cell>
          <cell r="E1021" t="str">
            <v>1-3</v>
          </cell>
        </row>
        <row r="1022">
          <cell r="A1022">
            <v>3001033604</v>
          </cell>
          <cell r="B1022">
            <v>1030000</v>
          </cell>
          <cell r="C1022" t="str">
            <v>総合図</v>
          </cell>
          <cell r="D1022" t="str">
            <v>1977-1994</v>
          </cell>
          <cell r="E1022" t="str">
            <v>1-18</v>
          </cell>
        </row>
        <row r="1023">
          <cell r="A1023">
            <v>3001033605</v>
          </cell>
          <cell r="B1023">
            <v>1030000</v>
          </cell>
          <cell r="C1023" t="str">
            <v>総合図</v>
          </cell>
          <cell r="D1023" t="str">
            <v>1959-1994</v>
          </cell>
          <cell r="E1023" t="str">
            <v>1-34</v>
          </cell>
        </row>
        <row r="1024">
          <cell r="A1024">
            <v>3001033606</v>
          </cell>
          <cell r="B1024">
            <v>1030000</v>
          </cell>
          <cell r="C1024" t="str">
            <v>総合図</v>
          </cell>
          <cell r="D1024" t="str">
            <v>1971-2013</v>
          </cell>
          <cell r="E1024" t="str">
            <v>1-27,29-43</v>
          </cell>
        </row>
        <row r="1025">
          <cell r="A1025">
            <v>3001033608</v>
          </cell>
          <cell r="B1025">
            <v>1030000</v>
          </cell>
          <cell r="C1025" t="str">
            <v>総合図</v>
          </cell>
          <cell r="D1025" t="str">
            <v>1980-1994</v>
          </cell>
          <cell r="E1025" t="str">
            <v>23,28-32</v>
          </cell>
        </row>
        <row r="1026">
          <cell r="A1026">
            <v>3001033609</v>
          </cell>
          <cell r="B1026">
            <v>1030000</v>
          </cell>
          <cell r="C1026" t="str">
            <v>総合図</v>
          </cell>
          <cell r="D1026" t="str">
            <v>1950-2011</v>
          </cell>
          <cell r="E1026" t="str">
            <v>8-9,11,14,16-70</v>
          </cell>
        </row>
        <row r="1027">
          <cell r="A1027">
            <v>3001033610</v>
          </cell>
          <cell r="B1027">
            <v>1030000</v>
          </cell>
          <cell r="C1027" t="str">
            <v>総合図</v>
          </cell>
          <cell r="D1027" t="str">
            <v>1972-1990</v>
          </cell>
          <cell r="E1027" t="str">
            <v>1-17,18(1-3),19(1-2)</v>
          </cell>
        </row>
        <row r="1028">
          <cell r="A1028">
            <v>3001033614</v>
          </cell>
          <cell r="B1028">
            <v>1030000</v>
          </cell>
          <cell r="C1028" t="str">
            <v>総合図</v>
          </cell>
          <cell r="D1028" t="str">
            <v>1906-1918</v>
          </cell>
          <cell r="E1028" t="str">
            <v>1(1-2,4,8-11),2(4,6,10),3(7,11-12),4(1-2,5-6,8-9),5-8,9(1-2,4,6-7,9-12),10-12,13(3,5-6,9-11)</v>
          </cell>
        </row>
        <row r="1029">
          <cell r="A1029">
            <v>3001033616</v>
          </cell>
          <cell r="B1029">
            <v>1030000</v>
          </cell>
          <cell r="C1029" t="str">
            <v>総合図</v>
          </cell>
          <cell r="D1029" t="str">
            <v>1950-1951</v>
          </cell>
          <cell r="E1029" t="str">
            <v>6(1-2),7</v>
          </cell>
        </row>
        <row r="1030">
          <cell r="A1030">
            <v>3001033617</v>
          </cell>
          <cell r="B1030">
            <v>1030000</v>
          </cell>
          <cell r="C1030" t="str">
            <v>総合図</v>
          </cell>
          <cell r="D1030" t="str">
            <v>1951-1979</v>
          </cell>
          <cell r="E1030" t="str">
            <v>2-73</v>
          </cell>
        </row>
        <row r="1031">
          <cell r="A1031">
            <v>3001033622</v>
          </cell>
          <cell r="B1031">
            <v>1030000</v>
          </cell>
          <cell r="C1031" t="str">
            <v>総合図</v>
          </cell>
          <cell r="D1031" t="str">
            <v>1980-2008</v>
          </cell>
          <cell r="E1031" t="str">
            <v>1-29</v>
          </cell>
        </row>
        <row r="1032">
          <cell r="A1032">
            <v>3001033623</v>
          </cell>
          <cell r="B1032">
            <v>1030000</v>
          </cell>
          <cell r="C1032" t="str">
            <v>総合図</v>
          </cell>
          <cell r="D1032" t="str">
            <v>1955-1993</v>
          </cell>
          <cell r="E1032" t="str">
            <v>1-39</v>
          </cell>
        </row>
        <row r="1033">
          <cell r="A1033">
            <v>3001033624</v>
          </cell>
          <cell r="B1033">
            <v>1030000</v>
          </cell>
          <cell r="C1033" t="str">
            <v>総合図</v>
          </cell>
          <cell r="D1033" t="str">
            <v>1969-2005</v>
          </cell>
          <cell r="E1033" t="str">
            <v>5-41</v>
          </cell>
        </row>
        <row r="1034">
          <cell r="A1034">
            <v>3001033625</v>
          </cell>
          <cell r="B1034">
            <v>1030000</v>
          </cell>
          <cell r="C1034" t="str">
            <v>総合図</v>
          </cell>
          <cell r="D1034" t="str">
            <v>1973-2011</v>
          </cell>
          <cell r="E1034" t="str">
            <v>1-7,9-39</v>
          </cell>
        </row>
        <row r="1035">
          <cell r="A1035">
            <v>3001033629</v>
          </cell>
          <cell r="B1035">
            <v>1030000</v>
          </cell>
          <cell r="C1035" t="str">
            <v>総合図</v>
          </cell>
          <cell r="D1035" t="str">
            <v>1967-2005</v>
          </cell>
          <cell r="E1035" t="str">
            <v>15-16,18-50</v>
          </cell>
        </row>
        <row r="1036">
          <cell r="A1036">
            <v>3001033630</v>
          </cell>
          <cell r="B1036">
            <v>1030000</v>
          </cell>
          <cell r="C1036" t="str">
            <v>総合図</v>
          </cell>
          <cell r="D1036" t="str">
            <v>1954-2002</v>
          </cell>
          <cell r="E1036" t="str">
            <v>1-6,9-10,12-17,19-21,23-24,27,37,39-43,45-52,54-65,67,69-70,72-74</v>
          </cell>
        </row>
        <row r="1037">
          <cell r="A1037">
            <v>3001033631</v>
          </cell>
          <cell r="B1037">
            <v>1030000</v>
          </cell>
          <cell r="C1037" t="str">
            <v>総合図</v>
          </cell>
          <cell r="D1037" t="str">
            <v>1955-2011</v>
          </cell>
          <cell r="E1037" t="str">
            <v>1-148</v>
          </cell>
        </row>
        <row r="1038">
          <cell r="A1038">
            <v>3001033632</v>
          </cell>
          <cell r="B1038">
            <v>1030000</v>
          </cell>
          <cell r="C1038" t="str">
            <v>総合図</v>
          </cell>
          <cell r="D1038" t="str">
            <v>1962-2002</v>
          </cell>
          <cell r="E1038" t="str">
            <v>6-50</v>
          </cell>
        </row>
        <row r="1039">
          <cell r="A1039">
            <v>3001033633</v>
          </cell>
          <cell r="B1039">
            <v>1030000</v>
          </cell>
          <cell r="C1039" t="str">
            <v>総合図</v>
          </cell>
          <cell r="D1039" t="str">
            <v>1929-1935</v>
          </cell>
          <cell r="E1039" t="str">
            <v>429-431,433-437,439-446,448,451-452,454,465-467,469-472,474-476,480,497-501,503-506,531</v>
          </cell>
        </row>
        <row r="1040">
          <cell r="A1040">
            <v>3001033634</v>
          </cell>
          <cell r="B1040">
            <v>1030000</v>
          </cell>
          <cell r="C1040" t="str">
            <v>総合図</v>
          </cell>
          <cell r="D1040" t="str">
            <v>1922-1942</v>
          </cell>
          <cell r="E1040" t="str">
            <v>1(4-11),2(1-9,11-12),3-5,7-13</v>
          </cell>
        </row>
        <row r="1041">
          <cell r="A1041">
            <v>3001033636</v>
          </cell>
          <cell r="B1041">
            <v>1030000</v>
          </cell>
          <cell r="C1041" t="str">
            <v>総合図</v>
          </cell>
          <cell r="D1041" t="str">
            <v>1990-1996</v>
          </cell>
          <cell r="E1041" t="str">
            <v>14-22</v>
          </cell>
        </row>
        <row r="1042">
          <cell r="A1042">
            <v>3001033637</v>
          </cell>
          <cell r="B1042">
            <v>1030000</v>
          </cell>
          <cell r="C1042" t="str">
            <v>総合図</v>
          </cell>
          <cell r="D1042" t="str">
            <v>1967-1969</v>
          </cell>
          <cell r="E1042" t="str">
            <v>1-3</v>
          </cell>
        </row>
        <row r="1043">
          <cell r="A1043">
            <v>3001033638</v>
          </cell>
          <cell r="B1043">
            <v>1030000</v>
          </cell>
          <cell r="C1043" t="str">
            <v>総合図</v>
          </cell>
          <cell r="D1043" t="str">
            <v>1972-1981</v>
          </cell>
          <cell r="E1043" t="str">
            <v>1-6,8-10</v>
          </cell>
        </row>
        <row r="1044">
          <cell r="A1044">
            <v>3001033640</v>
          </cell>
          <cell r="B1044">
            <v>1030000</v>
          </cell>
          <cell r="C1044" t="str">
            <v>総合図</v>
          </cell>
          <cell r="D1044" t="str">
            <v>1952-1974</v>
          </cell>
          <cell r="E1044" t="str">
            <v>16-37</v>
          </cell>
        </row>
        <row r="1045">
          <cell r="A1045">
            <v>3001033642</v>
          </cell>
          <cell r="B1045">
            <v>1030000</v>
          </cell>
          <cell r="C1045" t="str">
            <v>総合図</v>
          </cell>
          <cell r="D1045" t="str">
            <v>1978-1983</v>
          </cell>
          <cell r="E1045" t="str">
            <v>9-14</v>
          </cell>
        </row>
        <row r="1046">
          <cell r="A1046">
            <v>3001033644</v>
          </cell>
          <cell r="B1046">
            <v>1030000</v>
          </cell>
          <cell r="C1046" t="str">
            <v>総合図</v>
          </cell>
          <cell r="D1046" t="str">
            <v>1932-2014</v>
          </cell>
          <cell r="E1046" t="str">
            <v>1-8,10-28,30-35,43,46-57,60-111</v>
          </cell>
        </row>
        <row r="1047">
          <cell r="A1047">
            <v>3001033645</v>
          </cell>
          <cell r="B1047">
            <v>1030000</v>
          </cell>
          <cell r="C1047" t="str">
            <v>総合図</v>
          </cell>
          <cell r="D1047" t="str">
            <v>1966-2004</v>
          </cell>
          <cell r="E1047" t="str">
            <v>1-36</v>
          </cell>
        </row>
        <row r="1048">
          <cell r="A1048">
            <v>3001033646</v>
          </cell>
          <cell r="B1048">
            <v>1030000</v>
          </cell>
          <cell r="C1048" t="str">
            <v>総合図</v>
          </cell>
          <cell r="D1048" t="str">
            <v>1963-2010</v>
          </cell>
          <cell r="E1048" t="str">
            <v>4-50</v>
          </cell>
        </row>
        <row r="1049">
          <cell r="A1049">
            <v>3001033647</v>
          </cell>
          <cell r="B1049">
            <v>1030000</v>
          </cell>
          <cell r="C1049" t="str">
            <v>総合図</v>
          </cell>
          <cell r="D1049" t="str">
            <v>1980-2012</v>
          </cell>
          <cell r="E1049" t="str">
            <v>6-10,21,23-25,27-38+</v>
          </cell>
        </row>
        <row r="1050">
          <cell r="A1050">
            <v>3001033648</v>
          </cell>
          <cell r="B1050">
            <v>1030000</v>
          </cell>
          <cell r="C1050" t="str">
            <v>総合図</v>
          </cell>
          <cell r="D1050" t="str">
            <v>1979-2014</v>
          </cell>
          <cell r="E1050" t="str">
            <v>1-36+</v>
          </cell>
        </row>
        <row r="1051">
          <cell r="A1051">
            <v>3001033649</v>
          </cell>
          <cell r="B1051">
            <v>1030000</v>
          </cell>
          <cell r="C1051" t="str">
            <v>総合図</v>
          </cell>
          <cell r="D1051" t="str">
            <v>1952-2005</v>
          </cell>
          <cell r="E1051" t="str">
            <v>1-54</v>
          </cell>
        </row>
        <row r="1052">
          <cell r="A1052">
            <v>3001033654</v>
          </cell>
          <cell r="B1052">
            <v>1030000</v>
          </cell>
          <cell r="C1052" t="str">
            <v>総合図</v>
          </cell>
          <cell r="D1052" t="str">
            <v>1969-2002</v>
          </cell>
          <cell r="E1052" t="str">
            <v>2(1-2),13(6),14(1,3-6),15-26,29(3,6),30(1,3-6),31-34,35(1)</v>
          </cell>
        </row>
        <row r="1053">
          <cell r="A1053">
            <v>3001033666</v>
          </cell>
          <cell r="B1053">
            <v>1030000</v>
          </cell>
          <cell r="C1053" t="str">
            <v>総合図</v>
          </cell>
          <cell r="D1053" t="str">
            <v>1976-1987</v>
          </cell>
          <cell r="E1053" t="str">
            <v>6-17</v>
          </cell>
        </row>
        <row r="1054">
          <cell r="A1054">
            <v>3001033667</v>
          </cell>
          <cell r="B1054">
            <v>1030000</v>
          </cell>
          <cell r="C1054" t="str">
            <v>総合図</v>
          </cell>
          <cell r="D1054" t="str">
            <v>1975-1991</v>
          </cell>
          <cell r="E1054" t="str">
            <v>1-70</v>
          </cell>
        </row>
        <row r="1055">
          <cell r="A1055">
            <v>3001033668</v>
          </cell>
          <cell r="B1055">
            <v>1030000</v>
          </cell>
          <cell r="C1055" t="str">
            <v>総合図</v>
          </cell>
          <cell r="D1055" t="str">
            <v>1955-2011</v>
          </cell>
          <cell r="E1055" t="str">
            <v>7-8,10,13-15,17-24,26-68</v>
          </cell>
        </row>
        <row r="1056">
          <cell r="A1056">
            <v>3001033671</v>
          </cell>
          <cell r="B1056">
            <v>1030000</v>
          </cell>
          <cell r="C1056" t="str">
            <v>総合図</v>
          </cell>
          <cell r="D1056" t="str">
            <v>1951-1959</v>
          </cell>
          <cell r="E1056" t="str">
            <v>4-7,11-18</v>
          </cell>
        </row>
        <row r="1057">
          <cell r="A1057">
            <v>3001033675</v>
          </cell>
          <cell r="B1057">
            <v>1030000</v>
          </cell>
          <cell r="C1057" t="str">
            <v>総合図</v>
          </cell>
          <cell r="D1057" t="str">
            <v>1938-1940</v>
          </cell>
          <cell r="E1057" t="str">
            <v>1-3</v>
          </cell>
        </row>
        <row r="1058">
          <cell r="A1058">
            <v>3001033683</v>
          </cell>
          <cell r="B1058">
            <v>1030000</v>
          </cell>
          <cell r="C1058" t="str">
            <v>総合図</v>
          </cell>
          <cell r="D1058" t="str">
            <v>1936-1936</v>
          </cell>
          <cell r="E1058" t="str">
            <v>1-14</v>
          </cell>
        </row>
        <row r="1059">
          <cell r="A1059">
            <v>3001033687</v>
          </cell>
          <cell r="B1059">
            <v>1030000</v>
          </cell>
          <cell r="C1059" t="str">
            <v>総合図</v>
          </cell>
          <cell r="D1059" t="str">
            <v>1929-1933</v>
          </cell>
          <cell r="E1059" t="str">
            <v>6-9,10(1-3)</v>
          </cell>
        </row>
        <row r="1060">
          <cell r="A1060">
            <v>3001033688</v>
          </cell>
          <cell r="B1060">
            <v>1030000</v>
          </cell>
          <cell r="C1060" t="str">
            <v>総合図</v>
          </cell>
          <cell r="D1060" t="str">
            <v>1930-1940</v>
          </cell>
          <cell r="E1060" t="str">
            <v>1-11</v>
          </cell>
        </row>
        <row r="1061">
          <cell r="A1061">
            <v>3001033689</v>
          </cell>
          <cell r="B1061">
            <v>1030000</v>
          </cell>
          <cell r="C1061" t="str">
            <v>総合図</v>
          </cell>
          <cell r="D1061" t="str">
            <v>1978-1983</v>
          </cell>
          <cell r="E1061" t="str">
            <v>2,4-7,9-21</v>
          </cell>
        </row>
        <row r="1062">
          <cell r="A1062">
            <v>3001033690</v>
          </cell>
          <cell r="B1062">
            <v>1030000</v>
          </cell>
          <cell r="C1062" t="str">
            <v>総合図</v>
          </cell>
          <cell r="D1062" t="str">
            <v>1929-2013</v>
          </cell>
          <cell r="E1062" t="str">
            <v>1-150</v>
          </cell>
        </row>
        <row r="1063">
          <cell r="A1063">
            <v>3001033699</v>
          </cell>
          <cell r="B1063">
            <v>1030000</v>
          </cell>
          <cell r="C1063" t="str">
            <v>総合図</v>
          </cell>
          <cell r="D1063" t="str">
            <v>1968-1971</v>
          </cell>
          <cell r="E1063" t="str">
            <v>3-6</v>
          </cell>
        </row>
        <row r="1064">
          <cell r="A1064">
            <v>3001033700</v>
          </cell>
          <cell r="B1064">
            <v>1030000</v>
          </cell>
          <cell r="C1064" t="str">
            <v>総合図</v>
          </cell>
          <cell r="D1064" t="str">
            <v>1965-2005</v>
          </cell>
          <cell r="E1064" t="str">
            <v>5,16-18,20-40</v>
          </cell>
        </row>
        <row r="1065">
          <cell r="A1065">
            <v>3001033704</v>
          </cell>
          <cell r="B1065">
            <v>1030000</v>
          </cell>
          <cell r="C1065" t="str">
            <v>総合図</v>
          </cell>
          <cell r="D1065" t="str">
            <v>1956-1971</v>
          </cell>
          <cell r="E1065" t="str">
            <v>1-2,5-27</v>
          </cell>
        </row>
        <row r="1066">
          <cell r="A1066">
            <v>3001033705</v>
          </cell>
          <cell r="B1066">
            <v>1030000</v>
          </cell>
          <cell r="C1066" t="str">
            <v>総合図</v>
          </cell>
          <cell r="D1066" t="str">
            <v>1980-1989</v>
          </cell>
          <cell r="E1066" t="str">
            <v>11-17,18(2-4),19-20</v>
          </cell>
        </row>
        <row r="1067">
          <cell r="A1067">
            <v>3001033706</v>
          </cell>
          <cell r="B1067">
            <v>1030000</v>
          </cell>
          <cell r="C1067" t="str">
            <v>総合図</v>
          </cell>
          <cell r="D1067" t="str">
            <v>1954-1959</v>
          </cell>
          <cell r="E1067" t="str">
            <v>1-6</v>
          </cell>
        </row>
        <row r="1068">
          <cell r="A1068">
            <v>3001033708</v>
          </cell>
          <cell r="B1068">
            <v>1030000</v>
          </cell>
          <cell r="C1068" t="str">
            <v>総合図</v>
          </cell>
          <cell r="D1068" t="str">
            <v>1981-2013</v>
          </cell>
          <cell r="E1068" t="str">
            <v>1-32</v>
          </cell>
        </row>
        <row r="1069">
          <cell r="A1069">
            <v>3001033709</v>
          </cell>
          <cell r="B1069">
            <v>1030000</v>
          </cell>
          <cell r="C1069" t="str">
            <v>総合図</v>
          </cell>
          <cell r="D1069" t="str">
            <v>1971-1986</v>
          </cell>
          <cell r="E1069" t="str">
            <v>1-9</v>
          </cell>
        </row>
        <row r="1070">
          <cell r="A1070">
            <v>3001033710</v>
          </cell>
          <cell r="B1070">
            <v>1030000</v>
          </cell>
          <cell r="C1070" t="str">
            <v>総合図</v>
          </cell>
          <cell r="D1070" t="str">
            <v>1969-1970</v>
          </cell>
          <cell r="E1070" t="str">
            <v>1-2</v>
          </cell>
        </row>
        <row r="1071">
          <cell r="A1071">
            <v>3001033711</v>
          </cell>
          <cell r="B1071">
            <v>1030000</v>
          </cell>
          <cell r="C1071" t="str">
            <v>総合図</v>
          </cell>
          <cell r="D1071" t="str">
            <v>1962-1977</v>
          </cell>
          <cell r="E1071" t="str">
            <v>1962-1977</v>
          </cell>
        </row>
        <row r="1072">
          <cell r="A1072">
            <v>3001033712</v>
          </cell>
          <cell r="B1072">
            <v>1030000</v>
          </cell>
          <cell r="C1072" t="str">
            <v>総合図</v>
          </cell>
          <cell r="D1072" t="str">
            <v>1964-1971</v>
          </cell>
          <cell r="E1072" t="str">
            <v>1-6,8</v>
          </cell>
        </row>
        <row r="1073">
          <cell r="A1073">
            <v>3001033716</v>
          </cell>
          <cell r="B1073">
            <v>1030000</v>
          </cell>
          <cell r="C1073" t="str">
            <v>総合図</v>
          </cell>
          <cell r="D1073" t="str">
            <v>1970-2000</v>
          </cell>
          <cell r="E1073" t="str">
            <v>5-35</v>
          </cell>
        </row>
        <row r="1074">
          <cell r="A1074">
            <v>3001033719</v>
          </cell>
          <cell r="B1074">
            <v>1030000</v>
          </cell>
          <cell r="C1074" t="str">
            <v>総合図</v>
          </cell>
          <cell r="D1074" t="str">
            <v>1936-1941</v>
          </cell>
          <cell r="E1074" t="str">
            <v>12-13,15-17</v>
          </cell>
        </row>
        <row r="1075">
          <cell r="A1075">
            <v>3001033722</v>
          </cell>
          <cell r="B1075">
            <v>1030000</v>
          </cell>
          <cell r="C1075" t="str">
            <v>総合図</v>
          </cell>
          <cell r="D1075" t="str">
            <v>1953-2013</v>
          </cell>
          <cell r="E1075" t="str">
            <v>1,3-15,17-147</v>
          </cell>
        </row>
        <row r="1076">
          <cell r="A1076">
            <v>3001033724</v>
          </cell>
          <cell r="B1076">
            <v>1030000</v>
          </cell>
          <cell r="C1076" t="str">
            <v>総合図</v>
          </cell>
          <cell r="D1076" t="str">
            <v>1964-1970</v>
          </cell>
          <cell r="E1076" t="str">
            <v>2,4-8</v>
          </cell>
        </row>
        <row r="1077">
          <cell r="A1077">
            <v>3001033725</v>
          </cell>
          <cell r="B1077">
            <v>1030000</v>
          </cell>
          <cell r="C1077" t="str">
            <v>総合図</v>
          </cell>
          <cell r="D1077" t="str">
            <v>1952-1955</v>
          </cell>
          <cell r="E1077" t="str">
            <v>5-7</v>
          </cell>
        </row>
        <row r="1078">
          <cell r="A1078">
            <v>3001033727</v>
          </cell>
          <cell r="B1078">
            <v>1030000</v>
          </cell>
          <cell r="C1078" t="str">
            <v>総合図</v>
          </cell>
          <cell r="D1078" t="str">
            <v>1958-1965</v>
          </cell>
          <cell r="E1078" t="str">
            <v>1-2,4-9</v>
          </cell>
        </row>
        <row r="1079">
          <cell r="A1079">
            <v>3001033728</v>
          </cell>
          <cell r="B1079">
            <v>1030000</v>
          </cell>
          <cell r="C1079" t="str">
            <v>総合図</v>
          </cell>
          <cell r="D1079" t="str">
            <v>1956-1959</v>
          </cell>
          <cell r="E1079" t="str">
            <v>5-13</v>
          </cell>
        </row>
        <row r="1080">
          <cell r="A1080">
            <v>3001033732</v>
          </cell>
          <cell r="B1080">
            <v>1030000</v>
          </cell>
          <cell r="C1080" t="str">
            <v>総合図</v>
          </cell>
          <cell r="D1080" t="str">
            <v>1957-1973</v>
          </cell>
          <cell r="E1080" t="str">
            <v>5-13,15-20</v>
          </cell>
        </row>
        <row r="1081">
          <cell r="A1081">
            <v>3001033733</v>
          </cell>
          <cell r="B1081">
            <v>1030000</v>
          </cell>
          <cell r="C1081" t="str">
            <v>総合図</v>
          </cell>
          <cell r="D1081" t="str">
            <v>1971-1994</v>
          </cell>
          <cell r="E1081" t="str">
            <v>6-22,24-26,28</v>
          </cell>
        </row>
        <row r="1082">
          <cell r="A1082">
            <v>3001033735</v>
          </cell>
          <cell r="B1082">
            <v>1030000</v>
          </cell>
          <cell r="C1082" t="str">
            <v>総合図</v>
          </cell>
          <cell r="D1082" t="str">
            <v>1960-1961</v>
          </cell>
          <cell r="E1082" t="str">
            <v>8-9</v>
          </cell>
        </row>
        <row r="1083">
          <cell r="A1083">
            <v>3001033739</v>
          </cell>
          <cell r="B1083">
            <v>1030000</v>
          </cell>
          <cell r="C1083" t="str">
            <v>総合図</v>
          </cell>
          <cell r="D1083" t="str">
            <v>1950-2011</v>
          </cell>
          <cell r="E1083" t="str">
            <v>19,20(1-6),21-32,33(1),35(3-4),37(1-2),38(4-6),40(1-2,5-6),41,42(4-6),43(5-6),44-48,50-79</v>
          </cell>
        </row>
        <row r="1084">
          <cell r="A1084">
            <v>3001033740</v>
          </cell>
          <cell r="B1084">
            <v>1030000</v>
          </cell>
          <cell r="C1084" t="str">
            <v>総合図</v>
          </cell>
          <cell r="D1084" t="str">
            <v>1965-1967;1968-1975</v>
          </cell>
          <cell r="E1084" t="str">
            <v>1,2(1);6-19</v>
          </cell>
        </row>
        <row r="1085">
          <cell r="A1085">
            <v>3001033741</v>
          </cell>
          <cell r="B1085">
            <v>1030000</v>
          </cell>
          <cell r="C1085" t="str">
            <v>総合図</v>
          </cell>
          <cell r="D1085" t="str">
            <v>1969-1997</v>
          </cell>
          <cell r="E1085" t="str">
            <v>15-41</v>
          </cell>
        </row>
        <row r="1086">
          <cell r="A1086">
            <v>3001033742</v>
          </cell>
          <cell r="B1086">
            <v>1030000</v>
          </cell>
          <cell r="C1086" t="str">
            <v>総合図</v>
          </cell>
          <cell r="D1086" t="str">
            <v>1907-1907</v>
          </cell>
          <cell r="E1086" t="str">
            <v>110-120</v>
          </cell>
        </row>
        <row r="1087">
          <cell r="A1087">
            <v>3001033743</v>
          </cell>
          <cell r="B1087">
            <v>1030000</v>
          </cell>
          <cell r="C1087" t="str">
            <v>総合図</v>
          </cell>
          <cell r="D1087" t="str">
            <v>1968-1977</v>
          </cell>
          <cell r="E1087" t="str">
            <v>10-27</v>
          </cell>
        </row>
        <row r="1088">
          <cell r="A1088">
            <v>3001033748</v>
          </cell>
          <cell r="B1088">
            <v>1030000</v>
          </cell>
          <cell r="C1088" t="str">
            <v>総合図</v>
          </cell>
          <cell r="D1088" t="str">
            <v>1952-1994</v>
          </cell>
          <cell r="E1088" t="str">
            <v>1-39</v>
          </cell>
        </row>
        <row r="1089">
          <cell r="A1089">
            <v>3001033749</v>
          </cell>
          <cell r="B1089">
            <v>1030000</v>
          </cell>
          <cell r="C1089" t="str">
            <v>総合図</v>
          </cell>
          <cell r="D1089" t="str">
            <v>1919-1934</v>
          </cell>
          <cell r="E1089" t="str">
            <v>2(1-3,5-6),3(1-5)</v>
          </cell>
        </row>
        <row r="1090">
          <cell r="A1090">
            <v>3001033750</v>
          </cell>
          <cell r="B1090">
            <v>1030000</v>
          </cell>
          <cell r="C1090" t="str">
            <v>総合図</v>
          </cell>
          <cell r="D1090" t="str">
            <v>1949-1958</v>
          </cell>
          <cell r="E1090" t="str">
            <v>2-4,7,9-10,12,15-25</v>
          </cell>
        </row>
        <row r="1091">
          <cell r="A1091">
            <v>3001033752</v>
          </cell>
          <cell r="B1091">
            <v>1030000</v>
          </cell>
          <cell r="C1091" t="str">
            <v>総合図</v>
          </cell>
          <cell r="D1091" t="str">
            <v>1963-1974;1976-1977;1979-2012</v>
          </cell>
          <cell r="E1091" t="str">
            <v>1-6,9,11,16;19-20;15-47</v>
          </cell>
        </row>
        <row r="1092">
          <cell r="A1092">
            <v>3001033753</v>
          </cell>
          <cell r="B1092">
            <v>1030000</v>
          </cell>
          <cell r="C1092" t="str">
            <v>総合図</v>
          </cell>
          <cell r="D1092" t="str">
            <v>1977-1997</v>
          </cell>
          <cell r="E1092" t="str">
            <v>9-11,13-30</v>
          </cell>
        </row>
        <row r="1093">
          <cell r="A1093">
            <v>3001033754</v>
          </cell>
          <cell r="B1093">
            <v>1030000</v>
          </cell>
          <cell r="C1093" t="str">
            <v>総合図</v>
          </cell>
          <cell r="D1093" t="str">
            <v>1927-1935</v>
          </cell>
          <cell r="E1093" t="str">
            <v>2-17</v>
          </cell>
        </row>
        <row r="1094">
          <cell r="A1094">
            <v>3001033755</v>
          </cell>
          <cell r="B1094">
            <v>1030000</v>
          </cell>
          <cell r="C1094" t="str">
            <v>総合図</v>
          </cell>
          <cell r="D1094" t="str">
            <v>1931-2013</v>
          </cell>
          <cell r="E1094" t="str">
            <v>1-13,14(1-2),15-35,37-88</v>
          </cell>
        </row>
        <row r="1095">
          <cell r="A1095">
            <v>3001033759</v>
          </cell>
          <cell r="B1095">
            <v>1030000</v>
          </cell>
          <cell r="C1095" t="str">
            <v>総合図</v>
          </cell>
          <cell r="D1095" t="str">
            <v>1874-1875</v>
          </cell>
          <cell r="E1095" t="str">
            <v>1-43</v>
          </cell>
        </row>
        <row r="1096">
          <cell r="A1096">
            <v>3001033760</v>
          </cell>
          <cell r="B1096">
            <v>1030000</v>
          </cell>
          <cell r="C1096" t="str">
            <v>総合図</v>
          </cell>
          <cell r="D1096" t="str">
            <v>1970-2006</v>
          </cell>
          <cell r="E1096" t="str">
            <v>1-37</v>
          </cell>
        </row>
        <row r="1097">
          <cell r="A1097">
            <v>3001033764</v>
          </cell>
          <cell r="B1097">
            <v>1030000</v>
          </cell>
          <cell r="C1097" t="str">
            <v>総合図</v>
          </cell>
          <cell r="D1097" t="str">
            <v>1933-1942</v>
          </cell>
          <cell r="E1097" t="str">
            <v>1(1-9),2-10</v>
          </cell>
        </row>
        <row r="1098">
          <cell r="A1098">
            <v>3001033772</v>
          </cell>
          <cell r="B1098">
            <v>1030000</v>
          </cell>
          <cell r="C1098" t="str">
            <v>総合図</v>
          </cell>
          <cell r="D1098" t="str">
            <v>1936-1942;1944-1944;1947-2013</v>
          </cell>
          <cell r="E1098" t="str">
            <v>2,3(1,4),4-7;1(3-4);1(3-4),10-71</v>
          </cell>
        </row>
        <row r="1099">
          <cell r="A1099">
            <v>3001033776</v>
          </cell>
          <cell r="B1099">
            <v>1030000</v>
          </cell>
          <cell r="C1099" t="str">
            <v>総合図</v>
          </cell>
          <cell r="D1099" t="str">
            <v>1966-1969</v>
          </cell>
          <cell r="E1099" t="str">
            <v>34-37,40-43</v>
          </cell>
        </row>
        <row r="1100">
          <cell r="A1100">
            <v>3001033777</v>
          </cell>
          <cell r="B1100">
            <v>1030000</v>
          </cell>
          <cell r="C1100" t="str">
            <v>総合図</v>
          </cell>
          <cell r="D1100" t="str">
            <v>1973-1976</v>
          </cell>
          <cell r="E1100" t="str">
            <v>48,50-53,56</v>
          </cell>
        </row>
        <row r="1101">
          <cell r="A1101">
            <v>3001033778</v>
          </cell>
          <cell r="B1101">
            <v>1030000</v>
          </cell>
          <cell r="C1101" t="str">
            <v>総合図</v>
          </cell>
          <cell r="D1101" t="str">
            <v>1953-2004</v>
          </cell>
          <cell r="E1101" t="str">
            <v>1-18,21-124</v>
          </cell>
        </row>
        <row r="1102">
          <cell r="A1102">
            <v>3001033779</v>
          </cell>
          <cell r="B1102">
            <v>1030000</v>
          </cell>
          <cell r="C1102" t="str">
            <v>総合図</v>
          </cell>
          <cell r="D1102" t="str">
            <v>1979-1979;1980-1995</v>
          </cell>
          <cell r="E1102" t="str">
            <v>1979;13-200</v>
          </cell>
        </row>
        <row r="1103">
          <cell r="A1103">
            <v>3001033780</v>
          </cell>
          <cell r="B1103">
            <v>1030000</v>
          </cell>
          <cell r="C1103" t="str">
            <v>総合図</v>
          </cell>
          <cell r="D1103" t="str">
            <v>1950-2011</v>
          </cell>
          <cell r="E1103" t="str">
            <v>1-101</v>
          </cell>
        </row>
        <row r="1104">
          <cell r="A1104">
            <v>3001033781</v>
          </cell>
          <cell r="B1104">
            <v>1030000</v>
          </cell>
          <cell r="C1104" t="str">
            <v>総合図</v>
          </cell>
          <cell r="D1104" t="str">
            <v>1956-1969</v>
          </cell>
          <cell r="E1104" t="str">
            <v>2(2),3-6</v>
          </cell>
        </row>
        <row r="1105">
          <cell r="A1105">
            <v>3001033783</v>
          </cell>
          <cell r="B1105">
            <v>1030000</v>
          </cell>
          <cell r="C1105" t="str">
            <v>総合図</v>
          </cell>
          <cell r="D1105" t="str">
            <v>1950-1974</v>
          </cell>
          <cell r="E1105" t="str">
            <v>1-2,4-5,9</v>
          </cell>
        </row>
        <row r="1106">
          <cell r="A1106">
            <v>3001033784</v>
          </cell>
          <cell r="B1106">
            <v>1030000</v>
          </cell>
          <cell r="C1106" t="str">
            <v>総合図</v>
          </cell>
          <cell r="D1106" t="str">
            <v>1950-1956</v>
          </cell>
          <cell r="E1106" t="str">
            <v>165,167-179</v>
          </cell>
        </row>
        <row r="1107">
          <cell r="A1107">
            <v>3001033787</v>
          </cell>
          <cell r="B1107">
            <v>1030000</v>
          </cell>
          <cell r="C1107" t="str">
            <v>総合図</v>
          </cell>
          <cell r="D1107" t="str">
            <v>1934-1936</v>
          </cell>
          <cell r="E1107" t="str">
            <v>1(2-9,12),2,3(1-10)</v>
          </cell>
        </row>
        <row r="1108">
          <cell r="A1108">
            <v>3001033790</v>
          </cell>
          <cell r="B1108">
            <v>1030000</v>
          </cell>
          <cell r="C1108" t="str">
            <v>総合図</v>
          </cell>
          <cell r="D1108" t="str">
            <v>1938-1938</v>
          </cell>
          <cell r="E1108" t="str">
            <v>93</v>
          </cell>
        </row>
        <row r="1109">
          <cell r="A1109">
            <v>3001033795</v>
          </cell>
          <cell r="B1109">
            <v>1030000</v>
          </cell>
          <cell r="C1109" t="str">
            <v>総合図</v>
          </cell>
          <cell r="D1109" t="str">
            <v>1963-2011</v>
          </cell>
          <cell r="E1109" t="str">
            <v>1-20,23</v>
          </cell>
        </row>
        <row r="1110">
          <cell r="A1110">
            <v>3001033798</v>
          </cell>
          <cell r="B1110">
            <v>1030000</v>
          </cell>
          <cell r="C1110" t="str">
            <v>総合図</v>
          </cell>
          <cell r="D1110" t="str">
            <v>1971-1971</v>
          </cell>
          <cell r="E1110" t="str">
            <v>1971</v>
          </cell>
        </row>
        <row r="1111">
          <cell r="A1111">
            <v>3001033805</v>
          </cell>
          <cell r="B1111">
            <v>1030000</v>
          </cell>
          <cell r="C1111" t="str">
            <v>総合図</v>
          </cell>
          <cell r="D1111" t="str">
            <v>1977-2005</v>
          </cell>
          <cell r="E1111" t="str">
            <v>1-111</v>
          </cell>
        </row>
        <row r="1112">
          <cell r="A1112">
            <v>3001033806</v>
          </cell>
          <cell r="B1112">
            <v>1030000</v>
          </cell>
          <cell r="C1112" t="str">
            <v>総合図</v>
          </cell>
          <cell r="D1112" t="str">
            <v>1963-1964;1964-2011</v>
          </cell>
          <cell r="E1112" t="str">
            <v>1-3;2-48</v>
          </cell>
        </row>
        <row r="1113">
          <cell r="A1113">
            <v>3001033808</v>
          </cell>
          <cell r="B1113">
            <v>1030000</v>
          </cell>
          <cell r="C1113" t="str">
            <v>総合図</v>
          </cell>
          <cell r="D1113" t="str">
            <v>1945-1946</v>
          </cell>
          <cell r="E1113" t="str">
            <v>1-54</v>
          </cell>
        </row>
        <row r="1114">
          <cell r="A1114">
            <v>3001033809</v>
          </cell>
          <cell r="B1114">
            <v>1030000</v>
          </cell>
          <cell r="C1114" t="str">
            <v>総合図</v>
          </cell>
          <cell r="D1114" t="str">
            <v>1970-1973</v>
          </cell>
          <cell r="E1114" t="str">
            <v>1-5</v>
          </cell>
        </row>
        <row r="1115">
          <cell r="A1115">
            <v>3001033811</v>
          </cell>
          <cell r="B1115">
            <v>1030000</v>
          </cell>
          <cell r="C1115" t="str">
            <v>総合図</v>
          </cell>
          <cell r="D1115" t="str">
            <v>1974-1976</v>
          </cell>
          <cell r="E1115" t="str">
            <v>219-222,224-243,245-251,256-260</v>
          </cell>
        </row>
        <row r="1116">
          <cell r="A1116">
            <v>3001033817</v>
          </cell>
          <cell r="B1116">
            <v>1030000</v>
          </cell>
          <cell r="C1116" t="str">
            <v>総合図</v>
          </cell>
          <cell r="D1116" t="str">
            <v>1921-1927</v>
          </cell>
          <cell r="E1116" t="str">
            <v>1-9,10(1-2)</v>
          </cell>
        </row>
        <row r="1117">
          <cell r="A1117">
            <v>3001033818</v>
          </cell>
          <cell r="B1117">
            <v>1030000</v>
          </cell>
          <cell r="C1117" t="str">
            <v>総合図</v>
          </cell>
          <cell r="D1117" t="str">
            <v>1935-1942;1943-1947;1947-1948</v>
          </cell>
          <cell r="E1117" t="str">
            <v>1-8;1-3;12-13</v>
          </cell>
        </row>
        <row r="1118">
          <cell r="A1118">
            <v>3001033819</v>
          </cell>
          <cell r="B1118">
            <v>1030000</v>
          </cell>
          <cell r="C1118" t="str">
            <v>総合図</v>
          </cell>
          <cell r="D1118" t="str">
            <v>1968-1999</v>
          </cell>
          <cell r="E1118" t="str">
            <v>3-36</v>
          </cell>
        </row>
        <row r="1119">
          <cell r="A1119">
            <v>3001033821</v>
          </cell>
          <cell r="B1119">
            <v>1030000</v>
          </cell>
          <cell r="C1119" t="str">
            <v>総合図</v>
          </cell>
          <cell r="D1119" t="str">
            <v>1966-1990</v>
          </cell>
          <cell r="E1119" t="str">
            <v>4-8,9(1),10-25</v>
          </cell>
        </row>
        <row r="1120">
          <cell r="A1120">
            <v>3001033822</v>
          </cell>
          <cell r="B1120">
            <v>1030000</v>
          </cell>
          <cell r="C1120" t="str">
            <v>総合図</v>
          </cell>
          <cell r="D1120" t="str">
            <v>1962-1978</v>
          </cell>
          <cell r="E1120" t="str">
            <v>322-541,604-680</v>
          </cell>
        </row>
        <row r="1121">
          <cell r="A1121">
            <v>3001033824</v>
          </cell>
          <cell r="B1121">
            <v>1030000</v>
          </cell>
          <cell r="C1121" t="str">
            <v>総合図</v>
          </cell>
          <cell r="D1121" t="str">
            <v>1963-1967</v>
          </cell>
          <cell r="E1121" t="str">
            <v>7-8,11</v>
          </cell>
        </row>
        <row r="1122">
          <cell r="A1122">
            <v>3001033827</v>
          </cell>
          <cell r="B1122">
            <v>1030000</v>
          </cell>
          <cell r="C1122" t="str">
            <v>総合図</v>
          </cell>
          <cell r="D1122" t="str">
            <v>1958-1960</v>
          </cell>
          <cell r="E1122" t="str">
            <v>33-35</v>
          </cell>
        </row>
        <row r="1123">
          <cell r="A1123">
            <v>3001033828</v>
          </cell>
          <cell r="B1123">
            <v>1030000</v>
          </cell>
          <cell r="C1123" t="str">
            <v>総合図</v>
          </cell>
          <cell r="D1123" t="str">
            <v>1957-1957</v>
          </cell>
          <cell r="E1123" t="str">
            <v>32</v>
          </cell>
        </row>
        <row r="1124">
          <cell r="A1124">
            <v>3001033830</v>
          </cell>
          <cell r="B1124">
            <v>1030000</v>
          </cell>
          <cell r="C1124" t="str">
            <v>総合図</v>
          </cell>
          <cell r="D1124" t="str">
            <v>1970-2006</v>
          </cell>
          <cell r="E1124" t="str">
            <v>19-54,59-68</v>
          </cell>
        </row>
        <row r="1125">
          <cell r="A1125">
            <v>3001033831</v>
          </cell>
          <cell r="B1125">
            <v>1030000</v>
          </cell>
          <cell r="C1125" t="str">
            <v>総合図</v>
          </cell>
          <cell r="D1125" t="str">
            <v>1959-2012</v>
          </cell>
          <cell r="E1125" t="str">
            <v>97-117,124,187,190-201,238-244,246-540,542-636</v>
          </cell>
        </row>
        <row r="1126">
          <cell r="A1126">
            <v>3001033834</v>
          </cell>
          <cell r="B1126">
            <v>1030000</v>
          </cell>
          <cell r="C1126" t="str">
            <v>総合図</v>
          </cell>
          <cell r="D1126" t="str">
            <v>1953-1953</v>
          </cell>
          <cell r="E1126" t="str">
            <v>28</v>
          </cell>
        </row>
        <row r="1127">
          <cell r="A1127">
            <v>3001033835</v>
          </cell>
          <cell r="B1127">
            <v>1030000</v>
          </cell>
          <cell r="C1127" t="str">
            <v>総合図</v>
          </cell>
          <cell r="D1127" t="str">
            <v>1953-1953</v>
          </cell>
          <cell r="E1127" t="str">
            <v>28</v>
          </cell>
        </row>
        <row r="1128">
          <cell r="A1128">
            <v>3001033836</v>
          </cell>
          <cell r="B1128">
            <v>1030000</v>
          </cell>
          <cell r="C1128" t="str">
            <v>総合図</v>
          </cell>
          <cell r="D1128" t="str">
            <v>1968-1986</v>
          </cell>
          <cell r="E1128" t="str">
            <v>1-24</v>
          </cell>
        </row>
        <row r="1129">
          <cell r="A1129">
            <v>3001033838</v>
          </cell>
          <cell r="B1129">
            <v>1030000</v>
          </cell>
          <cell r="C1129" t="str">
            <v>総合図</v>
          </cell>
          <cell r="D1129" t="str">
            <v>1968-2009</v>
          </cell>
          <cell r="E1129" t="str">
            <v>1-42</v>
          </cell>
        </row>
        <row r="1130">
          <cell r="A1130">
            <v>3001033840</v>
          </cell>
          <cell r="B1130">
            <v>1030000</v>
          </cell>
          <cell r="C1130" t="str">
            <v>総合図</v>
          </cell>
          <cell r="D1130" t="str">
            <v>1963-1965</v>
          </cell>
          <cell r="E1130" t="str">
            <v>1(4),2(1-2),3(1-2)</v>
          </cell>
        </row>
        <row r="1131">
          <cell r="A1131">
            <v>3001033841</v>
          </cell>
          <cell r="B1131">
            <v>1030000</v>
          </cell>
          <cell r="C1131" t="str">
            <v>総合図</v>
          </cell>
          <cell r="D1131" t="str">
            <v>1969-1991</v>
          </cell>
          <cell r="E1131" t="str">
            <v>1-22</v>
          </cell>
        </row>
        <row r="1132">
          <cell r="A1132">
            <v>3001033846</v>
          </cell>
          <cell r="B1132">
            <v>1030000</v>
          </cell>
          <cell r="C1132" t="str">
            <v>総合図</v>
          </cell>
          <cell r="D1132" t="str">
            <v>1967-1970</v>
          </cell>
          <cell r="E1132" t="str">
            <v>8-11</v>
          </cell>
        </row>
        <row r="1133">
          <cell r="A1133">
            <v>3001033850</v>
          </cell>
          <cell r="B1133">
            <v>1030000</v>
          </cell>
          <cell r="C1133" t="str">
            <v>総合図</v>
          </cell>
          <cell r="D1133" t="str">
            <v>1927-1931</v>
          </cell>
          <cell r="E1133" t="str">
            <v>7-20,24-28,37</v>
          </cell>
        </row>
        <row r="1134">
          <cell r="A1134">
            <v>3001033851</v>
          </cell>
          <cell r="B1134">
            <v>1030000</v>
          </cell>
          <cell r="C1134" t="str">
            <v>総合図</v>
          </cell>
          <cell r="D1134" t="str">
            <v>1977-1982</v>
          </cell>
          <cell r="E1134" t="str">
            <v>1-3</v>
          </cell>
        </row>
        <row r="1135">
          <cell r="A1135">
            <v>3001033853</v>
          </cell>
          <cell r="B1135">
            <v>1030000</v>
          </cell>
          <cell r="C1135" t="str">
            <v>総合図</v>
          </cell>
          <cell r="D1135" t="str">
            <v>1979-2013</v>
          </cell>
          <cell r="E1135" t="str">
            <v>1979-1991,1994-2013</v>
          </cell>
        </row>
        <row r="1136">
          <cell r="A1136">
            <v>3001033855</v>
          </cell>
          <cell r="B1136">
            <v>1030000</v>
          </cell>
          <cell r="C1136" t="str">
            <v>総合図</v>
          </cell>
          <cell r="D1136" t="str">
            <v>1986-1996</v>
          </cell>
          <cell r="E1136" t="str">
            <v>84-103</v>
          </cell>
        </row>
        <row r="1137">
          <cell r="A1137">
            <v>3001033857</v>
          </cell>
          <cell r="B1137">
            <v>1030000</v>
          </cell>
          <cell r="C1137" t="str">
            <v>総合図</v>
          </cell>
          <cell r="D1137" t="str">
            <v>1981-1982</v>
          </cell>
          <cell r="E1137" t="str">
            <v>1-3</v>
          </cell>
        </row>
        <row r="1138">
          <cell r="A1138">
            <v>3001033859</v>
          </cell>
          <cell r="B1138">
            <v>1030000</v>
          </cell>
          <cell r="C1138" t="str">
            <v>総合図</v>
          </cell>
          <cell r="D1138" t="str">
            <v>1948-1951</v>
          </cell>
          <cell r="E1138" t="str">
            <v>1-4</v>
          </cell>
        </row>
        <row r="1139">
          <cell r="A1139">
            <v>3001033863</v>
          </cell>
          <cell r="B1139">
            <v>1030000</v>
          </cell>
          <cell r="C1139" t="str">
            <v>総合図</v>
          </cell>
          <cell r="D1139" t="str">
            <v>1960-1961</v>
          </cell>
          <cell r="E1139" t="str">
            <v>56,60-69,71-72,74-75</v>
          </cell>
        </row>
        <row r="1140">
          <cell r="A1140">
            <v>3001033866</v>
          </cell>
          <cell r="B1140">
            <v>1030000</v>
          </cell>
          <cell r="C1140" t="str">
            <v>総合図</v>
          </cell>
          <cell r="D1140" t="str">
            <v>1918-1919;1920-1920</v>
          </cell>
          <cell r="E1140" t="str">
            <v>1-31,33;4(1)</v>
          </cell>
        </row>
        <row r="1141">
          <cell r="A1141">
            <v>3001033867</v>
          </cell>
          <cell r="B1141">
            <v>1030000</v>
          </cell>
          <cell r="C1141" t="str">
            <v>総合図</v>
          </cell>
          <cell r="D1141" t="str">
            <v>1965-2010</v>
          </cell>
          <cell r="E1141" t="str">
            <v>1-4,6-11,13,17,19-42</v>
          </cell>
        </row>
        <row r="1142">
          <cell r="A1142">
            <v>3001033868</v>
          </cell>
          <cell r="B1142">
            <v>1030000</v>
          </cell>
          <cell r="C1142" t="str">
            <v>総合図</v>
          </cell>
          <cell r="D1142" t="str">
            <v>1957-1966</v>
          </cell>
          <cell r="E1142" t="str">
            <v>1-56,74-77,118,123-127</v>
          </cell>
        </row>
        <row r="1143">
          <cell r="A1143">
            <v>3001033869</v>
          </cell>
          <cell r="B1143">
            <v>1030000</v>
          </cell>
          <cell r="C1143" t="str">
            <v>総合図</v>
          </cell>
          <cell r="D1143" t="str">
            <v>1949-1950</v>
          </cell>
          <cell r="E1143" t="str">
            <v>24(1-2),25(1)</v>
          </cell>
        </row>
        <row r="1144">
          <cell r="A1144">
            <v>3001033872</v>
          </cell>
          <cell r="B1144">
            <v>1030000</v>
          </cell>
          <cell r="C1144" t="str">
            <v>総合図</v>
          </cell>
          <cell r="D1144" t="str">
            <v>1910-1916</v>
          </cell>
          <cell r="E1144" t="str">
            <v>1-14</v>
          </cell>
        </row>
        <row r="1145">
          <cell r="A1145">
            <v>3001033874</v>
          </cell>
          <cell r="B1145">
            <v>1030000</v>
          </cell>
          <cell r="C1145" t="str">
            <v>総合図</v>
          </cell>
          <cell r="D1145" t="str">
            <v>1964-1969</v>
          </cell>
          <cell r="E1145" t="str">
            <v>1-20</v>
          </cell>
        </row>
        <row r="1146">
          <cell r="A1146">
            <v>3001033875</v>
          </cell>
          <cell r="B1146">
            <v>1030000</v>
          </cell>
          <cell r="C1146" t="str">
            <v>総合図</v>
          </cell>
          <cell r="D1146" t="str">
            <v>1935-1936;1936-1936</v>
          </cell>
          <cell r="E1146" t="str">
            <v>1-12;2(1)</v>
          </cell>
        </row>
        <row r="1147">
          <cell r="A1147">
            <v>3001033877</v>
          </cell>
          <cell r="B1147">
            <v>1030000</v>
          </cell>
          <cell r="C1147" t="str">
            <v>総合図</v>
          </cell>
          <cell r="D1147" t="str">
            <v>1987-2014</v>
          </cell>
          <cell r="E1147" t="str">
            <v>9-35</v>
          </cell>
        </row>
        <row r="1148">
          <cell r="A1148">
            <v>3001033878</v>
          </cell>
          <cell r="B1148">
            <v>1030000</v>
          </cell>
          <cell r="C1148" t="str">
            <v>総合図</v>
          </cell>
          <cell r="D1148" t="str">
            <v>1959-1961</v>
          </cell>
          <cell r="E1148" t="str">
            <v>34-36</v>
          </cell>
        </row>
        <row r="1149">
          <cell r="A1149">
            <v>3001033879</v>
          </cell>
          <cell r="B1149">
            <v>1030000</v>
          </cell>
          <cell r="C1149" t="str">
            <v>総合図</v>
          </cell>
          <cell r="D1149" t="str">
            <v>1966-1998</v>
          </cell>
          <cell r="E1149" t="str">
            <v>1-4,6,8-17,20-33</v>
          </cell>
        </row>
        <row r="1150">
          <cell r="A1150">
            <v>3001033881</v>
          </cell>
          <cell r="B1150">
            <v>1030000</v>
          </cell>
          <cell r="C1150" t="str">
            <v>総合図</v>
          </cell>
          <cell r="D1150" t="str">
            <v>1977-1982</v>
          </cell>
          <cell r="E1150" t="str">
            <v>1,7-10,12-19</v>
          </cell>
        </row>
        <row r="1151">
          <cell r="A1151">
            <v>3001033884</v>
          </cell>
          <cell r="B1151">
            <v>1030000</v>
          </cell>
          <cell r="C1151" t="str">
            <v>総合図</v>
          </cell>
          <cell r="D1151" t="str">
            <v>1950-1952</v>
          </cell>
          <cell r="E1151" t="str">
            <v>2-10</v>
          </cell>
        </row>
        <row r="1152">
          <cell r="A1152">
            <v>3001033888</v>
          </cell>
          <cell r="B1152">
            <v>1030000</v>
          </cell>
          <cell r="C1152" t="str">
            <v>総合図</v>
          </cell>
          <cell r="D1152" t="str">
            <v>1936-1940</v>
          </cell>
          <cell r="E1152" t="str">
            <v>1(1-9),5(1-2,4-12)</v>
          </cell>
        </row>
        <row r="1153">
          <cell r="A1153">
            <v>3001033889</v>
          </cell>
          <cell r="B1153">
            <v>1030000</v>
          </cell>
          <cell r="C1153" t="str">
            <v>総合図</v>
          </cell>
          <cell r="D1153" t="str">
            <v>1964-2010</v>
          </cell>
          <cell r="E1153" t="str">
            <v>1-46</v>
          </cell>
        </row>
        <row r="1154">
          <cell r="A1154">
            <v>3001033890</v>
          </cell>
          <cell r="B1154">
            <v>1030000</v>
          </cell>
          <cell r="C1154" t="str">
            <v>総合図</v>
          </cell>
          <cell r="D1154" t="str">
            <v>1967-1970</v>
          </cell>
          <cell r="E1154" t="str">
            <v>2-5</v>
          </cell>
        </row>
        <row r="1155">
          <cell r="A1155">
            <v>3001033891</v>
          </cell>
          <cell r="B1155">
            <v>1030000</v>
          </cell>
          <cell r="C1155" t="str">
            <v>総合図</v>
          </cell>
          <cell r="D1155" t="str">
            <v>1937-1939</v>
          </cell>
          <cell r="E1155" t="str">
            <v>1-3</v>
          </cell>
        </row>
        <row r="1156">
          <cell r="A1156">
            <v>3001033900</v>
          </cell>
          <cell r="B1156">
            <v>1030000</v>
          </cell>
          <cell r="C1156" t="str">
            <v>総合図</v>
          </cell>
          <cell r="D1156" t="str">
            <v>1964-1967</v>
          </cell>
          <cell r="E1156" t="str">
            <v>53-57,64</v>
          </cell>
        </row>
        <row r="1157">
          <cell r="A1157">
            <v>3001033902</v>
          </cell>
          <cell r="B1157">
            <v>1030000</v>
          </cell>
          <cell r="C1157" t="str">
            <v>総合図</v>
          </cell>
          <cell r="D1157" t="str">
            <v>1917-1939</v>
          </cell>
          <cell r="E1157" t="str">
            <v>4-6,19-24,26</v>
          </cell>
        </row>
        <row r="1158">
          <cell r="A1158">
            <v>3001033903</v>
          </cell>
          <cell r="B1158">
            <v>1030000</v>
          </cell>
          <cell r="C1158" t="str">
            <v>総合図</v>
          </cell>
          <cell r="D1158" t="str">
            <v>1958-1970</v>
          </cell>
          <cell r="E1158" t="str">
            <v>6-7,9-18</v>
          </cell>
        </row>
        <row r="1159">
          <cell r="A1159">
            <v>3001033905</v>
          </cell>
          <cell r="B1159">
            <v>1030000</v>
          </cell>
          <cell r="C1159" t="str">
            <v>総合図</v>
          </cell>
          <cell r="D1159" t="str">
            <v>1982-1992</v>
          </cell>
          <cell r="E1159" t="str">
            <v>922-963</v>
          </cell>
        </row>
        <row r="1160">
          <cell r="A1160">
            <v>3001033909</v>
          </cell>
          <cell r="B1160">
            <v>1030000</v>
          </cell>
          <cell r="C1160" t="str">
            <v>総合図</v>
          </cell>
          <cell r="D1160" t="str">
            <v>1901-1902</v>
          </cell>
          <cell r="E1160" t="str">
            <v>1-18</v>
          </cell>
        </row>
        <row r="1161">
          <cell r="A1161">
            <v>3001033910</v>
          </cell>
          <cell r="B1161">
            <v>1030000</v>
          </cell>
          <cell r="C1161" t="str">
            <v>総合図</v>
          </cell>
          <cell r="D1161" t="str">
            <v>1962-1989</v>
          </cell>
          <cell r="E1161" t="str">
            <v>1-6,7(1-3,5,7-12),8-9,10(1-9,11-12),11-14,16(1-8,10,12-16),17-27,28(1-3)</v>
          </cell>
        </row>
        <row r="1162">
          <cell r="A1162">
            <v>3001033919</v>
          </cell>
          <cell r="B1162">
            <v>1030000</v>
          </cell>
          <cell r="C1162" t="str">
            <v>総合図</v>
          </cell>
          <cell r="D1162" t="str">
            <v>1958-1965</v>
          </cell>
          <cell r="E1162" t="str">
            <v>1958(5-6,8-12),1959,1960(1,3,5,10,12),1961(2,5),1962(5-12),1963-1964,1965(2)</v>
          </cell>
        </row>
        <row r="1163">
          <cell r="A1163">
            <v>3001033924</v>
          </cell>
          <cell r="B1163">
            <v>1030000</v>
          </cell>
          <cell r="C1163" t="str">
            <v>総合図</v>
          </cell>
          <cell r="D1163" t="str">
            <v>1966-1970</v>
          </cell>
          <cell r="E1163" t="str">
            <v>14-18</v>
          </cell>
        </row>
        <row r="1164">
          <cell r="A1164">
            <v>3001033926</v>
          </cell>
          <cell r="B1164">
            <v>1030000</v>
          </cell>
          <cell r="C1164" t="str">
            <v>総合図</v>
          </cell>
          <cell r="D1164" t="str">
            <v>1959-1963</v>
          </cell>
          <cell r="E1164" t="str">
            <v>1-3</v>
          </cell>
        </row>
        <row r="1165">
          <cell r="A1165">
            <v>3001033928</v>
          </cell>
          <cell r="B1165">
            <v>1030000</v>
          </cell>
          <cell r="C1165" t="str">
            <v>総合図</v>
          </cell>
          <cell r="D1165" t="str">
            <v>1957-2013</v>
          </cell>
          <cell r="E1165" t="str">
            <v>3,7-9,13-98</v>
          </cell>
        </row>
        <row r="1166">
          <cell r="A1166">
            <v>3001033929</v>
          </cell>
          <cell r="B1166">
            <v>1030000</v>
          </cell>
          <cell r="C1166" t="str">
            <v>総合図</v>
          </cell>
          <cell r="D1166" t="str">
            <v>1952-1952;1952-1974</v>
          </cell>
          <cell r="E1166" t="str">
            <v>1(1);2-84,87-100</v>
          </cell>
        </row>
        <row r="1167">
          <cell r="A1167">
            <v>3001033931</v>
          </cell>
          <cell r="B1167">
            <v>1030000</v>
          </cell>
          <cell r="C1167" t="str">
            <v>総合図</v>
          </cell>
          <cell r="D1167" t="str">
            <v>1978-2002</v>
          </cell>
          <cell r="E1167" t="str">
            <v>1-3,6-8,10-14</v>
          </cell>
        </row>
        <row r="1168">
          <cell r="A1168">
            <v>3001033932</v>
          </cell>
          <cell r="B1168">
            <v>1030000</v>
          </cell>
          <cell r="C1168" t="str">
            <v>総合図</v>
          </cell>
          <cell r="D1168" t="str">
            <v>1954-1970</v>
          </cell>
          <cell r="E1168" t="str">
            <v>5-7,9,13,15-29,33-34,38-39,47-51,53-54,56-57,59-61</v>
          </cell>
        </row>
        <row r="1169">
          <cell r="A1169">
            <v>3001033935</v>
          </cell>
          <cell r="B1169">
            <v>1030000</v>
          </cell>
          <cell r="C1169" t="str">
            <v>総合図</v>
          </cell>
          <cell r="D1169" t="str">
            <v>1978-2010</v>
          </cell>
          <cell r="E1169" t="str">
            <v>1-33</v>
          </cell>
        </row>
        <row r="1170">
          <cell r="A1170">
            <v>3001033936</v>
          </cell>
          <cell r="B1170">
            <v>1030000</v>
          </cell>
          <cell r="C1170" t="str">
            <v>総合図</v>
          </cell>
          <cell r="D1170" t="str">
            <v>1928-1936</v>
          </cell>
          <cell r="E1170" t="str">
            <v>15-30</v>
          </cell>
        </row>
        <row r="1171">
          <cell r="A1171">
            <v>3001033939</v>
          </cell>
          <cell r="B1171">
            <v>1030000</v>
          </cell>
          <cell r="C1171" t="str">
            <v>総合図</v>
          </cell>
          <cell r="D1171" t="str">
            <v>1957-1968</v>
          </cell>
          <cell r="E1171" t="str">
            <v>1-12</v>
          </cell>
        </row>
        <row r="1172">
          <cell r="A1172">
            <v>3001033940</v>
          </cell>
          <cell r="B1172">
            <v>1030000</v>
          </cell>
          <cell r="C1172" t="str">
            <v>総合図</v>
          </cell>
          <cell r="D1172" t="str">
            <v>1972-2010</v>
          </cell>
          <cell r="E1172" t="str">
            <v>18-25,33,35-55</v>
          </cell>
        </row>
        <row r="1173">
          <cell r="A1173">
            <v>3001033943</v>
          </cell>
          <cell r="B1173">
            <v>1030000</v>
          </cell>
          <cell r="C1173" t="str">
            <v>総合図</v>
          </cell>
          <cell r="D1173" t="str">
            <v>1953-1953</v>
          </cell>
          <cell r="E1173" t="str">
            <v>28</v>
          </cell>
        </row>
        <row r="1174">
          <cell r="A1174">
            <v>3001033946</v>
          </cell>
          <cell r="B1174">
            <v>1030000</v>
          </cell>
          <cell r="C1174" t="str">
            <v>総合図</v>
          </cell>
          <cell r="D1174" t="str">
            <v>1959-1968</v>
          </cell>
          <cell r="E1174" t="str">
            <v>6,8,12-14,16-17,19</v>
          </cell>
        </row>
        <row r="1175">
          <cell r="A1175">
            <v>3001033948</v>
          </cell>
          <cell r="B1175">
            <v>1030000</v>
          </cell>
          <cell r="C1175" t="str">
            <v>総合図</v>
          </cell>
          <cell r="D1175" t="str">
            <v>1973-1982</v>
          </cell>
          <cell r="E1175" t="str">
            <v>48-57</v>
          </cell>
        </row>
        <row r="1176">
          <cell r="A1176">
            <v>3001033949</v>
          </cell>
          <cell r="B1176">
            <v>1030000</v>
          </cell>
          <cell r="C1176" t="str">
            <v>総合図</v>
          </cell>
          <cell r="D1176" t="str">
            <v>1973-2011</v>
          </cell>
          <cell r="E1176" t="str">
            <v>15-52</v>
          </cell>
        </row>
        <row r="1177">
          <cell r="A1177">
            <v>3001033954</v>
          </cell>
          <cell r="B1177">
            <v>1030000</v>
          </cell>
          <cell r="C1177" t="str">
            <v>総合図</v>
          </cell>
          <cell r="D1177" t="str">
            <v>1970-1973</v>
          </cell>
          <cell r="E1177" t="str">
            <v>4(2),5-7</v>
          </cell>
        </row>
        <row r="1178">
          <cell r="A1178">
            <v>3001033961</v>
          </cell>
          <cell r="B1178">
            <v>1030000</v>
          </cell>
          <cell r="C1178" t="str">
            <v>総合図</v>
          </cell>
          <cell r="D1178" t="str">
            <v>1965-2013</v>
          </cell>
          <cell r="E1178" t="str">
            <v>1-22,24-48</v>
          </cell>
        </row>
        <row r="1179">
          <cell r="A1179">
            <v>3001033962</v>
          </cell>
          <cell r="B1179">
            <v>1030000</v>
          </cell>
          <cell r="C1179" t="str">
            <v>総合図</v>
          </cell>
          <cell r="D1179" t="str">
            <v>1960-1983</v>
          </cell>
          <cell r="E1179" t="str">
            <v>1,17,19,22,24</v>
          </cell>
        </row>
        <row r="1180">
          <cell r="A1180">
            <v>3001033963</v>
          </cell>
          <cell r="B1180">
            <v>1030000</v>
          </cell>
          <cell r="C1180" t="str">
            <v>総合図</v>
          </cell>
          <cell r="D1180" t="str">
            <v>1935-1938</v>
          </cell>
          <cell r="E1180" t="str">
            <v>30-38</v>
          </cell>
        </row>
        <row r="1181">
          <cell r="A1181">
            <v>3001033964</v>
          </cell>
          <cell r="B1181">
            <v>1030000</v>
          </cell>
          <cell r="C1181" t="str">
            <v>総合図</v>
          </cell>
          <cell r="D1181" t="str">
            <v>1926-1947</v>
          </cell>
          <cell r="E1181" t="str">
            <v>1-11,14</v>
          </cell>
        </row>
        <row r="1182">
          <cell r="A1182">
            <v>3001033965</v>
          </cell>
          <cell r="B1182">
            <v>1030000</v>
          </cell>
          <cell r="C1182" t="str">
            <v>総合図</v>
          </cell>
          <cell r="D1182" t="str">
            <v>1931-1934</v>
          </cell>
          <cell r="E1182" t="str">
            <v>11-17</v>
          </cell>
        </row>
        <row r="1183">
          <cell r="A1183">
            <v>3001033966</v>
          </cell>
          <cell r="B1183">
            <v>1030000</v>
          </cell>
          <cell r="C1183" t="str">
            <v>総合図</v>
          </cell>
          <cell r="D1183" t="str">
            <v>1929-1933</v>
          </cell>
          <cell r="E1183" t="str">
            <v>7-11</v>
          </cell>
        </row>
        <row r="1184">
          <cell r="A1184">
            <v>3001033967</v>
          </cell>
          <cell r="B1184">
            <v>1030000</v>
          </cell>
          <cell r="C1184" t="str">
            <v>総合図</v>
          </cell>
          <cell r="D1184" t="str">
            <v>1953-1953</v>
          </cell>
          <cell r="E1184" t="str">
            <v>28</v>
          </cell>
        </row>
        <row r="1185">
          <cell r="A1185">
            <v>3001033969</v>
          </cell>
          <cell r="B1185">
            <v>1030000</v>
          </cell>
          <cell r="C1185" t="str">
            <v>総合図</v>
          </cell>
          <cell r="D1185" t="str">
            <v>1958-1969</v>
          </cell>
          <cell r="E1185" t="str">
            <v>33-37,39,41,43</v>
          </cell>
        </row>
        <row r="1186">
          <cell r="A1186">
            <v>3001033970</v>
          </cell>
          <cell r="B1186">
            <v>1030000</v>
          </cell>
          <cell r="C1186" t="str">
            <v>総合図</v>
          </cell>
          <cell r="D1186" t="str">
            <v>1958-1968</v>
          </cell>
          <cell r="E1186" t="str">
            <v>33-34,36-37,39-41,43</v>
          </cell>
        </row>
        <row r="1187">
          <cell r="A1187">
            <v>3001033975</v>
          </cell>
          <cell r="B1187">
            <v>1030000</v>
          </cell>
          <cell r="C1187" t="str">
            <v>総合図</v>
          </cell>
          <cell r="D1187" t="str">
            <v>1953-1953</v>
          </cell>
          <cell r="E1187" t="str">
            <v>28</v>
          </cell>
        </row>
        <row r="1188">
          <cell r="A1188">
            <v>3001033976</v>
          </cell>
          <cell r="B1188">
            <v>1030000</v>
          </cell>
          <cell r="C1188" t="str">
            <v>総合図</v>
          </cell>
          <cell r="D1188" t="str">
            <v>1960-1983</v>
          </cell>
          <cell r="E1188" t="str">
            <v>10(5-12),11(1-2,4-12),12,13(2-12),14,15(1-9,12),16(9-12),17-22,23(2-12),24(1-9,11-12),25(1-10,12),26-28,29(1-10,12),30,31(1-5,8-9),32(1-6,8-12),33(1-3)</v>
          </cell>
        </row>
        <row r="1189">
          <cell r="A1189">
            <v>3001033977</v>
          </cell>
          <cell r="B1189">
            <v>1030000</v>
          </cell>
          <cell r="C1189" t="str">
            <v>総合図</v>
          </cell>
          <cell r="D1189" t="str">
            <v>1965-1968</v>
          </cell>
          <cell r="E1189" t="str">
            <v>40-41,43</v>
          </cell>
        </row>
        <row r="1190">
          <cell r="A1190">
            <v>3001033978</v>
          </cell>
          <cell r="B1190">
            <v>1030000</v>
          </cell>
          <cell r="C1190" t="str">
            <v>総合図</v>
          </cell>
          <cell r="D1190" t="str">
            <v>1953-1953</v>
          </cell>
          <cell r="E1190" t="str">
            <v>28</v>
          </cell>
        </row>
        <row r="1191">
          <cell r="A1191">
            <v>3001033979</v>
          </cell>
          <cell r="B1191">
            <v>1030000</v>
          </cell>
          <cell r="C1191" t="str">
            <v>総合図</v>
          </cell>
          <cell r="D1191" t="str">
            <v>1961-1968</v>
          </cell>
          <cell r="E1191" t="str">
            <v>36,39-40,43</v>
          </cell>
        </row>
        <row r="1192">
          <cell r="A1192">
            <v>3001033980</v>
          </cell>
          <cell r="B1192">
            <v>1030000</v>
          </cell>
          <cell r="C1192" t="str">
            <v>総合図</v>
          </cell>
          <cell r="D1192" t="str">
            <v>1961-1968</v>
          </cell>
          <cell r="E1192" t="str">
            <v>36,39-40,43</v>
          </cell>
        </row>
        <row r="1193">
          <cell r="A1193">
            <v>3001033981</v>
          </cell>
          <cell r="B1193">
            <v>1030000</v>
          </cell>
          <cell r="C1193" t="str">
            <v>総合図</v>
          </cell>
          <cell r="D1193" t="str">
            <v>1992-1997</v>
          </cell>
          <cell r="E1193" t="str">
            <v>1992,1997</v>
          </cell>
        </row>
        <row r="1194">
          <cell r="A1194">
            <v>3001033984</v>
          </cell>
          <cell r="B1194">
            <v>1030000</v>
          </cell>
          <cell r="C1194" t="str">
            <v>総合図</v>
          </cell>
          <cell r="D1194" t="str">
            <v>1962-1971</v>
          </cell>
          <cell r="E1194" t="str">
            <v>8(3-11),9,10(1-11),11-16,17(1-4)</v>
          </cell>
        </row>
        <row r="1195">
          <cell r="A1195">
            <v>3001033986</v>
          </cell>
          <cell r="B1195">
            <v>1030000</v>
          </cell>
          <cell r="C1195" t="str">
            <v>総合図</v>
          </cell>
          <cell r="D1195" t="str">
            <v>1961-1968</v>
          </cell>
          <cell r="E1195" t="str">
            <v>36,39-41,43</v>
          </cell>
        </row>
        <row r="1196">
          <cell r="A1196">
            <v>3001033988</v>
          </cell>
          <cell r="B1196">
            <v>1030000</v>
          </cell>
          <cell r="C1196" t="str">
            <v>総合図</v>
          </cell>
          <cell r="D1196" t="str">
            <v>1953-1953</v>
          </cell>
          <cell r="E1196" t="str">
            <v>28</v>
          </cell>
        </row>
        <row r="1197">
          <cell r="A1197">
            <v>3001033997</v>
          </cell>
          <cell r="B1197">
            <v>1030000</v>
          </cell>
          <cell r="C1197" t="str">
            <v>総合図</v>
          </cell>
          <cell r="D1197" t="str">
            <v>1912-1925;1926-1927;1927-1928</v>
          </cell>
          <cell r="E1197" t="str">
            <v>2,4(2,4),5(1,3-4,7,9),7(8-12),8-15;2-5;1927(4-7,9-12),1928(1-7)</v>
          </cell>
        </row>
        <row r="1198">
          <cell r="A1198">
            <v>3001033998</v>
          </cell>
          <cell r="B1198">
            <v>1030000</v>
          </cell>
          <cell r="C1198" t="str">
            <v>総合図</v>
          </cell>
          <cell r="D1198" t="str">
            <v>1952-1953;1953-1964</v>
          </cell>
          <cell r="E1198" t="str">
            <v>3-5;3-13</v>
          </cell>
        </row>
        <row r="1199">
          <cell r="A1199">
            <v>3001033999</v>
          </cell>
          <cell r="B1199">
            <v>1030000</v>
          </cell>
          <cell r="C1199" t="str">
            <v>総合図</v>
          </cell>
          <cell r="D1199" t="str">
            <v>1970-1991</v>
          </cell>
          <cell r="E1199" t="str">
            <v>3,4(2),5(1-3),6-13,17(3-4),18(2-4),19-23</v>
          </cell>
        </row>
        <row r="1200">
          <cell r="A1200">
            <v>3001034002</v>
          </cell>
          <cell r="B1200">
            <v>1030000</v>
          </cell>
          <cell r="C1200" t="str">
            <v>総合図</v>
          </cell>
          <cell r="D1200" t="str">
            <v>1951-2011</v>
          </cell>
          <cell r="E1200" t="str">
            <v>1-128</v>
          </cell>
        </row>
        <row r="1201">
          <cell r="A1201">
            <v>3001034003</v>
          </cell>
          <cell r="B1201">
            <v>1030000</v>
          </cell>
          <cell r="C1201" t="str">
            <v>総合図</v>
          </cell>
          <cell r="D1201" t="str">
            <v>1960-1968</v>
          </cell>
          <cell r="E1201" t="str">
            <v>35-44</v>
          </cell>
        </row>
        <row r="1202">
          <cell r="A1202">
            <v>3001034004</v>
          </cell>
          <cell r="B1202">
            <v>1030000</v>
          </cell>
          <cell r="C1202" t="str">
            <v>総合図</v>
          </cell>
          <cell r="D1202" t="str">
            <v>1968-2009</v>
          </cell>
          <cell r="E1202" t="str">
            <v>1-86</v>
          </cell>
        </row>
        <row r="1203">
          <cell r="A1203">
            <v>3001034005</v>
          </cell>
          <cell r="B1203">
            <v>1030000</v>
          </cell>
          <cell r="C1203" t="str">
            <v>総合図</v>
          </cell>
          <cell r="D1203" t="str">
            <v>1952-1962</v>
          </cell>
          <cell r="E1203" t="str">
            <v>1-11</v>
          </cell>
        </row>
        <row r="1204">
          <cell r="A1204">
            <v>3001034017</v>
          </cell>
          <cell r="B1204">
            <v>1030000</v>
          </cell>
          <cell r="C1204" t="str">
            <v>総合図</v>
          </cell>
          <cell r="D1204" t="str">
            <v>1977-1999</v>
          </cell>
          <cell r="E1204" t="str">
            <v>2-27</v>
          </cell>
        </row>
        <row r="1205">
          <cell r="A1205">
            <v>3001034024</v>
          </cell>
          <cell r="B1205">
            <v>1030000</v>
          </cell>
          <cell r="C1205" t="str">
            <v>総合図</v>
          </cell>
          <cell r="D1205" t="str">
            <v>1965-2014</v>
          </cell>
          <cell r="E1205" t="str">
            <v>7(1,4-12),8-38,39(1,3-12),40-56+</v>
          </cell>
        </row>
        <row r="1206">
          <cell r="A1206">
            <v>3001034025</v>
          </cell>
          <cell r="B1206">
            <v>1030000</v>
          </cell>
          <cell r="C1206" t="str">
            <v>総合図</v>
          </cell>
          <cell r="D1206" t="str">
            <v>1958-1968</v>
          </cell>
          <cell r="E1206" t="str">
            <v>4004-4032,4034-4036,4038-4053,5011,5015-5020</v>
          </cell>
        </row>
        <row r="1207">
          <cell r="A1207">
            <v>3001034028</v>
          </cell>
          <cell r="B1207">
            <v>1030000</v>
          </cell>
          <cell r="C1207" t="str">
            <v>総合図</v>
          </cell>
          <cell r="D1207" t="str">
            <v>1959-1964</v>
          </cell>
          <cell r="E1207" t="str">
            <v>1,3-4,6</v>
          </cell>
        </row>
        <row r="1208">
          <cell r="A1208">
            <v>3001034029</v>
          </cell>
          <cell r="B1208">
            <v>1030000</v>
          </cell>
          <cell r="C1208" t="str">
            <v>総合図</v>
          </cell>
          <cell r="D1208" t="str">
            <v>1960-1970</v>
          </cell>
          <cell r="E1208" t="str">
            <v>5002-5003,5004()-5005(),5006,5007(),5008-5009,5010(),5011-5014,5015()-5025(),5026</v>
          </cell>
        </row>
        <row r="1209">
          <cell r="A1209">
            <v>3001034030</v>
          </cell>
          <cell r="B1209">
            <v>1030000</v>
          </cell>
          <cell r="C1209" t="str">
            <v>総合図</v>
          </cell>
          <cell r="D1209" t="str">
            <v>1956-1966</v>
          </cell>
          <cell r="E1209" t="str">
            <v>31-34,38-39,41</v>
          </cell>
        </row>
        <row r="1210">
          <cell r="A1210">
            <v>3001034031</v>
          </cell>
          <cell r="B1210">
            <v>1030000</v>
          </cell>
          <cell r="C1210" t="str">
            <v>総合図</v>
          </cell>
          <cell r="D1210" t="str">
            <v>1965-1965</v>
          </cell>
          <cell r="E1210" t="str">
            <v>6001-6003,6005-6016</v>
          </cell>
        </row>
        <row r="1211">
          <cell r="A1211">
            <v>3001034038</v>
          </cell>
          <cell r="B1211">
            <v>1030000</v>
          </cell>
          <cell r="C1211" t="str">
            <v>総合図</v>
          </cell>
          <cell r="D1211" t="str">
            <v>1941-1943</v>
          </cell>
          <cell r="E1211" t="str">
            <v>1(1-3,7-8),2(1-11),3(2-4)</v>
          </cell>
        </row>
        <row r="1212">
          <cell r="A1212">
            <v>3001034039</v>
          </cell>
          <cell r="B1212">
            <v>1030000</v>
          </cell>
          <cell r="C1212" t="str">
            <v>総合図</v>
          </cell>
          <cell r="D1212" t="str">
            <v>1982-1996</v>
          </cell>
          <cell r="E1212" t="str">
            <v>46-88</v>
          </cell>
        </row>
        <row r="1213">
          <cell r="A1213">
            <v>3001034040</v>
          </cell>
          <cell r="B1213">
            <v>1030000</v>
          </cell>
          <cell r="C1213" t="str">
            <v>総合図</v>
          </cell>
          <cell r="D1213" t="str">
            <v>1933-1944</v>
          </cell>
          <cell r="E1213" t="str">
            <v>6-14,16</v>
          </cell>
        </row>
        <row r="1214">
          <cell r="A1214">
            <v>3001034041</v>
          </cell>
          <cell r="B1214">
            <v>1030000</v>
          </cell>
          <cell r="C1214" t="str">
            <v>総合図</v>
          </cell>
          <cell r="D1214" t="str">
            <v>1963-1983</v>
          </cell>
          <cell r="E1214" t="str">
            <v>14-16,37(2-4),38(2-4),39-56</v>
          </cell>
        </row>
        <row r="1215">
          <cell r="A1215">
            <v>3001034043</v>
          </cell>
          <cell r="B1215">
            <v>1030000</v>
          </cell>
          <cell r="C1215" t="str">
            <v>総合図</v>
          </cell>
          <cell r="D1215" t="str">
            <v>1941-1942</v>
          </cell>
          <cell r="E1215" t="str">
            <v>1,2(1)</v>
          </cell>
        </row>
        <row r="1216">
          <cell r="A1216">
            <v>3001034045</v>
          </cell>
          <cell r="B1216">
            <v>1030000</v>
          </cell>
          <cell r="C1216" t="str">
            <v>総合図</v>
          </cell>
          <cell r="D1216" t="str">
            <v>1978-1983</v>
          </cell>
          <cell r="E1216" t="str">
            <v>2-9</v>
          </cell>
        </row>
        <row r="1217">
          <cell r="A1217">
            <v>3001034046</v>
          </cell>
          <cell r="B1217">
            <v>1030000</v>
          </cell>
          <cell r="C1217" t="str">
            <v>総合図</v>
          </cell>
          <cell r="D1217" t="str">
            <v>1905-1909;1917-1917;1921-1922</v>
          </cell>
          <cell r="E1217" t="str">
            <v>9(1-2,5-12),10,11(1-4,6-13),12(1-11),13(1);1(3-8);18,19(1-8)</v>
          </cell>
        </row>
        <row r="1218">
          <cell r="A1218">
            <v>3001034047</v>
          </cell>
          <cell r="B1218">
            <v>1030000</v>
          </cell>
          <cell r="C1218" t="str">
            <v>総合図</v>
          </cell>
          <cell r="D1218" t="str">
            <v>1952-1957</v>
          </cell>
          <cell r="E1218" t="str">
            <v>1-3,6</v>
          </cell>
        </row>
        <row r="1219">
          <cell r="A1219">
            <v>3001034049</v>
          </cell>
          <cell r="B1219">
            <v>1030000</v>
          </cell>
          <cell r="C1219" t="str">
            <v>総合図</v>
          </cell>
          <cell r="D1219" t="str">
            <v>1968-1968;2000-2000</v>
          </cell>
          <cell r="E1219" t="str">
            <v>43;12</v>
          </cell>
        </row>
        <row r="1220">
          <cell r="A1220">
            <v>3001034050</v>
          </cell>
          <cell r="B1220">
            <v>1030000</v>
          </cell>
          <cell r="C1220" t="str">
            <v>総合図</v>
          </cell>
          <cell r="D1220" t="str">
            <v>1953-1959</v>
          </cell>
          <cell r="E1220" t="str">
            <v>1-7,13-15</v>
          </cell>
        </row>
        <row r="1221">
          <cell r="A1221">
            <v>3001034054</v>
          </cell>
          <cell r="B1221">
            <v>1030000</v>
          </cell>
          <cell r="C1221" t="str">
            <v>総合図</v>
          </cell>
          <cell r="D1221" t="str">
            <v>1955-1956</v>
          </cell>
          <cell r="E1221" t="str">
            <v>30-31</v>
          </cell>
        </row>
        <row r="1222">
          <cell r="A1222">
            <v>3001034056</v>
          </cell>
          <cell r="B1222">
            <v>1030000</v>
          </cell>
          <cell r="C1222" t="str">
            <v>総合図</v>
          </cell>
          <cell r="D1222" t="str">
            <v>1960-1967</v>
          </cell>
          <cell r="E1222" t="str">
            <v>2-6,8</v>
          </cell>
        </row>
        <row r="1223">
          <cell r="A1223">
            <v>3001034058</v>
          </cell>
          <cell r="B1223">
            <v>1030000</v>
          </cell>
          <cell r="C1223" t="str">
            <v>総合図</v>
          </cell>
          <cell r="D1223" t="str">
            <v>1935-1937</v>
          </cell>
          <cell r="E1223" t="str">
            <v>36-48</v>
          </cell>
        </row>
        <row r="1224">
          <cell r="A1224">
            <v>3001034059</v>
          </cell>
          <cell r="B1224">
            <v>1030000</v>
          </cell>
          <cell r="C1224" t="str">
            <v>総合図</v>
          </cell>
          <cell r="D1224" t="str">
            <v>1966-1980</v>
          </cell>
          <cell r="E1224" t="str">
            <v>41,44,46,52-55</v>
          </cell>
        </row>
        <row r="1225">
          <cell r="A1225">
            <v>3001034061</v>
          </cell>
          <cell r="B1225">
            <v>1030000</v>
          </cell>
          <cell r="C1225" t="str">
            <v>総合図</v>
          </cell>
          <cell r="D1225" t="str">
            <v>1960-1960</v>
          </cell>
          <cell r="E1225" t="str">
            <v>6,8</v>
          </cell>
        </row>
        <row r="1226">
          <cell r="A1226">
            <v>3001034066</v>
          </cell>
          <cell r="B1226">
            <v>1030000</v>
          </cell>
          <cell r="C1226" t="str">
            <v>総合図</v>
          </cell>
          <cell r="D1226" t="str">
            <v>1871-1872</v>
          </cell>
          <cell r="E1226" t="str">
            <v>1-2,20,22-30,34-39,41-49,51,53-54,56,58-62,64-65</v>
          </cell>
        </row>
        <row r="1227">
          <cell r="A1227">
            <v>3001034083</v>
          </cell>
          <cell r="B1227">
            <v>1030000</v>
          </cell>
          <cell r="C1227" t="str">
            <v>総合図</v>
          </cell>
          <cell r="D1227" t="str">
            <v>1957-1963</v>
          </cell>
          <cell r="E1227" t="str">
            <v>1-7</v>
          </cell>
        </row>
        <row r="1228">
          <cell r="A1228">
            <v>3001034084</v>
          </cell>
          <cell r="B1228">
            <v>1030000</v>
          </cell>
          <cell r="C1228" t="str">
            <v>総合図</v>
          </cell>
          <cell r="D1228" t="str">
            <v>1951-2007</v>
          </cell>
          <cell r="E1228" t="str">
            <v>1-45,47-57</v>
          </cell>
        </row>
        <row r="1229">
          <cell r="A1229">
            <v>3001034085</v>
          </cell>
          <cell r="B1229">
            <v>1030000</v>
          </cell>
          <cell r="C1229" t="str">
            <v>総合図</v>
          </cell>
          <cell r="D1229" t="str">
            <v>1968-2011</v>
          </cell>
          <cell r="E1229" t="str">
            <v>7-9,15-18,20-50</v>
          </cell>
        </row>
        <row r="1230">
          <cell r="A1230">
            <v>3001034086</v>
          </cell>
          <cell r="B1230">
            <v>1030000</v>
          </cell>
          <cell r="C1230" t="str">
            <v>総合図</v>
          </cell>
          <cell r="D1230" t="str">
            <v>1961-2011</v>
          </cell>
          <cell r="E1230" t="str">
            <v>1-4,6-52</v>
          </cell>
        </row>
        <row r="1231">
          <cell r="A1231">
            <v>3001034087</v>
          </cell>
          <cell r="B1231">
            <v>1030000</v>
          </cell>
          <cell r="C1231" t="str">
            <v>総合図</v>
          </cell>
          <cell r="D1231" t="str">
            <v>1970-1974</v>
          </cell>
          <cell r="E1231" t="str">
            <v>14(1),15(1),16-18</v>
          </cell>
        </row>
        <row r="1232">
          <cell r="A1232">
            <v>3001034088</v>
          </cell>
          <cell r="B1232">
            <v>1030000</v>
          </cell>
          <cell r="C1232" t="str">
            <v>総合図</v>
          </cell>
          <cell r="D1232" t="str">
            <v>1964-2009</v>
          </cell>
          <cell r="E1232" t="str">
            <v>34-78</v>
          </cell>
        </row>
        <row r="1233">
          <cell r="A1233">
            <v>3001034089</v>
          </cell>
          <cell r="B1233">
            <v>1030000</v>
          </cell>
          <cell r="C1233" t="str">
            <v>総合図</v>
          </cell>
          <cell r="D1233" t="str">
            <v>1952-1956</v>
          </cell>
          <cell r="E1233" t="str">
            <v>2-4</v>
          </cell>
        </row>
        <row r="1234">
          <cell r="A1234">
            <v>3001034091</v>
          </cell>
          <cell r="B1234">
            <v>1030000</v>
          </cell>
          <cell r="C1234" t="str">
            <v>総合図</v>
          </cell>
          <cell r="D1234" t="str">
            <v>1970-2001</v>
          </cell>
          <cell r="E1234" t="str">
            <v>1,5-52</v>
          </cell>
        </row>
        <row r="1235">
          <cell r="A1235">
            <v>3001034094</v>
          </cell>
          <cell r="B1235">
            <v>1030000</v>
          </cell>
          <cell r="C1235" t="str">
            <v>総合図</v>
          </cell>
          <cell r="D1235" t="str">
            <v>1946-1947</v>
          </cell>
          <cell r="E1235" t="str">
            <v>1(1),2(2-3)</v>
          </cell>
        </row>
        <row r="1236">
          <cell r="A1236">
            <v>3001034096</v>
          </cell>
          <cell r="B1236">
            <v>1030000</v>
          </cell>
          <cell r="C1236" t="str">
            <v>総合図</v>
          </cell>
          <cell r="D1236" t="str">
            <v>1975-1992</v>
          </cell>
          <cell r="E1236" t="str">
            <v>1-3,5-7,9-18</v>
          </cell>
        </row>
        <row r="1237">
          <cell r="A1237">
            <v>3001034100</v>
          </cell>
          <cell r="B1237">
            <v>1030000</v>
          </cell>
          <cell r="C1237" t="str">
            <v>総合図</v>
          </cell>
          <cell r="D1237" t="str">
            <v>1948-1971</v>
          </cell>
          <cell r="E1237" t="str">
            <v>69-92</v>
          </cell>
        </row>
        <row r="1238">
          <cell r="A1238">
            <v>3001034103</v>
          </cell>
          <cell r="B1238">
            <v>1030000</v>
          </cell>
          <cell r="C1238" t="str">
            <v>総合図</v>
          </cell>
          <cell r="D1238" t="str">
            <v>1962-1995</v>
          </cell>
          <cell r="E1238" t="str">
            <v>1-27</v>
          </cell>
        </row>
        <row r="1239">
          <cell r="A1239">
            <v>3001034107</v>
          </cell>
          <cell r="B1239">
            <v>1030000</v>
          </cell>
          <cell r="C1239" t="str">
            <v>総合図</v>
          </cell>
          <cell r="D1239" t="str">
            <v>1951-1957</v>
          </cell>
          <cell r="E1239" t="str">
            <v>1,4-8</v>
          </cell>
        </row>
        <row r="1240">
          <cell r="A1240">
            <v>3001034108</v>
          </cell>
          <cell r="B1240">
            <v>1030000</v>
          </cell>
          <cell r="C1240" t="str">
            <v>総合図</v>
          </cell>
          <cell r="D1240" t="str">
            <v>1972-2009</v>
          </cell>
          <cell r="E1240" t="str">
            <v>16-81</v>
          </cell>
        </row>
        <row r="1241">
          <cell r="A1241">
            <v>3001034109</v>
          </cell>
          <cell r="B1241">
            <v>1030000</v>
          </cell>
          <cell r="C1241" t="str">
            <v>総合図</v>
          </cell>
          <cell r="D1241" t="str">
            <v>1972-2012</v>
          </cell>
          <cell r="E1241" t="str">
            <v>13-16,18-53</v>
          </cell>
        </row>
        <row r="1242">
          <cell r="A1242">
            <v>3001034112</v>
          </cell>
          <cell r="B1242">
            <v>1030000</v>
          </cell>
          <cell r="C1242" t="str">
            <v>総合図</v>
          </cell>
          <cell r="D1242" t="str">
            <v>1963-1994</v>
          </cell>
          <cell r="E1242" t="str">
            <v>63(2),67(7),71(3-6),72(2-7),73-74,75(1,3-5),76(1-6,8),77,78(2-6),79(1-5),80(2-6),81(1-5),82(1-5),83(1-4),84(1,3-4,6),85(1-3,5),86,87(1-4),88(1-4),89(1-2),94</v>
          </cell>
        </row>
        <row r="1243">
          <cell r="A1243">
            <v>3001034113</v>
          </cell>
          <cell r="B1243">
            <v>1030000</v>
          </cell>
          <cell r="C1243" t="str">
            <v>総合図</v>
          </cell>
          <cell r="D1243" t="str">
            <v>1958-1960</v>
          </cell>
          <cell r="E1243" t="str">
            <v>1-6</v>
          </cell>
        </row>
        <row r="1244">
          <cell r="A1244">
            <v>3001034118</v>
          </cell>
          <cell r="B1244">
            <v>1030000</v>
          </cell>
          <cell r="C1244" t="str">
            <v>総合図</v>
          </cell>
          <cell r="D1244" t="str">
            <v>1960-1960</v>
          </cell>
          <cell r="E1244" t="str">
            <v>35</v>
          </cell>
        </row>
        <row r="1245">
          <cell r="A1245">
            <v>3001034119</v>
          </cell>
          <cell r="B1245">
            <v>1030000</v>
          </cell>
          <cell r="C1245" t="str">
            <v>総合図</v>
          </cell>
          <cell r="D1245" t="str">
            <v>1930-1959</v>
          </cell>
          <cell r="E1245" t="str">
            <v>1-55,58-90,92-102</v>
          </cell>
        </row>
        <row r="1246">
          <cell r="A1246">
            <v>3001034122</v>
          </cell>
          <cell r="B1246">
            <v>1030000</v>
          </cell>
          <cell r="C1246" t="str">
            <v>総合図</v>
          </cell>
          <cell r="D1246" t="str">
            <v>1950-1967</v>
          </cell>
          <cell r="E1246" t="str">
            <v>1-33</v>
          </cell>
        </row>
        <row r="1247">
          <cell r="A1247">
            <v>3001034125</v>
          </cell>
          <cell r="B1247">
            <v>1030000</v>
          </cell>
          <cell r="C1247" t="str">
            <v>総合図</v>
          </cell>
          <cell r="D1247" t="str">
            <v>1960-1964</v>
          </cell>
          <cell r="E1247" t="str">
            <v>35,49-51,53-54,56-59,61-72,75-79,81-84</v>
          </cell>
        </row>
        <row r="1248">
          <cell r="A1248">
            <v>3001034126</v>
          </cell>
          <cell r="B1248">
            <v>1030000</v>
          </cell>
          <cell r="C1248" t="str">
            <v>総合図</v>
          </cell>
          <cell r="D1248" t="str">
            <v>1955-2014</v>
          </cell>
          <cell r="E1248" t="str">
            <v>7(9-11),8-65,66(1-10)+</v>
          </cell>
        </row>
        <row r="1249">
          <cell r="A1249">
            <v>3001034130</v>
          </cell>
          <cell r="B1249">
            <v>1030000</v>
          </cell>
          <cell r="C1249" t="str">
            <v>総合図</v>
          </cell>
          <cell r="D1249" t="str">
            <v>1923-1942</v>
          </cell>
          <cell r="E1249" t="str">
            <v>5-24</v>
          </cell>
        </row>
        <row r="1250">
          <cell r="A1250">
            <v>3001034135</v>
          </cell>
          <cell r="B1250">
            <v>1030000</v>
          </cell>
          <cell r="C1250" t="str">
            <v>総合図</v>
          </cell>
          <cell r="D1250" t="str">
            <v>1964-2009</v>
          </cell>
          <cell r="E1250" t="str">
            <v>1-8,10-45</v>
          </cell>
        </row>
        <row r="1251">
          <cell r="A1251">
            <v>3001034136</v>
          </cell>
          <cell r="B1251">
            <v>1030000</v>
          </cell>
          <cell r="C1251" t="str">
            <v>総合図</v>
          </cell>
          <cell r="D1251" t="str">
            <v>1940-1940;1941-1942</v>
          </cell>
          <cell r="E1251" t="str">
            <v>1;1941(1,3-8,10,12),1942(1)</v>
          </cell>
        </row>
        <row r="1252">
          <cell r="A1252">
            <v>3001034137</v>
          </cell>
          <cell r="B1252">
            <v>1030000</v>
          </cell>
          <cell r="C1252" t="str">
            <v>総合図</v>
          </cell>
          <cell r="D1252" t="str">
            <v>1950-1952</v>
          </cell>
          <cell r="E1252" t="str">
            <v>6-11,18</v>
          </cell>
        </row>
        <row r="1253">
          <cell r="A1253">
            <v>3001034138</v>
          </cell>
          <cell r="B1253">
            <v>1030000</v>
          </cell>
          <cell r="C1253" t="str">
            <v>総合図</v>
          </cell>
          <cell r="D1253" t="str">
            <v>1953-1961</v>
          </cell>
          <cell r="E1253" t="str">
            <v>3-4</v>
          </cell>
        </row>
        <row r="1254">
          <cell r="A1254">
            <v>3001034140</v>
          </cell>
          <cell r="B1254">
            <v>1030000</v>
          </cell>
          <cell r="C1254" t="str">
            <v>総合図</v>
          </cell>
          <cell r="D1254" t="str">
            <v>1971-1991</v>
          </cell>
          <cell r="E1254" t="str">
            <v>1-53,55-57,59-68,70,72-88,90-122</v>
          </cell>
        </row>
        <row r="1255">
          <cell r="A1255">
            <v>3001034141</v>
          </cell>
          <cell r="B1255">
            <v>1030000</v>
          </cell>
          <cell r="C1255" t="str">
            <v>総合図</v>
          </cell>
          <cell r="D1255" t="str">
            <v>1971-2014</v>
          </cell>
          <cell r="E1255" t="str">
            <v>3,18,26-38,40-51,53-64,66-71,73-77,79-90,94-95,97-122,124-646,648-653,655-697,699-1149+</v>
          </cell>
        </row>
        <row r="1256">
          <cell r="A1256">
            <v>3001034144</v>
          </cell>
          <cell r="B1256">
            <v>1030000</v>
          </cell>
          <cell r="C1256" t="str">
            <v>総合図</v>
          </cell>
          <cell r="D1256" t="str">
            <v>1975-1993</v>
          </cell>
          <cell r="E1256" t="str">
            <v>14(1-6,8-12),15,16(1,3-12),17(1-2,4-11),18-28,29(1-10),30-32</v>
          </cell>
        </row>
        <row r="1257">
          <cell r="A1257">
            <v>3001034145</v>
          </cell>
          <cell r="B1257">
            <v>1030000</v>
          </cell>
          <cell r="C1257" t="str">
            <v>総合図</v>
          </cell>
          <cell r="D1257" t="str">
            <v>1965-1994</v>
          </cell>
          <cell r="E1257" t="str">
            <v>65(26),66(1,29,32-39),67(1-4,6-16,19,22,25-35),68(12-19,26-28,37-38),69(16),70(5),71(2,8-12,14-24),72(1-5,7-22),73-75,76(1-16,21,23-25),77-81,82(1-22),83(1-14),94(1-19)</v>
          </cell>
        </row>
        <row r="1258">
          <cell r="A1258">
            <v>3001034148</v>
          </cell>
          <cell r="B1258">
            <v>1030000</v>
          </cell>
          <cell r="C1258" t="str">
            <v>総合図</v>
          </cell>
          <cell r="D1258" t="str">
            <v>1961-1987</v>
          </cell>
          <cell r="E1258" t="str">
            <v>1-18</v>
          </cell>
        </row>
        <row r="1259">
          <cell r="A1259">
            <v>3001034152</v>
          </cell>
          <cell r="B1259">
            <v>1030000</v>
          </cell>
          <cell r="C1259" t="str">
            <v>総合図</v>
          </cell>
          <cell r="D1259" t="str">
            <v>1980-2007</v>
          </cell>
          <cell r="E1259" t="str">
            <v>1-6,8-29</v>
          </cell>
        </row>
        <row r="1260">
          <cell r="A1260">
            <v>3001034155</v>
          </cell>
          <cell r="B1260">
            <v>1030000</v>
          </cell>
          <cell r="C1260" t="str">
            <v>総合図</v>
          </cell>
          <cell r="D1260" t="str">
            <v>1980-2004</v>
          </cell>
          <cell r="E1260" t="str">
            <v>65-594+</v>
          </cell>
        </row>
        <row r="1261">
          <cell r="A1261">
            <v>3001034158</v>
          </cell>
          <cell r="B1261">
            <v>1030000</v>
          </cell>
          <cell r="C1261" t="str">
            <v>総合図</v>
          </cell>
          <cell r="D1261" t="str">
            <v>1934-1944</v>
          </cell>
          <cell r="E1261" t="str">
            <v>1-11</v>
          </cell>
        </row>
        <row r="1262">
          <cell r="A1262">
            <v>3001034160</v>
          </cell>
          <cell r="B1262">
            <v>1030000</v>
          </cell>
          <cell r="C1262" t="str">
            <v>総合図</v>
          </cell>
          <cell r="D1262" t="str">
            <v>1946-1951</v>
          </cell>
          <cell r="E1262" t="str">
            <v>1-6</v>
          </cell>
        </row>
        <row r="1263">
          <cell r="A1263">
            <v>3001034166</v>
          </cell>
          <cell r="B1263">
            <v>1030000</v>
          </cell>
          <cell r="C1263" t="str">
            <v>総合図</v>
          </cell>
          <cell r="D1263" t="str">
            <v>1939-1943</v>
          </cell>
          <cell r="E1263" t="str">
            <v>25-38</v>
          </cell>
        </row>
        <row r="1264">
          <cell r="A1264">
            <v>3001034167</v>
          </cell>
          <cell r="B1264">
            <v>1030000</v>
          </cell>
          <cell r="C1264" t="str">
            <v>総合図</v>
          </cell>
          <cell r="D1264" t="str">
            <v>1981-1991</v>
          </cell>
          <cell r="E1264" t="str">
            <v xml:space="preserve">818-921,1155-1412,1414-2182 </v>
          </cell>
        </row>
        <row r="1265">
          <cell r="A1265">
            <v>3001034169</v>
          </cell>
          <cell r="B1265">
            <v>1030425</v>
          </cell>
          <cell r="C1265" t="str">
            <v>総合図-A棟2階 キャリア支援図書</v>
          </cell>
          <cell r="D1265" t="str">
            <v>+</v>
          </cell>
          <cell r="E1265" t="str">
            <v>+</v>
          </cell>
        </row>
        <row r="1266">
          <cell r="A1266">
            <v>3001034170</v>
          </cell>
          <cell r="B1266">
            <v>1030000</v>
          </cell>
          <cell r="C1266" t="str">
            <v>総合図</v>
          </cell>
          <cell r="D1266" t="str">
            <v>1952-1957</v>
          </cell>
          <cell r="E1266" t="str">
            <v>1-2,4-6</v>
          </cell>
        </row>
        <row r="1267">
          <cell r="A1267">
            <v>3001034172</v>
          </cell>
          <cell r="B1267">
            <v>1030000</v>
          </cell>
          <cell r="C1267" t="str">
            <v>総合図</v>
          </cell>
          <cell r="D1267" t="str">
            <v>1946-1996</v>
          </cell>
          <cell r="E1267" t="str">
            <v>1-22,36-480,503-598</v>
          </cell>
        </row>
        <row r="1268">
          <cell r="A1268">
            <v>3001034173</v>
          </cell>
          <cell r="B1268">
            <v>1030000</v>
          </cell>
          <cell r="C1268" t="str">
            <v>総合図</v>
          </cell>
          <cell r="D1268" t="str">
            <v>1934-1935</v>
          </cell>
          <cell r="E1268" t="str">
            <v>4(7-12),5(1-6)</v>
          </cell>
        </row>
        <row r="1269">
          <cell r="A1269">
            <v>3001034174</v>
          </cell>
          <cell r="B1269">
            <v>1030000</v>
          </cell>
          <cell r="C1269" t="str">
            <v>総合図</v>
          </cell>
          <cell r="D1269" t="str">
            <v>1949-1949;1950-1950</v>
          </cell>
          <cell r="E1269" t="str">
            <v>24;1950</v>
          </cell>
        </row>
        <row r="1270">
          <cell r="A1270">
            <v>3001034175</v>
          </cell>
          <cell r="B1270">
            <v>1030000</v>
          </cell>
          <cell r="C1270" t="str">
            <v>総合図</v>
          </cell>
          <cell r="D1270" t="str">
            <v>1978-1993</v>
          </cell>
          <cell r="E1270" t="str">
            <v>1978-1993</v>
          </cell>
        </row>
        <row r="1271">
          <cell r="A1271">
            <v>3001034187</v>
          </cell>
          <cell r="B1271">
            <v>1030000</v>
          </cell>
          <cell r="C1271" t="str">
            <v>総合図</v>
          </cell>
          <cell r="D1271" t="str">
            <v>1938-1938;1939-1939</v>
          </cell>
          <cell r="E1271" t="str">
            <v>1-3;2(1-7,10-12)</v>
          </cell>
        </row>
        <row r="1272">
          <cell r="A1272">
            <v>3001034188</v>
          </cell>
          <cell r="B1272">
            <v>1030000</v>
          </cell>
          <cell r="C1272" t="str">
            <v>総合図</v>
          </cell>
          <cell r="D1272" t="str">
            <v>1977-2010</v>
          </cell>
          <cell r="E1272" t="str">
            <v>16-48</v>
          </cell>
        </row>
        <row r="1273">
          <cell r="A1273">
            <v>3001034189</v>
          </cell>
          <cell r="B1273">
            <v>1030000</v>
          </cell>
          <cell r="C1273" t="str">
            <v>総合図</v>
          </cell>
          <cell r="D1273" t="str">
            <v>1963-1964</v>
          </cell>
          <cell r="E1273" t="str">
            <v>38-39</v>
          </cell>
        </row>
        <row r="1274">
          <cell r="A1274">
            <v>3001034191</v>
          </cell>
          <cell r="B1274">
            <v>1030000</v>
          </cell>
          <cell r="C1274" t="str">
            <v>総合図</v>
          </cell>
          <cell r="D1274" t="str">
            <v>1971-1983</v>
          </cell>
          <cell r="E1274" t="str">
            <v>56-100,151-200</v>
          </cell>
        </row>
        <row r="1275">
          <cell r="A1275">
            <v>3001034192</v>
          </cell>
          <cell r="B1275">
            <v>1030000</v>
          </cell>
          <cell r="C1275" t="str">
            <v>総合図</v>
          </cell>
          <cell r="D1275" t="str">
            <v>1968-1979</v>
          </cell>
          <cell r="E1275" t="str">
            <v>17,27</v>
          </cell>
        </row>
        <row r="1276">
          <cell r="A1276">
            <v>3001034196</v>
          </cell>
          <cell r="B1276">
            <v>1030000</v>
          </cell>
          <cell r="C1276" t="str">
            <v>総合図</v>
          </cell>
          <cell r="D1276" t="str">
            <v>1972-1988;1989-2014</v>
          </cell>
          <cell r="E1276" t="str">
            <v>47-63;1-24+</v>
          </cell>
        </row>
        <row r="1277">
          <cell r="A1277">
            <v>3001034197</v>
          </cell>
          <cell r="B1277">
            <v>1030000</v>
          </cell>
          <cell r="C1277" t="str">
            <v>総合図</v>
          </cell>
          <cell r="D1277" t="str">
            <v>1947-1948</v>
          </cell>
          <cell r="E1277" t="str">
            <v>1(1-5),2(1)</v>
          </cell>
        </row>
        <row r="1278">
          <cell r="A1278">
            <v>3001034199</v>
          </cell>
          <cell r="B1278">
            <v>1030000</v>
          </cell>
          <cell r="C1278" t="str">
            <v>総合図</v>
          </cell>
          <cell r="D1278" t="str">
            <v>1948-1951</v>
          </cell>
          <cell r="E1278" t="str">
            <v>7(9-11),8(3-5,7-12),9(1-8,10-11),10(1)</v>
          </cell>
        </row>
        <row r="1279">
          <cell r="A1279">
            <v>3001034207</v>
          </cell>
          <cell r="B1279">
            <v>1030000</v>
          </cell>
          <cell r="C1279" t="str">
            <v>総合図</v>
          </cell>
          <cell r="D1279" t="str">
            <v>1902-1903;1904-1920</v>
          </cell>
          <cell r="E1279" t="str">
            <v>1-18;2-17,18(1)</v>
          </cell>
        </row>
        <row r="1280">
          <cell r="A1280">
            <v>3001034211</v>
          </cell>
          <cell r="B1280">
            <v>1030000</v>
          </cell>
          <cell r="C1280" t="str">
            <v>総合図</v>
          </cell>
          <cell r="D1280" t="str">
            <v>1894-1896</v>
          </cell>
          <cell r="E1280" t="str">
            <v>1-5,10-50</v>
          </cell>
        </row>
        <row r="1281">
          <cell r="A1281">
            <v>3001034216</v>
          </cell>
          <cell r="B1281">
            <v>1030000</v>
          </cell>
          <cell r="C1281" t="str">
            <v>総合図</v>
          </cell>
          <cell r="D1281" t="str">
            <v>1952-1962</v>
          </cell>
          <cell r="E1281" t="str">
            <v>3-5,7-17,20</v>
          </cell>
        </row>
        <row r="1282">
          <cell r="A1282">
            <v>3001034218</v>
          </cell>
          <cell r="B1282">
            <v>1030000</v>
          </cell>
          <cell r="C1282" t="str">
            <v>総合図</v>
          </cell>
          <cell r="D1282" t="str">
            <v>1971-1974</v>
          </cell>
          <cell r="E1282" t="str">
            <v>1-4</v>
          </cell>
        </row>
        <row r="1283">
          <cell r="A1283">
            <v>3001034223</v>
          </cell>
          <cell r="B1283">
            <v>1030000</v>
          </cell>
          <cell r="C1283" t="str">
            <v>総合図</v>
          </cell>
          <cell r="D1283" t="str">
            <v>1953-1959</v>
          </cell>
          <cell r="E1283" t="str">
            <v>1-3</v>
          </cell>
        </row>
        <row r="1284">
          <cell r="A1284">
            <v>3001034226</v>
          </cell>
          <cell r="B1284">
            <v>1030000</v>
          </cell>
          <cell r="C1284" t="str">
            <v>総合図</v>
          </cell>
          <cell r="D1284" t="str">
            <v>1958-1968</v>
          </cell>
          <cell r="E1284" t="str">
            <v>12(2-4),14(2-4),15-19,20(2-4),21,22(1-3)</v>
          </cell>
        </row>
        <row r="1285">
          <cell r="A1285">
            <v>3001034229</v>
          </cell>
          <cell r="B1285">
            <v>1030000</v>
          </cell>
          <cell r="C1285" t="str">
            <v>総合図</v>
          </cell>
          <cell r="D1285" t="str">
            <v>1912-1923;1924-1944</v>
          </cell>
          <cell r="E1285" t="str">
            <v>590,682,687,694,696-746,763,769,773-825,827-869;39-46,48-56,59-78,90,101,104,106-108,113-114,116-121,123-134,136-140,142-147,149-150,152-159,161-166,168-171,173-178,180-183,185-191,193-202,205-215,217-234,236-246,248-254,256-263,265-287,377-410,412-414,416-421,426-427,429-433,435-438</v>
          </cell>
        </row>
        <row r="1286">
          <cell r="A1286">
            <v>3001034235</v>
          </cell>
          <cell r="B1286">
            <v>1030000</v>
          </cell>
          <cell r="C1286" t="str">
            <v>総合図</v>
          </cell>
          <cell r="D1286" t="str">
            <v>1968-1987;1989-1994</v>
          </cell>
          <cell r="E1286" t="str">
            <v>43-62;1-6</v>
          </cell>
        </row>
        <row r="1287">
          <cell r="A1287">
            <v>3001034236</v>
          </cell>
          <cell r="B1287">
            <v>1030000</v>
          </cell>
          <cell r="C1287" t="str">
            <v>総合図</v>
          </cell>
          <cell r="D1287" t="str">
            <v>1968-1988;1989-1994</v>
          </cell>
          <cell r="E1287" t="str">
            <v>41,43-50,52-60,62-63;1-6</v>
          </cell>
        </row>
        <row r="1288">
          <cell r="A1288">
            <v>3001034238</v>
          </cell>
          <cell r="B1288">
            <v>1030000</v>
          </cell>
          <cell r="C1288" t="str">
            <v>総合図</v>
          </cell>
          <cell r="D1288" t="str">
            <v>1956-1960</v>
          </cell>
          <cell r="E1288" t="str">
            <v>31(),32-35</v>
          </cell>
        </row>
        <row r="1289">
          <cell r="A1289">
            <v>3001034239</v>
          </cell>
          <cell r="B1289">
            <v>1030000</v>
          </cell>
          <cell r="C1289" t="str">
            <v>総合図</v>
          </cell>
          <cell r="D1289" t="str">
            <v>1972-1973</v>
          </cell>
          <cell r="E1289" t="str">
            <v>1972(1-3),1973(1-2)</v>
          </cell>
        </row>
        <row r="1290">
          <cell r="A1290">
            <v>3001034240</v>
          </cell>
          <cell r="B1290">
            <v>1030000</v>
          </cell>
          <cell r="C1290" t="str">
            <v>総合図</v>
          </cell>
          <cell r="D1290" t="str">
            <v>1968-1970</v>
          </cell>
          <cell r="E1290" t="str">
            <v>43-45</v>
          </cell>
        </row>
        <row r="1291">
          <cell r="A1291">
            <v>3001034246</v>
          </cell>
          <cell r="B1291">
            <v>1030000</v>
          </cell>
          <cell r="C1291" t="str">
            <v>総合図</v>
          </cell>
          <cell r="D1291" t="str">
            <v>1965-1995</v>
          </cell>
          <cell r="E1291" t="str">
            <v>1-31</v>
          </cell>
        </row>
        <row r="1292">
          <cell r="A1292">
            <v>3001034253</v>
          </cell>
          <cell r="B1292">
            <v>1030000</v>
          </cell>
          <cell r="C1292" t="str">
            <v>総合図</v>
          </cell>
          <cell r="D1292" t="str">
            <v>1961-1966</v>
          </cell>
          <cell r="E1292" t="str">
            <v>36-41</v>
          </cell>
        </row>
        <row r="1293">
          <cell r="A1293">
            <v>3001034256</v>
          </cell>
          <cell r="B1293">
            <v>1030000</v>
          </cell>
          <cell r="C1293" t="str">
            <v>総合図</v>
          </cell>
          <cell r="D1293" t="str">
            <v>1924-1967</v>
          </cell>
          <cell r="E1293" t="str">
            <v>1-44</v>
          </cell>
        </row>
        <row r="1294">
          <cell r="A1294">
            <v>3001034266</v>
          </cell>
          <cell r="B1294">
            <v>1030000</v>
          </cell>
          <cell r="C1294" t="str">
            <v>総合図</v>
          </cell>
          <cell r="D1294" t="str">
            <v>1886-1923</v>
          </cell>
          <cell r="E1294" t="str">
            <v>1-40</v>
          </cell>
        </row>
        <row r="1295">
          <cell r="A1295">
            <v>3001034269</v>
          </cell>
          <cell r="B1295">
            <v>1030000</v>
          </cell>
          <cell r="C1295" t="str">
            <v>総合図</v>
          </cell>
          <cell r="D1295" t="str">
            <v>1964-1988;1989-1993</v>
          </cell>
          <cell r="E1295" t="str">
            <v>39,41-43,46-63;1-5</v>
          </cell>
        </row>
        <row r="1296">
          <cell r="A1296">
            <v>3001034275</v>
          </cell>
          <cell r="B1296">
            <v>1030000</v>
          </cell>
          <cell r="C1296" t="str">
            <v>総合図</v>
          </cell>
          <cell r="D1296" t="str">
            <v>1971-1976</v>
          </cell>
          <cell r="E1296" t="str">
            <v>1,5-9,14,23-24</v>
          </cell>
        </row>
        <row r="1297">
          <cell r="A1297">
            <v>3001034276</v>
          </cell>
          <cell r="B1297">
            <v>1030000</v>
          </cell>
          <cell r="C1297" t="str">
            <v>総合図</v>
          </cell>
          <cell r="D1297" t="str">
            <v>1970-1971</v>
          </cell>
          <cell r="E1297" t="str">
            <v>6</v>
          </cell>
        </row>
        <row r="1298">
          <cell r="A1298">
            <v>3001034278</v>
          </cell>
          <cell r="B1298">
            <v>1030000</v>
          </cell>
          <cell r="C1298" t="str">
            <v>総合図</v>
          </cell>
          <cell r="D1298" t="str">
            <v>1968-1974</v>
          </cell>
          <cell r="E1298" t="str">
            <v>2-7</v>
          </cell>
        </row>
        <row r="1299">
          <cell r="A1299">
            <v>3001034284</v>
          </cell>
          <cell r="B1299">
            <v>1030000</v>
          </cell>
          <cell r="C1299" t="str">
            <v>総合図</v>
          </cell>
          <cell r="D1299" t="str">
            <v>1970-1981</v>
          </cell>
          <cell r="E1299" t="str">
            <v>2(9-10),3(3-4,6-9,11-12),4(1,3-7,9-12),5(1-7,10-11),6,7(1-2,4-11),8,9(1-6,8-12),10,11(1-10),12,13(1-3)</v>
          </cell>
        </row>
        <row r="1300">
          <cell r="A1300">
            <v>3001034286</v>
          </cell>
          <cell r="B1300">
            <v>1030000</v>
          </cell>
          <cell r="C1300" t="str">
            <v>総合図</v>
          </cell>
          <cell r="D1300" t="str">
            <v>1918-1929</v>
          </cell>
          <cell r="E1300" t="str">
            <v>36,39-44,46-48</v>
          </cell>
        </row>
        <row r="1301">
          <cell r="A1301">
            <v>3001034290</v>
          </cell>
          <cell r="B1301">
            <v>1030000</v>
          </cell>
          <cell r="C1301" t="str">
            <v>総合図</v>
          </cell>
          <cell r="D1301" t="str">
            <v>1954-1958</v>
          </cell>
          <cell r="E1301" t="str">
            <v>1-5</v>
          </cell>
        </row>
        <row r="1302">
          <cell r="A1302">
            <v>3001034291</v>
          </cell>
          <cell r="B1302">
            <v>1030000</v>
          </cell>
          <cell r="C1302" t="str">
            <v>総合図</v>
          </cell>
          <cell r="D1302" t="str">
            <v>1961-2003</v>
          </cell>
          <cell r="E1302" t="str">
            <v>1-12,34-40</v>
          </cell>
        </row>
        <row r="1303">
          <cell r="A1303">
            <v>3001034293</v>
          </cell>
          <cell r="B1303">
            <v>1030000</v>
          </cell>
          <cell r="C1303" t="str">
            <v>総合図</v>
          </cell>
          <cell r="D1303" t="str">
            <v>1973-2009</v>
          </cell>
          <cell r="E1303" t="str">
            <v>2-56</v>
          </cell>
        </row>
        <row r="1304">
          <cell r="A1304">
            <v>3001034295</v>
          </cell>
          <cell r="B1304">
            <v>1030000</v>
          </cell>
          <cell r="C1304" t="str">
            <v>総合図</v>
          </cell>
          <cell r="D1304" t="str">
            <v>1980-2004</v>
          </cell>
          <cell r="E1304" t="str">
            <v>2-59</v>
          </cell>
        </row>
        <row r="1305">
          <cell r="A1305">
            <v>3001034296</v>
          </cell>
          <cell r="B1305">
            <v>1030000</v>
          </cell>
          <cell r="C1305" t="str">
            <v>総合図</v>
          </cell>
          <cell r="D1305" t="str">
            <v>1963-1966</v>
          </cell>
          <cell r="E1305" t="str">
            <v>3-6</v>
          </cell>
        </row>
        <row r="1306">
          <cell r="A1306">
            <v>3001034299</v>
          </cell>
          <cell r="B1306">
            <v>1030000</v>
          </cell>
          <cell r="C1306" t="str">
            <v>総合図</v>
          </cell>
          <cell r="D1306" t="str">
            <v>1959-2010</v>
          </cell>
          <cell r="E1306" t="str">
            <v>11-86,95-114</v>
          </cell>
        </row>
        <row r="1307">
          <cell r="A1307">
            <v>3001034300</v>
          </cell>
          <cell r="B1307">
            <v>1030000</v>
          </cell>
          <cell r="C1307" t="str">
            <v>総合図</v>
          </cell>
          <cell r="D1307" t="str">
            <v>1977-2004</v>
          </cell>
          <cell r="E1307" t="str">
            <v>1-27</v>
          </cell>
        </row>
        <row r="1308">
          <cell r="A1308">
            <v>3001034301</v>
          </cell>
          <cell r="B1308">
            <v>1030000</v>
          </cell>
          <cell r="C1308" t="str">
            <v>総合図</v>
          </cell>
          <cell r="D1308" t="str">
            <v>1949-1953</v>
          </cell>
          <cell r="E1308" t="str">
            <v>1-15</v>
          </cell>
        </row>
        <row r="1309">
          <cell r="A1309">
            <v>3001034303</v>
          </cell>
          <cell r="B1309">
            <v>1030000</v>
          </cell>
          <cell r="C1309" t="str">
            <v>総合図</v>
          </cell>
          <cell r="D1309" t="str">
            <v>1937-1938</v>
          </cell>
          <cell r="E1309" t="str">
            <v>10-11</v>
          </cell>
        </row>
        <row r="1310">
          <cell r="A1310">
            <v>3001034305</v>
          </cell>
          <cell r="B1310">
            <v>1030000</v>
          </cell>
          <cell r="C1310" t="str">
            <v>総合図</v>
          </cell>
          <cell r="D1310" t="str">
            <v>1965-1987</v>
          </cell>
          <cell r="E1310" t="str">
            <v>52-53,54(1-5,7-12),55-59,60(2-13),61-62,63(1-2,4-13),64(1-8,10-13),65,66(1-7,10-12),67-68,69(1-7,9-13),70-74</v>
          </cell>
        </row>
        <row r="1311">
          <cell r="A1311">
            <v>3001034306</v>
          </cell>
          <cell r="B1311">
            <v>1030000</v>
          </cell>
          <cell r="C1311" t="str">
            <v>総合図</v>
          </cell>
          <cell r="D1311" t="str">
            <v>1965-1970</v>
          </cell>
          <cell r="E1311" t="str">
            <v>52-53,54(1-6,8-11,14),55(1,3-14),56-57</v>
          </cell>
        </row>
        <row r="1312">
          <cell r="A1312">
            <v>3001034309</v>
          </cell>
          <cell r="B1312">
            <v>1030000</v>
          </cell>
          <cell r="C1312" t="str">
            <v>総合図</v>
          </cell>
          <cell r="D1312" t="str">
            <v>1988-2009</v>
          </cell>
          <cell r="E1312" t="str">
            <v>34-45,50-56+</v>
          </cell>
        </row>
        <row r="1313">
          <cell r="A1313">
            <v>3001034310</v>
          </cell>
          <cell r="B1313">
            <v>1030000</v>
          </cell>
          <cell r="C1313" t="str">
            <v>総合図</v>
          </cell>
          <cell r="D1313" t="str">
            <v>1966-2004</v>
          </cell>
          <cell r="E1313" t="str">
            <v>1-9,13-30</v>
          </cell>
        </row>
        <row r="1314">
          <cell r="A1314">
            <v>3001034311</v>
          </cell>
          <cell r="B1314">
            <v>1030000</v>
          </cell>
          <cell r="C1314" t="str">
            <v>総合図</v>
          </cell>
          <cell r="D1314" t="str">
            <v>1966-1967</v>
          </cell>
          <cell r="E1314" t="str">
            <v>3</v>
          </cell>
        </row>
        <row r="1315">
          <cell r="A1315">
            <v>3001034312</v>
          </cell>
          <cell r="B1315">
            <v>1030000</v>
          </cell>
          <cell r="C1315" t="str">
            <v>総合図</v>
          </cell>
          <cell r="D1315" t="str">
            <v>1966-1981</v>
          </cell>
          <cell r="E1315" t="str">
            <v>3,4(1-5),5(1,3-6)</v>
          </cell>
        </row>
        <row r="1316">
          <cell r="A1316">
            <v>3001034320</v>
          </cell>
          <cell r="B1316">
            <v>1030000</v>
          </cell>
          <cell r="C1316" t="str">
            <v>総合図</v>
          </cell>
          <cell r="D1316" t="str">
            <v>1980-1980</v>
          </cell>
          <cell r="E1316" t="str">
            <v>1</v>
          </cell>
        </row>
        <row r="1317">
          <cell r="A1317">
            <v>3001034322</v>
          </cell>
          <cell r="B1317">
            <v>1030000</v>
          </cell>
          <cell r="C1317" t="str">
            <v>総合図</v>
          </cell>
          <cell r="D1317" t="str">
            <v>1953-1968</v>
          </cell>
          <cell r="E1317" t="str">
            <v>2-28</v>
          </cell>
        </row>
        <row r="1318">
          <cell r="A1318">
            <v>3001034323</v>
          </cell>
          <cell r="B1318">
            <v>1030000</v>
          </cell>
          <cell r="C1318" t="str">
            <v>総合図</v>
          </cell>
          <cell r="D1318" t="str">
            <v>1956-1973</v>
          </cell>
          <cell r="E1318" t="str">
            <v>2,21-22,24-26</v>
          </cell>
        </row>
        <row r="1319">
          <cell r="A1319">
            <v>3001034326</v>
          </cell>
          <cell r="B1319">
            <v>1030000</v>
          </cell>
          <cell r="C1319" t="str">
            <v>総合図</v>
          </cell>
          <cell r="D1319" t="str">
            <v>1949-2014</v>
          </cell>
          <cell r="E1319" t="str">
            <v>1-63+</v>
          </cell>
        </row>
        <row r="1320">
          <cell r="A1320">
            <v>3001034330</v>
          </cell>
          <cell r="B1320">
            <v>1030000</v>
          </cell>
          <cell r="C1320" t="str">
            <v>総合図</v>
          </cell>
          <cell r="D1320" t="str">
            <v>1927-1943</v>
          </cell>
          <cell r="E1320" t="str">
            <v>1-14,16,17(10-12)</v>
          </cell>
        </row>
        <row r="1321">
          <cell r="A1321">
            <v>3001034331</v>
          </cell>
          <cell r="B1321">
            <v>1030000</v>
          </cell>
          <cell r="C1321" t="str">
            <v>総合図</v>
          </cell>
          <cell r="D1321" t="str">
            <v>1933-1990</v>
          </cell>
          <cell r="E1321" t="str">
            <v>20-33,36-62</v>
          </cell>
        </row>
        <row r="1322">
          <cell r="A1322">
            <v>3001034332</v>
          </cell>
          <cell r="B1322">
            <v>1030000</v>
          </cell>
          <cell r="C1322" t="str">
            <v>総合図</v>
          </cell>
          <cell r="D1322" t="str">
            <v>1934-1935</v>
          </cell>
          <cell r="E1322" t="str">
            <v>1(2,4,6),2(1)</v>
          </cell>
        </row>
        <row r="1323">
          <cell r="A1323">
            <v>3001034333</v>
          </cell>
          <cell r="B1323">
            <v>1030000</v>
          </cell>
          <cell r="C1323" t="str">
            <v>総合図</v>
          </cell>
          <cell r="D1323" t="str">
            <v>1965-1966</v>
          </cell>
          <cell r="E1323" t="str">
            <v>1-2</v>
          </cell>
        </row>
        <row r="1324">
          <cell r="A1324">
            <v>3001034343</v>
          </cell>
          <cell r="B1324">
            <v>1030000</v>
          </cell>
          <cell r="C1324" t="str">
            <v>総合図</v>
          </cell>
          <cell r="D1324" t="str">
            <v>1976-1998</v>
          </cell>
          <cell r="E1324" t="str">
            <v>1-19</v>
          </cell>
        </row>
        <row r="1325">
          <cell r="A1325">
            <v>3001034345</v>
          </cell>
          <cell r="B1325">
            <v>1030000</v>
          </cell>
          <cell r="C1325" t="str">
            <v>総合図</v>
          </cell>
          <cell r="D1325" t="str">
            <v>1961-1963;1963-2013</v>
          </cell>
          <cell r="E1325" t="str">
            <v>1-12;3-34,36-47</v>
          </cell>
        </row>
        <row r="1326">
          <cell r="A1326">
            <v>3001034347</v>
          </cell>
          <cell r="B1326">
            <v>1030000</v>
          </cell>
          <cell r="C1326" t="str">
            <v>総合図</v>
          </cell>
          <cell r="D1326" t="str">
            <v>1975-2000</v>
          </cell>
          <cell r="E1326" t="str">
            <v>1-22</v>
          </cell>
        </row>
        <row r="1327">
          <cell r="A1327">
            <v>3001034348</v>
          </cell>
          <cell r="B1327">
            <v>1030000</v>
          </cell>
          <cell r="C1327" t="str">
            <v>総合図</v>
          </cell>
          <cell r="D1327" t="str">
            <v>1960-1973</v>
          </cell>
          <cell r="E1327" t="str">
            <v>1-6,8-13</v>
          </cell>
        </row>
        <row r="1328">
          <cell r="A1328">
            <v>3001034351</v>
          </cell>
          <cell r="B1328">
            <v>1030000</v>
          </cell>
          <cell r="C1328" t="str">
            <v>総合図</v>
          </cell>
          <cell r="D1328" t="str">
            <v>1959-2006</v>
          </cell>
          <cell r="E1328" t="str">
            <v>78,83-85,121-125,128-129,135-138,140-184,187-188,191,197,200,204,207,228,231,237-238,240,242,244-245,249-253,258-261,263-265,267-305,307-337,339-348,352,355-356,361,363,365-369,375-376,378,383,386,389,392-393,396,405-409,413,418,422,427-430,433,436,439-440,443,446,448,451-452,463,466,507-972</v>
          </cell>
        </row>
        <row r="1329">
          <cell r="A1329">
            <v>3001034353</v>
          </cell>
          <cell r="B1329">
            <v>1030000</v>
          </cell>
          <cell r="C1329" t="str">
            <v>総合図</v>
          </cell>
          <cell r="D1329" t="str">
            <v>1978-2004</v>
          </cell>
          <cell r="E1329" t="str">
            <v>6(),7-12,16-18,19(1),20(1),21(1),22(1),24(1),25-29,30(1),31-32</v>
          </cell>
        </row>
        <row r="1330">
          <cell r="A1330">
            <v>3001034355</v>
          </cell>
          <cell r="B1330">
            <v>1030000</v>
          </cell>
          <cell r="C1330" t="str">
            <v>総合図</v>
          </cell>
          <cell r="D1330" t="str">
            <v>1975-1985</v>
          </cell>
          <cell r="E1330" t="str">
            <v>10-17,19-20</v>
          </cell>
        </row>
        <row r="1331">
          <cell r="A1331">
            <v>3001034358</v>
          </cell>
          <cell r="B1331">
            <v>1030000</v>
          </cell>
          <cell r="C1331" t="str">
            <v>総合図</v>
          </cell>
          <cell r="D1331" t="str">
            <v>1953-2002</v>
          </cell>
          <cell r="E1331" t="str">
            <v>2,4-8,22-48</v>
          </cell>
        </row>
        <row r="1332">
          <cell r="A1332">
            <v>3001034359</v>
          </cell>
          <cell r="B1332">
            <v>1030000</v>
          </cell>
          <cell r="C1332" t="str">
            <v>総合図</v>
          </cell>
          <cell r="D1332" t="str">
            <v>1963-1996</v>
          </cell>
          <cell r="E1332" t="str">
            <v>8-20,24-42</v>
          </cell>
        </row>
        <row r="1333">
          <cell r="A1333">
            <v>3001034360</v>
          </cell>
          <cell r="B1333">
            <v>1030000</v>
          </cell>
          <cell r="C1333" t="str">
            <v>総合図</v>
          </cell>
          <cell r="D1333" t="str">
            <v>1955-1998</v>
          </cell>
          <cell r="E1333" t="str">
            <v>13(2,5,7-8,10-12),14(1-2,4,6,10,12),15(1,5-7,10-12),17(1-7,9-13),18,19(1-7,9-12),20(1-4,7-8,10-12),21(2,4-5,7-12),22(1-2,4-12),23(1-3,7,9-12),24(1-4,7-8,10-12),25(1-8,11-12),26(1-7,9-13),27(1-7,9-13),28(1-7,9-13),29(1-7,9-13),30,31(1-7,9-13),32-34,35(1-6,8-12),36(1-7,9-12),37-39,40(2,5-12),41-43,44(1-5,7-8,10,12),45-51,52(1-4,6-12),53-54,55(1-11),56(1-10)</v>
          </cell>
        </row>
        <row r="1334">
          <cell r="A1334">
            <v>3001034363</v>
          </cell>
          <cell r="B1334">
            <v>1030000</v>
          </cell>
          <cell r="C1334" t="str">
            <v>総合図</v>
          </cell>
          <cell r="D1334" t="str">
            <v>1967-1968</v>
          </cell>
          <cell r="E1334" t="str">
            <v>10-11</v>
          </cell>
        </row>
        <row r="1335">
          <cell r="A1335">
            <v>3001034365</v>
          </cell>
          <cell r="B1335">
            <v>1030000</v>
          </cell>
          <cell r="C1335" t="str">
            <v>総合図</v>
          </cell>
          <cell r="D1335" t="str">
            <v>1927-1971</v>
          </cell>
          <cell r="E1335" t="str">
            <v>1-15</v>
          </cell>
        </row>
        <row r="1336">
          <cell r="A1336">
            <v>3001034366</v>
          </cell>
          <cell r="B1336">
            <v>1030000</v>
          </cell>
          <cell r="C1336" t="str">
            <v>総合図</v>
          </cell>
          <cell r="D1336" t="str">
            <v>1971-1971;1972-1977</v>
          </cell>
          <cell r="E1336" t="str">
            <v>1(1);2-3,6</v>
          </cell>
        </row>
        <row r="1337">
          <cell r="A1337">
            <v>3001034369</v>
          </cell>
          <cell r="B1337">
            <v>1030000</v>
          </cell>
          <cell r="C1337" t="str">
            <v>総合図</v>
          </cell>
          <cell r="D1337" t="str">
            <v>1959-1960</v>
          </cell>
          <cell r="E1337" t="str">
            <v>34-35</v>
          </cell>
        </row>
        <row r="1338">
          <cell r="A1338">
            <v>3001034380</v>
          </cell>
          <cell r="B1338">
            <v>1030000</v>
          </cell>
          <cell r="C1338" t="str">
            <v>総合図</v>
          </cell>
          <cell r="D1338" t="str">
            <v>1977-1997</v>
          </cell>
          <cell r="E1338" t="str">
            <v>1-14</v>
          </cell>
        </row>
        <row r="1339">
          <cell r="A1339">
            <v>3001034382</v>
          </cell>
          <cell r="B1339">
            <v>1030000</v>
          </cell>
          <cell r="C1339" t="str">
            <v>総合図</v>
          </cell>
          <cell r="D1339" t="str">
            <v>1967-1971</v>
          </cell>
          <cell r="E1339" t="str">
            <v>1-4</v>
          </cell>
        </row>
        <row r="1340">
          <cell r="A1340">
            <v>3001034384</v>
          </cell>
          <cell r="B1340">
            <v>1030000</v>
          </cell>
          <cell r="C1340" t="str">
            <v>総合図</v>
          </cell>
          <cell r="D1340" t="str">
            <v>1977-1989</v>
          </cell>
          <cell r="E1340" t="str">
            <v>1-20</v>
          </cell>
        </row>
        <row r="1341">
          <cell r="A1341">
            <v>3001034387</v>
          </cell>
          <cell r="B1341">
            <v>1030000</v>
          </cell>
          <cell r="C1341" t="str">
            <v>総合図</v>
          </cell>
          <cell r="D1341" t="str">
            <v>1954-1961</v>
          </cell>
          <cell r="E1341" t="str">
            <v>1-3</v>
          </cell>
        </row>
        <row r="1342">
          <cell r="A1342">
            <v>3001034388</v>
          </cell>
          <cell r="B1342">
            <v>1030000</v>
          </cell>
          <cell r="C1342" t="str">
            <v>総合図</v>
          </cell>
          <cell r="D1342" t="str">
            <v>1958-1968</v>
          </cell>
          <cell r="E1342" t="str">
            <v>1-7,9-19</v>
          </cell>
        </row>
        <row r="1343">
          <cell r="A1343">
            <v>3001034389</v>
          </cell>
          <cell r="B1343">
            <v>1030000</v>
          </cell>
          <cell r="C1343" t="str">
            <v>総合図</v>
          </cell>
          <cell r="D1343" t="str">
            <v>1971-1983</v>
          </cell>
          <cell r="E1343" t="str">
            <v>1-34</v>
          </cell>
        </row>
        <row r="1344">
          <cell r="A1344">
            <v>3001034391</v>
          </cell>
          <cell r="B1344">
            <v>1030000</v>
          </cell>
          <cell r="C1344" t="str">
            <v>総合図</v>
          </cell>
          <cell r="D1344" t="str">
            <v>1966-1983</v>
          </cell>
          <cell r="E1344" t="str">
            <v>1(3-10,12),2(1-5,7-12),3-5,6(1-4,7-12),7-17</v>
          </cell>
        </row>
        <row r="1345">
          <cell r="A1345">
            <v>3001034392</v>
          </cell>
          <cell r="B1345">
            <v>1030000</v>
          </cell>
          <cell r="C1345" t="str">
            <v>総合図</v>
          </cell>
          <cell r="D1345" t="str">
            <v>1954-1998;1998-2005</v>
          </cell>
          <cell r="E1345" t="str">
            <v>1-532;1-93</v>
          </cell>
        </row>
        <row r="1346">
          <cell r="A1346">
            <v>3001034393</v>
          </cell>
          <cell r="B1346">
            <v>1030000</v>
          </cell>
          <cell r="C1346" t="str">
            <v>総合図</v>
          </cell>
          <cell r="D1346" t="str">
            <v>1959-1988;1997-2000;2001-2001</v>
          </cell>
          <cell r="E1346" t="str">
            <v>34,36-39,40-63;9-12;2001</v>
          </cell>
        </row>
        <row r="1347">
          <cell r="A1347">
            <v>3001034395</v>
          </cell>
          <cell r="B1347">
            <v>1030000</v>
          </cell>
          <cell r="C1347" t="str">
            <v>総合図</v>
          </cell>
          <cell r="D1347" t="str">
            <v>1958-1992</v>
          </cell>
          <cell r="E1347" t="str">
            <v>1,3-17</v>
          </cell>
        </row>
        <row r="1348">
          <cell r="A1348">
            <v>3001034398</v>
          </cell>
          <cell r="B1348">
            <v>1030000</v>
          </cell>
          <cell r="C1348" t="str">
            <v>総合図</v>
          </cell>
          <cell r="D1348" t="str">
            <v>1975-2013</v>
          </cell>
          <cell r="E1348" t="str">
            <v>1-39+</v>
          </cell>
        </row>
        <row r="1349">
          <cell r="A1349">
            <v>3001034404</v>
          </cell>
          <cell r="B1349">
            <v>1030000</v>
          </cell>
          <cell r="C1349" t="str">
            <v>総合図</v>
          </cell>
          <cell r="D1349" t="str">
            <v>1955-1975</v>
          </cell>
          <cell r="E1349" t="str">
            <v>1-8,13,16,18,20</v>
          </cell>
        </row>
        <row r="1350">
          <cell r="A1350">
            <v>3001034408</v>
          </cell>
          <cell r="B1350">
            <v>1030000</v>
          </cell>
          <cell r="C1350" t="str">
            <v>総合図</v>
          </cell>
          <cell r="D1350" t="str">
            <v>1961-1963</v>
          </cell>
          <cell r="E1350" t="str">
            <v>1-11</v>
          </cell>
        </row>
        <row r="1351">
          <cell r="A1351">
            <v>3001034409</v>
          </cell>
          <cell r="B1351">
            <v>1030000</v>
          </cell>
          <cell r="C1351" t="str">
            <v>総合図</v>
          </cell>
          <cell r="D1351" t="str">
            <v>1950-1966</v>
          </cell>
          <cell r="E1351" t="str">
            <v>2(2-5),3-6,7(1-3),10,18</v>
          </cell>
        </row>
        <row r="1352">
          <cell r="A1352">
            <v>3001034410</v>
          </cell>
          <cell r="B1352">
            <v>1030000</v>
          </cell>
          <cell r="C1352" t="str">
            <v>総合図</v>
          </cell>
          <cell r="D1352" t="str">
            <v>1965-1965</v>
          </cell>
          <cell r="E1352" t="str">
            <v>2</v>
          </cell>
        </row>
        <row r="1353">
          <cell r="A1353">
            <v>3001034411</v>
          </cell>
          <cell r="B1353">
            <v>1030000</v>
          </cell>
          <cell r="C1353" t="str">
            <v>総合図</v>
          </cell>
          <cell r="D1353" t="str">
            <v>1968-1993</v>
          </cell>
          <cell r="E1353" t="str">
            <v>1-25</v>
          </cell>
        </row>
        <row r="1354">
          <cell r="A1354">
            <v>3001034412</v>
          </cell>
          <cell r="B1354">
            <v>1030000</v>
          </cell>
          <cell r="C1354" t="str">
            <v>総合図</v>
          </cell>
          <cell r="D1354" t="str">
            <v>1973-1993</v>
          </cell>
          <cell r="E1354" t="str">
            <v>1-21</v>
          </cell>
        </row>
        <row r="1355">
          <cell r="A1355">
            <v>3001034413</v>
          </cell>
          <cell r="B1355">
            <v>1030000</v>
          </cell>
          <cell r="C1355" t="str">
            <v>総合図</v>
          </cell>
          <cell r="D1355" t="str">
            <v>1968-2001</v>
          </cell>
          <cell r="E1355" t="str">
            <v>1-30,33</v>
          </cell>
        </row>
        <row r="1356">
          <cell r="A1356">
            <v>3001034414</v>
          </cell>
          <cell r="B1356">
            <v>1030000</v>
          </cell>
          <cell r="C1356" t="str">
            <v>総合図</v>
          </cell>
          <cell r="D1356" t="str">
            <v>1962-1980</v>
          </cell>
          <cell r="E1356" t="str">
            <v>1-5</v>
          </cell>
        </row>
        <row r="1357">
          <cell r="A1357">
            <v>3001034419</v>
          </cell>
          <cell r="B1357">
            <v>1030000</v>
          </cell>
          <cell r="C1357" t="str">
            <v>総合図</v>
          </cell>
          <cell r="D1357" t="str">
            <v>1981-1992</v>
          </cell>
          <cell r="E1357" t="str">
            <v>12-23</v>
          </cell>
        </row>
        <row r="1358">
          <cell r="A1358">
            <v>3001034420</v>
          </cell>
          <cell r="B1358">
            <v>1030000</v>
          </cell>
          <cell r="C1358" t="str">
            <v>総合図</v>
          </cell>
          <cell r="D1358" t="str">
            <v>1992-1996</v>
          </cell>
          <cell r="E1358" t="str">
            <v>476,481-484,493</v>
          </cell>
        </row>
        <row r="1359">
          <cell r="A1359">
            <v>3001034421</v>
          </cell>
          <cell r="B1359">
            <v>1030000</v>
          </cell>
          <cell r="C1359" t="str">
            <v>総合図</v>
          </cell>
          <cell r="D1359" t="str">
            <v>1981-1990</v>
          </cell>
          <cell r="E1359" t="str">
            <v>2-8</v>
          </cell>
        </row>
        <row r="1360">
          <cell r="A1360">
            <v>3001034423</v>
          </cell>
          <cell r="B1360">
            <v>1030000</v>
          </cell>
          <cell r="C1360" t="str">
            <v>総合図</v>
          </cell>
          <cell r="D1360" t="str">
            <v>1965-1974</v>
          </cell>
          <cell r="E1360" t="str">
            <v>1-4,13-19,21-22</v>
          </cell>
        </row>
        <row r="1361">
          <cell r="A1361">
            <v>3001034428</v>
          </cell>
          <cell r="B1361">
            <v>1030000</v>
          </cell>
          <cell r="C1361" t="str">
            <v>総合図</v>
          </cell>
          <cell r="D1361" t="str">
            <v>1980-2011</v>
          </cell>
          <cell r="E1361" t="str">
            <v>1-22,23(1),24-32+</v>
          </cell>
        </row>
        <row r="1362">
          <cell r="A1362">
            <v>3001034429</v>
          </cell>
          <cell r="B1362">
            <v>1030000</v>
          </cell>
          <cell r="C1362" t="str">
            <v>総合図</v>
          </cell>
          <cell r="D1362" t="str">
            <v>1982-2014</v>
          </cell>
          <cell r="E1362" t="str">
            <v>1-33+</v>
          </cell>
        </row>
        <row r="1363">
          <cell r="A1363">
            <v>3001034430</v>
          </cell>
          <cell r="B1363">
            <v>1030000</v>
          </cell>
          <cell r="C1363" t="str">
            <v>総合図</v>
          </cell>
          <cell r="D1363" t="str">
            <v>1969-1973</v>
          </cell>
          <cell r="E1363" t="str">
            <v>1-100</v>
          </cell>
        </row>
        <row r="1364">
          <cell r="A1364">
            <v>3001034431</v>
          </cell>
          <cell r="B1364">
            <v>1030000</v>
          </cell>
          <cell r="C1364" t="str">
            <v>総合図</v>
          </cell>
          <cell r="D1364" t="str">
            <v>1942-1943</v>
          </cell>
          <cell r="E1364" t="str">
            <v>16,19</v>
          </cell>
        </row>
        <row r="1365">
          <cell r="A1365">
            <v>3001034432</v>
          </cell>
          <cell r="B1365">
            <v>1030000</v>
          </cell>
          <cell r="C1365" t="str">
            <v>総合図</v>
          </cell>
          <cell r="D1365" t="str">
            <v>1950-1951</v>
          </cell>
          <cell r="E1365" t="str">
            <v>1-2</v>
          </cell>
        </row>
        <row r="1366">
          <cell r="A1366">
            <v>3001034433</v>
          </cell>
          <cell r="B1366">
            <v>1030000</v>
          </cell>
          <cell r="C1366" t="str">
            <v>総合図</v>
          </cell>
          <cell r="D1366" t="str">
            <v>1962-2014</v>
          </cell>
          <cell r="E1366" t="str">
            <v>1-24,26-52+</v>
          </cell>
        </row>
        <row r="1367">
          <cell r="A1367">
            <v>3001034434</v>
          </cell>
          <cell r="B1367">
            <v>1030000</v>
          </cell>
          <cell r="C1367" t="str">
            <v>総合図</v>
          </cell>
          <cell r="D1367" t="str">
            <v>1940-1943</v>
          </cell>
          <cell r="E1367" t="str">
            <v>1-3</v>
          </cell>
        </row>
        <row r="1368">
          <cell r="A1368">
            <v>3001034436</v>
          </cell>
          <cell r="B1368">
            <v>1030000</v>
          </cell>
          <cell r="C1368" t="str">
            <v>総合図</v>
          </cell>
          <cell r="D1368" t="str">
            <v>1954-1959</v>
          </cell>
          <cell r="E1368" t="str">
            <v>1-15</v>
          </cell>
        </row>
        <row r="1369">
          <cell r="A1369">
            <v>3001034440</v>
          </cell>
          <cell r="B1369">
            <v>1030000</v>
          </cell>
          <cell r="C1369" t="str">
            <v>総合図</v>
          </cell>
          <cell r="D1369" t="str">
            <v>1973-2014</v>
          </cell>
          <cell r="E1369" t="str">
            <v>1-162+</v>
          </cell>
        </row>
        <row r="1370">
          <cell r="A1370">
            <v>3001034441</v>
          </cell>
          <cell r="B1370">
            <v>1030000</v>
          </cell>
          <cell r="C1370" t="str">
            <v>総合図</v>
          </cell>
          <cell r="D1370" t="str">
            <v>1960-1969</v>
          </cell>
          <cell r="E1370" t="str">
            <v>5-14</v>
          </cell>
        </row>
        <row r="1371">
          <cell r="A1371">
            <v>3001034442</v>
          </cell>
          <cell r="B1371">
            <v>1030000</v>
          </cell>
          <cell r="C1371" t="str">
            <v>総合図</v>
          </cell>
          <cell r="D1371" t="str">
            <v>1965-1997</v>
          </cell>
          <cell r="E1371" t="str">
            <v>1,3-21,23-29,31-32</v>
          </cell>
        </row>
        <row r="1372">
          <cell r="A1372">
            <v>3001034443</v>
          </cell>
          <cell r="B1372">
            <v>1030000</v>
          </cell>
          <cell r="C1372" t="str">
            <v>総合図</v>
          </cell>
          <cell r="D1372" t="str">
            <v>1928-1937</v>
          </cell>
          <cell r="E1372" t="str">
            <v>29-30,33(1,3-12),34-35,36(10,12),37-38</v>
          </cell>
        </row>
        <row r="1373">
          <cell r="A1373">
            <v>3001034444</v>
          </cell>
          <cell r="B1373">
            <v>1030000</v>
          </cell>
          <cell r="C1373" t="str">
            <v>総合図</v>
          </cell>
          <cell r="D1373" t="str">
            <v>1987-1988</v>
          </cell>
          <cell r="E1373" t="str">
            <v>62-63</v>
          </cell>
        </row>
        <row r="1374">
          <cell r="A1374">
            <v>3001034445</v>
          </cell>
          <cell r="B1374">
            <v>1030000</v>
          </cell>
          <cell r="C1374" t="str">
            <v>総合図</v>
          </cell>
          <cell r="D1374" t="str">
            <v>1968-2005</v>
          </cell>
          <cell r="E1374" t="str">
            <v>12(1-2),13(1),14-20,23-39,41-50</v>
          </cell>
        </row>
        <row r="1375">
          <cell r="A1375">
            <v>3001034447</v>
          </cell>
          <cell r="B1375">
            <v>1030000</v>
          </cell>
          <cell r="C1375" t="str">
            <v>総合図</v>
          </cell>
          <cell r="D1375" t="str">
            <v>1963-1966</v>
          </cell>
          <cell r="E1375" t="str">
            <v>38-41</v>
          </cell>
        </row>
        <row r="1376">
          <cell r="A1376">
            <v>3001034450</v>
          </cell>
          <cell r="B1376">
            <v>1030000</v>
          </cell>
          <cell r="C1376" t="str">
            <v>総合図</v>
          </cell>
          <cell r="D1376" t="str">
            <v>1933-1940</v>
          </cell>
          <cell r="E1376" t="str">
            <v>14-18,20</v>
          </cell>
        </row>
        <row r="1377">
          <cell r="A1377">
            <v>3001034453</v>
          </cell>
          <cell r="B1377">
            <v>1030000</v>
          </cell>
          <cell r="C1377" t="str">
            <v>総合図</v>
          </cell>
          <cell r="D1377" t="str">
            <v>1928-1933</v>
          </cell>
          <cell r="E1377" t="str">
            <v>3-4,6-8</v>
          </cell>
        </row>
        <row r="1378">
          <cell r="A1378">
            <v>3001034457</v>
          </cell>
          <cell r="B1378">
            <v>1030000</v>
          </cell>
          <cell r="C1378" t="str">
            <v>総合図</v>
          </cell>
          <cell r="D1378" t="str">
            <v>1970-1981</v>
          </cell>
          <cell r="E1378" t="str">
            <v>1-12</v>
          </cell>
        </row>
        <row r="1379">
          <cell r="A1379">
            <v>3001034462</v>
          </cell>
          <cell r="B1379">
            <v>1030000</v>
          </cell>
          <cell r="C1379" t="str">
            <v>総合図</v>
          </cell>
          <cell r="D1379" t="str">
            <v>1986-1988;1989-1999</v>
          </cell>
          <cell r="E1379" t="str">
            <v>61-63;6,11</v>
          </cell>
        </row>
        <row r="1380">
          <cell r="A1380">
            <v>3001034463</v>
          </cell>
          <cell r="B1380">
            <v>1030000</v>
          </cell>
          <cell r="C1380" t="str">
            <v>総合図</v>
          </cell>
          <cell r="D1380" t="str">
            <v>1965-2011</v>
          </cell>
          <cell r="E1380" t="str">
            <v>1-3,5-9,11-36</v>
          </cell>
        </row>
        <row r="1381">
          <cell r="A1381">
            <v>3001034465</v>
          </cell>
          <cell r="B1381">
            <v>1030000</v>
          </cell>
          <cell r="C1381" t="str">
            <v>総合図</v>
          </cell>
          <cell r="D1381" t="str">
            <v>1963-2008</v>
          </cell>
          <cell r="E1381" t="str">
            <v>1,3,5-12,14-17,23-46</v>
          </cell>
        </row>
        <row r="1382">
          <cell r="A1382">
            <v>3001034470</v>
          </cell>
          <cell r="B1382">
            <v>1030000</v>
          </cell>
          <cell r="C1382" t="str">
            <v>総合図</v>
          </cell>
          <cell r="D1382" t="str">
            <v>1983-2002</v>
          </cell>
          <cell r="E1382" t="str">
            <v>9,11,13,15-60</v>
          </cell>
        </row>
        <row r="1383">
          <cell r="A1383">
            <v>3001034478</v>
          </cell>
          <cell r="B1383">
            <v>1030000</v>
          </cell>
          <cell r="C1383" t="str">
            <v>総合図</v>
          </cell>
          <cell r="D1383" t="str">
            <v>1974-2004</v>
          </cell>
          <cell r="E1383" t="str">
            <v>2-88</v>
          </cell>
        </row>
        <row r="1384">
          <cell r="A1384">
            <v>3001034479</v>
          </cell>
          <cell r="B1384">
            <v>1030000</v>
          </cell>
          <cell r="C1384" t="str">
            <v>総合図</v>
          </cell>
          <cell r="D1384" t="str">
            <v>1976-1978</v>
          </cell>
          <cell r="E1384" t="str">
            <v>1-3</v>
          </cell>
        </row>
        <row r="1385">
          <cell r="A1385">
            <v>3001034481</v>
          </cell>
          <cell r="B1385">
            <v>1030000</v>
          </cell>
          <cell r="C1385" t="str">
            <v>総合図</v>
          </cell>
          <cell r="D1385" t="str">
            <v>1968-1983</v>
          </cell>
          <cell r="E1385" t="str">
            <v>1-15</v>
          </cell>
        </row>
        <row r="1386">
          <cell r="A1386">
            <v>3001034484</v>
          </cell>
          <cell r="B1386">
            <v>1030000</v>
          </cell>
          <cell r="C1386" t="str">
            <v>総合図</v>
          </cell>
          <cell r="D1386" t="str">
            <v>1955-1992</v>
          </cell>
          <cell r="E1386" t="str">
            <v>2-40</v>
          </cell>
        </row>
        <row r="1387">
          <cell r="A1387">
            <v>3001034485</v>
          </cell>
          <cell r="B1387">
            <v>1030000</v>
          </cell>
          <cell r="C1387" t="str">
            <v>総合図</v>
          </cell>
          <cell r="D1387" t="str">
            <v>1951-2002</v>
          </cell>
          <cell r="E1387" t="str">
            <v>1-2,4-51</v>
          </cell>
        </row>
        <row r="1388">
          <cell r="A1388">
            <v>3001034488</v>
          </cell>
          <cell r="B1388">
            <v>1030000</v>
          </cell>
          <cell r="C1388" t="str">
            <v>総合図</v>
          </cell>
          <cell r="D1388" t="str">
            <v>1978-2000</v>
          </cell>
          <cell r="E1388" t="str">
            <v>12-19,21,23-24,26-34</v>
          </cell>
        </row>
        <row r="1389">
          <cell r="A1389">
            <v>3001034493</v>
          </cell>
          <cell r="B1389">
            <v>1030000</v>
          </cell>
          <cell r="C1389" t="str">
            <v>総合図</v>
          </cell>
          <cell r="D1389" t="str">
            <v>1956-1975</v>
          </cell>
          <cell r="E1389" t="str">
            <v>40,50</v>
          </cell>
        </row>
        <row r="1390">
          <cell r="A1390">
            <v>3001034497</v>
          </cell>
          <cell r="B1390">
            <v>1030000</v>
          </cell>
          <cell r="C1390" t="str">
            <v>総合図</v>
          </cell>
          <cell r="D1390" t="str">
            <v>1956-2007</v>
          </cell>
          <cell r="E1390" t="str">
            <v>2-5,7-28,30-47</v>
          </cell>
        </row>
        <row r="1391">
          <cell r="A1391">
            <v>3001034498</v>
          </cell>
          <cell r="B1391">
            <v>1030000</v>
          </cell>
          <cell r="C1391" t="str">
            <v>総合図</v>
          </cell>
          <cell r="D1391" t="str">
            <v>1963-1984</v>
          </cell>
          <cell r="E1391" t="str">
            <v>3-8</v>
          </cell>
        </row>
        <row r="1392">
          <cell r="A1392">
            <v>3001034499</v>
          </cell>
          <cell r="B1392">
            <v>1030000</v>
          </cell>
          <cell r="C1392" t="str">
            <v>総合図</v>
          </cell>
          <cell r="D1392" t="str">
            <v>1965-2008</v>
          </cell>
          <cell r="E1392" t="str">
            <v>1-37</v>
          </cell>
        </row>
        <row r="1393">
          <cell r="A1393">
            <v>3001034502</v>
          </cell>
          <cell r="B1393">
            <v>1030000</v>
          </cell>
          <cell r="C1393" t="str">
            <v>総合図</v>
          </cell>
          <cell r="D1393" t="str">
            <v>1957-1974</v>
          </cell>
          <cell r="E1393" t="str">
            <v>5-22</v>
          </cell>
        </row>
        <row r="1394">
          <cell r="A1394">
            <v>3001034503</v>
          </cell>
          <cell r="B1394">
            <v>1030000</v>
          </cell>
          <cell r="C1394" t="str">
            <v>総合図</v>
          </cell>
          <cell r="D1394" t="str">
            <v>1971-1982</v>
          </cell>
          <cell r="E1394" t="str">
            <v>1-12</v>
          </cell>
        </row>
        <row r="1395">
          <cell r="A1395">
            <v>3001034504</v>
          </cell>
          <cell r="B1395">
            <v>1030000</v>
          </cell>
          <cell r="C1395" t="str">
            <v>総合図</v>
          </cell>
          <cell r="D1395" t="str">
            <v>1968-1999</v>
          </cell>
          <cell r="E1395" t="str">
            <v>10-37</v>
          </cell>
        </row>
        <row r="1396">
          <cell r="A1396">
            <v>3001034506</v>
          </cell>
          <cell r="B1396">
            <v>1030000</v>
          </cell>
          <cell r="C1396" t="str">
            <v>総合図</v>
          </cell>
          <cell r="D1396" t="str">
            <v>1971-1977</v>
          </cell>
          <cell r="E1396" t="str">
            <v>1-25</v>
          </cell>
        </row>
        <row r="1397">
          <cell r="A1397">
            <v>3001034507</v>
          </cell>
          <cell r="B1397">
            <v>1030000</v>
          </cell>
          <cell r="C1397" t="str">
            <v>総合図</v>
          </cell>
          <cell r="D1397" t="str">
            <v>1956-1978</v>
          </cell>
          <cell r="E1397" t="str">
            <v>1-41</v>
          </cell>
        </row>
        <row r="1398">
          <cell r="A1398">
            <v>3001034508</v>
          </cell>
          <cell r="B1398">
            <v>1030000</v>
          </cell>
          <cell r="C1398" t="str">
            <v>総合図</v>
          </cell>
          <cell r="D1398" t="str">
            <v>1957-1982</v>
          </cell>
          <cell r="E1398" t="str">
            <v>10,15-26,28,30-31</v>
          </cell>
        </row>
        <row r="1399">
          <cell r="A1399">
            <v>3001034509</v>
          </cell>
          <cell r="B1399">
            <v>1030000</v>
          </cell>
          <cell r="C1399" t="str">
            <v>総合図</v>
          </cell>
          <cell r="D1399" t="str">
            <v>1977-1982</v>
          </cell>
          <cell r="E1399" t="str">
            <v>52-57</v>
          </cell>
        </row>
        <row r="1400">
          <cell r="A1400">
            <v>3001034510</v>
          </cell>
          <cell r="B1400">
            <v>1030000</v>
          </cell>
          <cell r="C1400" t="str">
            <v>総合図</v>
          </cell>
          <cell r="D1400" t="str">
            <v>1971-1987</v>
          </cell>
          <cell r="E1400" t="str">
            <v>46,48-50,52-62</v>
          </cell>
        </row>
        <row r="1401">
          <cell r="A1401">
            <v>3001034512</v>
          </cell>
          <cell r="B1401">
            <v>1030000</v>
          </cell>
          <cell r="C1401" t="str">
            <v>総合図</v>
          </cell>
          <cell r="D1401" t="str">
            <v>1979-2002</v>
          </cell>
          <cell r="E1401" t="str">
            <v>1-11,13-24</v>
          </cell>
        </row>
        <row r="1402">
          <cell r="A1402">
            <v>3001034514</v>
          </cell>
          <cell r="B1402">
            <v>1030000</v>
          </cell>
          <cell r="C1402" t="str">
            <v>総合図</v>
          </cell>
          <cell r="D1402" t="str">
            <v>1973-2011</v>
          </cell>
          <cell r="E1402" t="str">
            <v>1-19+</v>
          </cell>
        </row>
        <row r="1403">
          <cell r="A1403">
            <v>3001034515</v>
          </cell>
          <cell r="B1403">
            <v>1030000</v>
          </cell>
          <cell r="C1403" t="str">
            <v>総合図</v>
          </cell>
          <cell r="D1403" t="str">
            <v>1972-2010</v>
          </cell>
          <cell r="E1403" t="str">
            <v>1972-2010</v>
          </cell>
        </row>
        <row r="1404">
          <cell r="A1404">
            <v>3001034516</v>
          </cell>
          <cell r="B1404">
            <v>1030000</v>
          </cell>
          <cell r="C1404" t="str">
            <v>総合図</v>
          </cell>
          <cell r="D1404" t="str">
            <v>1970-1988</v>
          </cell>
          <cell r="E1404" t="str">
            <v>1-15</v>
          </cell>
        </row>
        <row r="1405">
          <cell r="A1405">
            <v>3001034517</v>
          </cell>
          <cell r="B1405">
            <v>1030000</v>
          </cell>
          <cell r="C1405" t="str">
            <v>総合図</v>
          </cell>
          <cell r="D1405" t="str">
            <v>1976-2005</v>
          </cell>
          <cell r="E1405" t="str">
            <v>11-38</v>
          </cell>
        </row>
        <row r="1406">
          <cell r="A1406">
            <v>3001034520</v>
          </cell>
          <cell r="B1406">
            <v>1030000</v>
          </cell>
          <cell r="C1406" t="str">
            <v>総合図</v>
          </cell>
          <cell r="D1406" t="str">
            <v>1969-1991</v>
          </cell>
          <cell r="E1406" t="str">
            <v>1-17</v>
          </cell>
        </row>
        <row r="1407">
          <cell r="A1407">
            <v>3001034521</v>
          </cell>
          <cell r="B1407">
            <v>1030000</v>
          </cell>
          <cell r="C1407" t="str">
            <v>総合図</v>
          </cell>
          <cell r="D1407" t="str">
            <v>1919-1926</v>
          </cell>
          <cell r="E1407" t="str">
            <v>1-22,25-29,31-39,41-50</v>
          </cell>
        </row>
        <row r="1408">
          <cell r="A1408">
            <v>3001034523</v>
          </cell>
          <cell r="B1408">
            <v>1030000</v>
          </cell>
          <cell r="C1408" t="str">
            <v>総合図</v>
          </cell>
          <cell r="D1408" t="str">
            <v>1991-2011</v>
          </cell>
          <cell r="E1408" t="str">
            <v>3-5,8-23</v>
          </cell>
        </row>
        <row r="1409">
          <cell r="A1409">
            <v>3001034524</v>
          </cell>
          <cell r="B1409">
            <v>1030000</v>
          </cell>
          <cell r="C1409" t="str">
            <v>総合図</v>
          </cell>
          <cell r="D1409" t="str">
            <v>1963-1974</v>
          </cell>
          <cell r="E1409" t="str">
            <v>1,3-4,6-31</v>
          </cell>
        </row>
        <row r="1410">
          <cell r="A1410">
            <v>3001034525</v>
          </cell>
          <cell r="B1410">
            <v>1030000</v>
          </cell>
          <cell r="C1410" t="str">
            <v>総合図</v>
          </cell>
          <cell r="D1410" t="str">
            <v>1977-1988;1989-2009</v>
          </cell>
          <cell r="E1410" t="str">
            <v>52-59,61-63;1,11-15,17-21+</v>
          </cell>
        </row>
        <row r="1411">
          <cell r="A1411">
            <v>3001034526</v>
          </cell>
          <cell r="B1411">
            <v>1030000</v>
          </cell>
          <cell r="C1411" t="str">
            <v>総合図</v>
          </cell>
          <cell r="D1411" t="str">
            <v>1978-2010</v>
          </cell>
          <cell r="E1411" t="str">
            <v>31-63</v>
          </cell>
        </row>
        <row r="1412">
          <cell r="A1412">
            <v>3001034529</v>
          </cell>
          <cell r="B1412">
            <v>1030000</v>
          </cell>
          <cell r="C1412" t="str">
            <v>総合図</v>
          </cell>
          <cell r="D1412" t="str">
            <v>1903-2014</v>
          </cell>
          <cell r="E1412" t="str">
            <v>4-5,14-15,19-38,40,79-81,85-93,95-101+</v>
          </cell>
        </row>
        <row r="1413">
          <cell r="A1413">
            <v>3001034530</v>
          </cell>
          <cell r="B1413">
            <v>1030000</v>
          </cell>
          <cell r="C1413" t="str">
            <v>総合図</v>
          </cell>
          <cell r="D1413" t="str">
            <v>1959-1964</v>
          </cell>
          <cell r="E1413" t="str">
            <v>18-22</v>
          </cell>
        </row>
        <row r="1414">
          <cell r="A1414">
            <v>3001034531</v>
          </cell>
          <cell r="B1414">
            <v>1030000</v>
          </cell>
          <cell r="C1414" t="str">
            <v>総合図</v>
          </cell>
          <cell r="D1414" t="str">
            <v>1964-1968</v>
          </cell>
          <cell r="E1414" t="str">
            <v>1-6,11-20</v>
          </cell>
        </row>
        <row r="1415">
          <cell r="A1415">
            <v>3001034532</v>
          </cell>
          <cell r="B1415">
            <v>1030000</v>
          </cell>
          <cell r="C1415" t="str">
            <v>総合図</v>
          </cell>
          <cell r="D1415" t="str">
            <v>1949-1962</v>
          </cell>
          <cell r="E1415" t="str">
            <v>1-14</v>
          </cell>
        </row>
        <row r="1416">
          <cell r="A1416">
            <v>3001034533</v>
          </cell>
          <cell r="B1416">
            <v>1030000</v>
          </cell>
          <cell r="C1416" t="str">
            <v>総合図</v>
          </cell>
          <cell r="D1416" t="str">
            <v>1958-1961</v>
          </cell>
          <cell r="E1416" t="str">
            <v>9-12</v>
          </cell>
        </row>
        <row r="1417">
          <cell r="A1417">
            <v>3001034534</v>
          </cell>
          <cell r="B1417">
            <v>1030000</v>
          </cell>
          <cell r="C1417" t="str">
            <v>総合図</v>
          </cell>
          <cell r="D1417" t="str">
            <v>1964-2007</v>
          </cell>
          <cell r="E1417" t="str">
            <v>1-44</v>
          </cell>
        </row>
        <row r="1418">
          <cell r="A1418">
            <v>3001034535</v>
          </cell>
          <cell r="B1418">
            <v>1030000</v>
          </cell>
          <cell r="C1418" t="str">
            <v>総合図</v>
          </cell>
          <cell r="D1418" t="str">
            <v>1930-1937</v>
          </cell>
          <cell r="E1418" t="str">
            <v>1-4,5(1-2,4,6-7,9-11),6-8</v>
          </cell>
        </row>
        <row r="1419">
          <cell r="A1419">
            <v>3001034536</v>
          </cell>
          <cell r="B1419">
            <v>1030000</v>
          </cell>
          <cell r="C1419" t="str">
            <v>総合図</v>
          </cell>
          <cell r="D1419" t="str">
            <v>1932-1936</v>
          </cell>
          <cell r="E1419" t="str">
            <v>1-10</v>
          </cell>
        </row>
        <row r="1420">
          <cell r="A1420">
            <v>3001034537</v>
          </cell>
          <cell r="B1420">
            <v>1030000</v>
          </cell>
          <cell r="C1420" t="str">
            <v>総合図</v>
          </cell>
          <cell r="D1420" t="str">
            <v>1929-1936</v>
          </cell>
          <cell r="E1420" t="str">
            <v>1,3-6,9-10,12</v>
          </cell>
        </row>
        <row r="1421">
          <cell r="A1421">
            <v>3001034540</v>
          </cell>
          <cell r="B1421">
            <v>1030000</v>
          </cell>
          <cell r="C1421" t="str">
            <v>総合図</v>
          </cell>
          <cell r="D1421" t="str">
            <v>1972-1998</v>
          </cell>
          <cell r="E1421" t="str">
            <v>2-18,20-30</v>
          </cell>
        </row>
        <row r="1422">
          <cell r="A1422">
            <v>3001034541</v>
          </cell>
          <cell r="B1422">
            <v>1030000</v>
          </cell>
          <cell r="C1422" t="str">
            <v>総合図</v>
          </cell>
          <cell r="D1422" t="str">
            <v>1928-1936</v>
          </cell>
          <cell r="E1422" t="str">
            <v>248-259,272-295,335-355</v>
          </cell>
        </row>
        <row r="1423">
          <cell r="A1423">
            <v>3001034542</v>
          </cell>
          <cell r="B1423">
            <v>1030000</v>
          </cell>
          <cell r="C1423" t="str">
            <v>総合図</v>
          </cell>
          <cell r="D1423" t="str">
            <v>1975-2008</v>
          </cell>
          <cell r="E1423" t="str">
            <v>1-57</v>
          </cell>
        </row>
        <row r="1424">
          <cell r="A1424">
            <v>3001034543</v>
          </cell>
          <cell r="B1424">
            <v>1030000</v>
          </cell>
          <cell r="C1424" t="str">
            <v>総合図</v>
          </cell>
          <cell r="D1424" t="str">
            <v>1942-1942</v>
          </cell>
          <cell r="E1424" t="str">
            <v>17</v>
          </cell>
        </row>
        <row r="1425">
          <cell r="A1425">
            <v>3001034548</v>
          </cell>
          <cell r="B1425">
            <v>1030000</v>
          </cell>
          <cell r="C1425" t="str">
            <v>総合図</v>
          </cell>
          <cell r="D1425" t="str">
            <v>1977-1998</v>
          </cell>
          <cell r="E1425" t="str">
            <v>1-22</v>
          </cell>
        </row>
        <row r="1426">
          <cell r="A1426">
            <v>3001034551</v>
          </cell>
          <cell r="B1426">
            <v>1030000</v>
          </cell>
          <cell r="C1426" t="str">
            <v>総合図</v>
          </cell>
          <cell r="D1426" t="str">
            <v>1973-2013</v>
          </cell>
          <cell r="E1426" t="str">
            <v>1-42,47-54,57-81</v>
          </cell>
        </row>
        <row r="1427">
          <cell r="A1427">
            <v>3001034555</v>
          </cell>
          <cell r="B1427">
            <v>1030000</v>
          </cell>
          <cell r="C1427" t="str">
            <v>総合図</v>
          </cell>
          <cell r="D1427" t="str">
            <v>1975-1987</v>
          </cell>
          <cell r="E1427" t="str">
            <v>1-12</v>
          </cell>
        </row>
        <row r="1428">
          <cell r="A1428">
            <v>3001034556</v>
          </cell>
          <cell r="B1428">
            <v>1030000</v>
          </cell>
          <cell r="C1428" t="str">
            <v>総合図</v>
          </cell>
          <cell r="D1428" t="str">
            <v>1955-2004</v>
          </cell>
          <cell r="E1428" t="str">
            <v>1,4-5,8-48</v>
          </cell>
        </row>
        <row r="1429">
          <cell r="A1429">
            <v>3001034559</v>
          </cell>
          <cell r="B1429">
            <v>1030000</v>
          </cell>
          <cell r="C1429" t="str">
            <v>総合図</v>
          </cell>
          <cell r="D1429" t="str">
            <v>1953-1988;1989-2008</v>
          </cell>
          <cell r="E1429" t="str">
            <v>28,30-35,37-40,42-43,54,56,60-63;1,8-10,12-20</v>
          </cell>
        </row>
        <row r="1430">
          <cell r="A1430">
            <v>3001034560</v>
          </cell>
          <cell r="B1430">
            <v>1030000</v>
          </cell>
          <cell r="C1430" t="str">
            <v>総合図</v>
          </cell>
          <cell r="D1430" t="str">
            <v>1954-2010</v>
          </cell>
          <cell r="E1430" t="str">
            <v>5-11,12(3-4),13-60</v>
          </cell>
        </row>
        <row r="1431">
          <cell r="A1431">
            <v>3001034562</v>
          </cell>
          <cell r="B1431">
            <v>1030000</v>
          </cell>
          <cell r="C1431" t="str">
            <v>総合図</v>
          </cell>
          <cell r="D1431" t="str">
            <v>1926-1929;1930-1936</v>
          </cell>
          <cell r="E1431" t="str">
            <v>1(8-11),2(1-4);1-2,3(1-3),4(1-3,5),5(4,8),6,7(1-3)</v>
          </cell>
        </row>
        <row r="1432">
          <cell r="A1432">
            <v>3001034564</v>
          </cell>
          <cell r="B1432">
            <v>1030000</v>
          </cell>
          <cell r="C1432" t="str">
            <v>総合図</v>
          </cell>
          <cell r="D1432" t="str">
            <v>1965-2003</v>
          </cell>
          <cell r="E1432" t="str">
            <v>10-11,12(1-7,9-12),13-21,22(1-11,13),23-48</v>
          </cell>
        </row>
        <row r="1433">
          <cell r="A1433">
            <v>3001034565</v>
          </cell>
          <cell r="B1433">
            <v>1030000</v>
          </cell>
          <cell r="C1433" t="str">
            <v>総合図</v>
          </cell>
          <cell r="D1433" t="str">
            <v>1916-1917</v>
          </cell>
          <cell r="E1433" t="str">
            <v>1-4</v>
          </cell>
        </row>
        <row r="1434">
          <cell r="A1434">
            <v>3001034567</v>
          </cell>
          <cell r="B1434">
            <v>1030000</v>
          </cell>
          <cell r="C1434" t="str">
            <v>総合図</v>
          </cell>
          <cell r="D1434" t="str">
            <v>1990-1995</v>
          </cell>
          <cell r="E1434" t="str">
            <v>1990-1995</v>
          </cell>
        </row>
        <row r="1435">
          <cell r="A1435">
            <v>3001034568</v>
          </cell>
          <cell r="B1435">
            <v>1030000</v>
          </cell>
          <cell r="C1435" t="str">
            <v>総合図</v>
          </cell>
          <cell r="D1435" t="str">
            <v>1975-1983</v>
          </cell>
          <cell r="E1435" t="str">
            <v>11-19</v>
          </cell>
        </row>
        <row r="1436">
          <cell r="A1436">
            <v>3001034569</v>
          </cell>
          <cell r="B1436">
            <v>1030000</v>
          </cell>
          <cell r="C1436" t="str">
            <v>総合図</v>
          </cell>
          <cell r="D1436" t="str">
            <v>1975-2001</v>
          </cell>
          <cell r="E1436" t="str">
            <v>1-27</v>
          </cell>
        </row>
        <row r="1437">
          <cell r="A1437">
            <v>3001034576</v>
          </cell>
          <cell r="B1437">
            <v>1030000</v>
          </cell>
          <cell r="C1437" t="str">
            <v>総合図</v>
          </cell>
          <cell r="D1437" t="str">
            <v>1948-1952</v>
          </cell>
          <cell r="E1437" t="str">
            <v>1-4,5(26-29)</v>
          </cell>
        </row>
        <row r="1438">
          <cell r="A1438">
            <v>3001034579</v>
          </cell>
          <cell r="B1438">
            <v>1030000</v>
          </cell>
          <cell r="C1438" t="str">
            <v>総合図</v>
          </cell>
          <cell r="D1438" t="str">
            <v>1953-1954</v>
          </cell>
          <cell r="E1438" t="str">
            <v>1-8</v>
          </cell>
        </row>
        <row r="1439">
          <cell r="A1439">
            <v>3001034580</v>
          </cell>
          <cell r="B1439">
            <v>1030000</v>
          </cell>
          <cell r="C1439" t="str">
            <v>総合図</v>
          </cell>
          <cell r="D1439" t="str">
            <v>1957-1958</v>
          </cell>
          <cell r="E1439" t="str">
            <v>1957(1-4),1958(1-3)</v>
          </cell>
        </row>
        <row r="1440">
          <cell r="A1440">
            <v>3001034586</v>
          </cell>
          <cell r="B1440">
            <v>1030000</v>
          </cell>
          <cell r="C1440" t="str">
            <v>総合図</v>
          </cell>
          <cell r="D1440" t="str">
            <v>1956-1973</v>
          </cell>
          <cell r="E1440" t="str">
            <v>31,48</v>
          </cell>
        </row>
        <row r="1441">
          <cell r="A1441">
            <v>3001034587</v>
          </cell>
          <cell r="B1441">
            <v>1030000</v>
          </cell>
          <cell r="C1441" t="str">
            <v>総合図</v>
          </cell>
          <cell r="D1441" t="str">
            <v>1936-1943</v>
          </cell>
          <cell r="E1441" t="str">
            <v>5-6,8-9,12</v>
          </cell>
        </row>
        <row r="1442">
          <cell r="A1442">
            <v>3001034590</v>
          </cell>
          <cell r="B1442">
            <v>1030000</v>
          </cell>
          <cell r="C1442" t="str">
            <v>総合図</v>
          </cell>
          <cell r="D1442" t="str">
            <v>1950-1965</v>
          </cell>
          <cell r="E1442" t="str">
            <v>1-8,9(3-12),10,11(1-2,5-12),12(1-3,5-7,9-12),13-15,16(1-4)</v>
          </cell>
        </row>
        <row r="1443">
          <cell r="A1443">
            <v>3001034597</v>
          </cell>
          <cell r="B1443">
            <v>1030000</v>
          </cell>
          <cell r="C1443" t="str">
            <v>総合図</v>
          </cell>
          <cell r="D1443" t="str">
            <v>1993-1995</v>
          </cell>
          <cell r="E1443" t="str">
            <v>5-7</v>
          </cell>
        </row>
        <row r="1444">
          <cell r="A1444">
            <v>3001034598</v>
          </cell>
          <cell r="B1444">
            <v>1030000</v>
          </cell>
          <cell r="C1444" t="str">
            <v>総合図</v>
          </cell>
          <cell r="D1444" t="str">
            <v>1935-1940</v>
          </cell>
          <cell r="E1444" t="str">
            <v>4-8,11-13</v>
          </cell>
        </row>
        <row r="1445">
          <cell r="A1445">
            <v>3001034601</v>
          </cell>
          <cell r="B1445">
            <v>1030000</v>
          </cell>
          <cell r="C1445" t="str">
            <v>総合図</v>
          </cell>
          <cell r="D1445" t="str">
            <v>1936-1939;1940-1943</v>
          </cell>
          <cell r="E1445" t="str">
            <v>2(3-5),3-4,5(1-3);25-26,28,30</v>
          </cell>
        </row>
        <row r="1446">
          <cell r="A1446">
            <v>3001034605</v>
          </cell>
          <cell r="B1446">
            <v>1030000</v>
          </cell>
          <cell r="C1446" t="str">
            <v>総合図</v>
          </cell>
          <cell r="D1446" t="str">
            <v>1929-1930</v>
          </cell>
          <cell r="E1446" t="str">
            <v>1-10</v>
          </cell>
        </row>
        <row r="1447">
          <cell r="A1447">
            <v>3001034610</v>
          </cell>
          <cell r="B1447">
            <v>1030000</v>
          </cell>
          <cell r="C1447" t="str">
            <v>総合図</v>
          </cell>
          <cell r="D1447" t="str">
            <v>1899-1975</v>
          </cell>
          <cell r="E1447" t="str">
            <v>1(1-2,5),2(2),3-8,9(1-3),10-41,42(1-3),43-88,89(1-3),90(1-30),91-92</v>
          </cell>
        </row>
        <row r="1448">
          <cell r="A1448">
            <v>3001034614</v>
          </cell>
          <cell r="B1448">
            <v>1030000</v>
          </cell>
          <cell r="C1448" t="str">
            <v>総合図</v>
          </cell>
          <cell r="D1448" t="str">
            <v>1946-1951;1951-1951;1951-1953;1953-2007</v>
          </cell>
          <cell r="E1448" t="str">
            <v>1-4,5(1-2);29-30;5(5-12);6,7(1-9);50-530,597-686</v>
          </cell>
        </row>
        <row r="1449">
          <cell r="A1449">
            <v>3001034616</v>
          </cell>
          <cell r="B1449">
            <v>1030000</v>
          </cell>
          <cell r="C1449" t="str">
            <v>総合図</v>
          </cell>
          <cell r="D1449" t="str">
            <v>1932-1932;1933-1936</v>
          </cell>
          <cell r="E1449" t="str">
            <v>1-5;2-5</v>
          </cell>
        </row>
        <row r="1450">
          <cell r="A1450">
            <v>3001034617</v>
          </cell>
          <cell r="B1450">
            <v>1030000</v>
          </cell>
          <cell r="C1450" t="str">
            <v>総合図</v>
          </cell>
          <cell r="D1450" t="str">
            <v>1954-2013</v>
          </cell>
          <cell r="E1450" t="str">
            <v>1954-1955,1957-1960,1961(1,4-6),1962-1965,1966(1-2),1974(1),1975-1992,1994-1995,1996(1-5),1997-2013</v>
          </cell>
        </row>
        <row r="1451">
          <cell r="A1451">
            <v>3001034619</v>
          </cell>
          <cell r="B1451">
            <v>1030000</v>
          </cell>
          <cell r="C1451" t="str">
            <v>総合図</v>
          </cell>
          <cell r="D1451" t="str">
            <v>1933-1938</v>
          </cell>
          <cell r="E1451" t="str">
            <v>2(10),3(7,10),4(1-2,5-6,9-12),5,6(1-5,7,9-14),7(1-7)</v>
          </cell>
        </row>
        <row r="1452">
          <cell r="A1452">
            <v>3001034620</v>
          </cell>
          <cell r="B1452">
            <v>1030000</v>
          </cell>
          <cell r="C1452" t="str">
            <v>総合図</v>
          </cell>
          <cell r="D1452" t="str">
            <v>1976-1985</v>
          </cell>
          <cell r="E1452" t="str">
            <v>2-11</v>
          </cell>
        </row>
        <row r="1453">
          <cell r="A1453">
            <v>3001034621</v>
          </cell>
          <cell r="B1453">
            <v>1030000</v>
          </cell>
          <cell r="C1453" t="str">
            <v>総合図</v>
          </cell>
          <cell r="D1453" t="str">
            <v>1962-1970</v>
          </cell>
          <cell r="E1453" t="str">
            <v>10(7),13-15,16(1-4,9-12),17,18(1-8)</v>
          </cell>
        </row>
        <row r="1454">
          <cell r="A1454">
            <v>3001034622</v>
          </cell>
          <cell r="B1454">
            <v>1030000</v>
          </cell>
          <cell r="C1454" t="str">
            <v>総合図</v>
          </cell>
          <cell r="D1454" t="str">
            <v>1980-1985</v>
          </cell>
          <cell r="E1454" t="str">
            <v>1-5</v>
          </cell>
        </row>
        <row r="1455">
          <cell r="A1455">
            <v>3001034624</v>
          </cell>
          <cell r="B1455">
            <v>1030000</v>
          </cell>
          <cell r="C1455" t="str">
            <v>総合図</v>
          </cell>
          <cell r="D1455" t="str">
            <v>1923-1934</v>
          </cell>
          <cell r="E1455" t="str">
            <v>11,12(1-4,6),13-33,34(1-5)</v>
          </cell>
        </row>
        <row r="1456">
          <cell r="A1456">
            <v>3001034626</v>
          </cell>
          <cell r="B1456">
            <v>1030000</v>
          </cell>
          <cell r="C1456" t="str">
            <v>総合図</v>
          </cell>
          <cell r="D1456" t="str">
            <v>1930-1930;1930-1943</v>
          </cell>
          <cell r="E1456" t="str">
            <v>26-28;3(4-5),4(2-6),5(1,3-5),6-7,8(1-5),9(2-6),10,11(2-4,6),12,13(1-3,6),14(1-2),15(3),16(3-6),17(1-3,5),18(3-4),25(4),26(1-2),28(1,4)</v>
          </cell>
        </row>
        <row r="1457">
          <cell r="A1457">
            <v>3001034627</v>
          </cell>
          <cell r="B1457">
            <v>1030000</v>
          </cell>
          <cell r="C1457" t="str">
            <v>総合図</v>
          </cell>
          <cell r="D1457" t="str">
            <v>1951-1952;1952-2011</v>
          </cell>
          <cell r="E1457" t="str">
            <v>1(1-2);3-30,33-43,47-48,52,61,69,71-73,75-90,92-120</v>
          </cell>
        </row>
        <row r="1458">
          <cell r="A1458">
            <v>3001034629</v>
          </cell>
          <cell r="B1458">
            <v>1030000</v>
          </cell>
          <cell r="C1458" t="str">
            <v>総合図</v>
          </cell>
          <cell r="D1458" t="str">
            <v>1936-1937</v>
          </cell>
          <cell r="E1458" t="str">
            <v>1,2(1-3)</v>
          </cell>
        </row>
        <row r="1459">
          <cell r="A1459">
            <v>3001034630</v>
          </cell>
          <cell r="B1459">
            <v>1030500</v>
          </cell>
          <cell r="C1459" t="str">
            <v>総合図-A棟1階 理工系雑誌(利用不可)</v>
          </cell>
          <cell r="D1459" t="str">
            <v>1978-1986</v>
          </cell>
          <cell r="E1459" t="str">
            <v>6-9,10(1,4-6),11-14</v>
          </cell>
        </row>
        <row r="1460">
          <cell r="A1460">
            <v>3001034632</v>
          </cell>
          <cell r="B1460">
            <v>1030000</v>
          </cell>
          <cell r="C1460" t="str">
            <v>総合図</v>
          </cell>
          <cell r="D1460" t="str">
            <v>1972-1988;1989-1989</v>
          </cell>
          <cell r="E1460" t="str">
            <v>47,52-63;1</v>
          </cell>
        </row>
        <row r="1461">
          <cell r="A1461">
            <v>3001034637</v>
          </cell>
          <cell r="B1461">
            <v>1030000</v>
          </cell>
          <cell r="C1461" t="str">
            <v>総合図</v>
          </cell>
          <cell r="D1461" t="str">
            <v>1925-2014</v>
          </cell>
          <cell r="E1461" t="str">
            <v>1-4,6,8-9,11-18,20,22-37,42-70,72-88+</v>
          </cell>
        </row>
        <row r="1462">
          <cell r="A1462">
            <v>3001034641</v>
          </cell>
          <cell r="B1462">
            <v>1030000</v>
          </cell>
          <cell r="C1462" t="str">
            <v>総合図</v>
          </cell>
          <cell r="D1462" t="str">
            <v>1952-1982</v>
          </cell>
          <cell r="E1462" t="str">
            <v>2,5,14,16-50</v>
          </cell>
        </row>
        <row r="1463">
          <cell r="A1463">
            <v>3001034642</v>
          </cell>
          <cell r="B1463">
            <v>1030000</v>
          </cell>
          <cell r="C1463" t="str">
            <v>総合図</v>
          </cell>
          <cell r="D1463" t="str">
            <v>1937-2014</v>
          </cell>
          <cell r="E1463" t="str">
            <v>9,12,14-26,29-34,42-45,58-74+</v>
          </cell>
        </row>
        <row r="1464">
          <cell r="A1464">
            <v>3001034643</v>
          </cell>
          <cell r="B1464">
            <v>1030000</v>
          </cell>
          <cell r="C1464" t="str">
            <v>総合図</v>
          </cell>
          <cell r="D1464" t="str">
            <v>1959-1998</v>
          </cell>
          <cell r="E1464" t="str">
            <v>7-57</v>
          </cell>
        </row>
        <row r="1465">
          <cell r="A1465">
            <v>3001034644</v>
          </cell>
          <cell r="B1465">
            <v>1030000</v>
          </cell>
          <cell r="C1465" t="str">
            <v>総合図</v>
          </cell>
          <cell r="D1465" t="str">
            <v>1952-2005</v>
          </cell>
          <cell r="E1465" t="str">
            <v>5,7-16,18-56</v>
          </cell>
        </row>
        <row r="1466">
          <cell r="A1466">
            <v>3001034646</v>
          </cell>
          <cell r="B1466">
            <v>1030000</v>
          </cell>
          <cell r="C1466" t="str">
            <v>総合図</v>
          </cell>
          <cell r="D1466" t="str">
            <v>1958-2013</v>
          </cell>
          <cell r="E1466" t="str">
            <v>1-10,12,15-40,46-109</v>
          </cell>
        </row>
        <row r="1467">
          <cell r="A1467">
            <v>3001034647</v>
          </cell>
          <cell r="B1467">
            <v>1030000</v>
          </cell>
          <cell r="C1467" t="str">
            <v>総合図</v>
          </cell>
          <cell r="D1467" t="str">
            <v>1974-2002</v>
          </cell>
          <cell r="E1467" t="str">
            <v>15-44</v>
          </cell>
        </row>
        <row r="1468">
          <cell r="A1468">
            <v>3001034648</v>
          </cell>
          <cell r="B1468">
            <v>1030000</v>
          </cell>
          <cell r="C1468" t="str">
            <v>総合図</v>
          </cell>
          <cell r="D1468" t="str">
            <v>1928-2013</v>
          </cell>
          <cell r="E1468" t="str">
            <v>1(1-6),22-31,33,34(2),35-73</v>
          </cell>
        </row>
        <row r="1469">
          <cell r="A1469">
            <v>3001034649</v>
          </cell>
          <cell r="B1469">
            <v>1030000</v>
          </cell>
          <cell r="C1469" t="str">
            <v>総合図</v>
          </cell>
          <cell r="D1469" t="str">
            <v>1955-1999</v>
          </cell>
          <cell r="E1469" t="str">
            <v>7-10,17,26-51</v>
          </cell>
        </row>
        <row r="1470">
          <cell r="A1470">
            <v>3001034650</v>
          </cell>
          <cell r="B1470">
            <v>1030000</v>
          </cell>
          <cell r="C1470" t="str">
            <v>総合図</v>
          </cell>
          <cell r="D1470" t="str">
            <v>1971-2011</v>
          </cell>
          <cell r="E1470" t="str">
            <v>6-8,10-13,30-45</v>
          </cell>
        </row>
        <row r="1471">
          <cell r="A1471">
            <v>3001034651</v>
          </cell>
          <cell r="B1471">
            <v>1030000</v>
          </cell>
          <cell r="C1471" t="str">
            <v>総合図</v>
          </cell>
          <cell r="D1471" t="str">
            <v>1928-1931</v>
          </cell>
          <cell r="E1471" t="str">
            <v>3-6</v>
          </cell>
        </row>
        <row r="1472">
          <cell r="A1472">
            <v>3001034652</v>
          </cell>
          <cell r="B1472">
            <v>1030000</v>
          </cell>
          <cell r="C1472" t="str">
            <v>総合図</v>
          </cell>
          <cell r="D1472" t="str">
            <v>1971-1978</v>
          </cell>
          <cell r="E1472" t="str">
            <v>1,4-5,9</v>
          </cell>
        </row>
        <row r="1473">
          <cell r="A1473">
            <v>3001034658</v>
          </cell>
          <cell r="B1473">
            <v>1030000</v>
          </cell>
          <cell r="C1473" t="str">
            <v>総合図</v>
          </cell>
          <cell r="D1473" t="str">
            <v>1970-1981;1995-2000</v>
          </cell>
          <cell r="E1473" t="str">
            <v>45-53,55-56;7-12</v>
          </cell>
        </row>
        <row r="1474">
          <cell r="A1474">
            <v>3001034661</v>
          </cell>
          <cell r="B1474">
            <v>1030000</v>
          </cell>
          <cell r="C1474" t="str">
            <v>総合図</v>
          </cell>
          <cell r="D1474" t="str">
            <v>1949-1960</v>
          </cell>
          <cell r="E1474" t="str">
            <v>42-43,54-58,60,64-122</v>
          </cell>
        </row>
        <row r="1475">
          <cell r="A1475">
            <v>3001034665</v>
          </cell>
          <cell r="B1475">
            <v>1030000</v>
          </cell>
          <cell r="C1475" t="str">
            <v>総合図</v>
          </cell>
          <cell r="D1475" t="str">
            <v>1948-1948</v>
          </cell>
          <cell r="E1475" t="str">
            <v>56-57</v>
          </cell>
        </row>
        <row r="1476">
          <cell r="A1476">
            <v>3001034672</v>
          </cell>
          <cell r="B1476">
            <v>1030000</v>
          </cell>
          <cell r="C1476" t="str">
            <v>総合図</v>
          </cell>
          <cell r="D1476" t="str">
            <v>1967-1974</v>
          </cell>
          <cell r="E1476" t="str">
            <v>179-208,210-214,216-267</v>
          </cell>
        </row>
        <row r="1477">
          <cell r="A1477">
            <v>3001034673</v>
          </cell>
          <cell r="B1477">
            <v>1030000</v>
          </cell>
          <cell r="C1477" t="str">
            <v>総合図</v>
          </cell>
          <cell r="D1477" t="str">
            <v>1967-1971</v>
          </cell>
          <cell r="E1477" t="str">
            <v>9-29,31-63</v>
          </cell>
        </row>
        <row r="1478">
          <cell r="A1478">
            <v>3001034674</v>
          </cell>
          <cell r="B1478">
            <v>1030000</v>
          </cell>
          <cell r="C1478" t="str">
            <v>総合図</v>
          </cell>
          <cell r="D1478" t="str">
            <v>1972-1972</v>
          </cell>
          <cell r="E1478" t="str">
            <v>17-18</v>
          </cell>
        </row>
        <row r="1479">
          <cell r="A1479">
            <v>3001034685</v>
          </cell>
          <cell r="B1479">
            <v>1030000</v>
          </cell>
          <cell r="C1479" t="str">
            <v>総合図</v>
          </cell>
          <cell r="D1479" t="str">
            <v>1938-1941</v>
          </cell>
          <cell r="E1479" t="str">
            <v>11,13-14</v>
          </cell>
        </row>
        <row r="1480">
          <cell r="A1480">
            <v>3001034686</v>
          </cell>
          <cell r="B1480">
            <v>1030000</v>
          </cell>
          <cell r="C1480" t="str">
            <v>総合図</v>
          </cell>
          <cell r="D1480" t="str">
            <v>1981-1984</v>
          </cell>
          <cell r="E1480" t="str">
            <v>47-70</v>
          </cell>
        </row>
        <row r="1481">
          <cell r="A1481">
            <v>3001034690</v>
          </cell>
          <cell r="B1481">
            <v>1030000</v>
          </cell>
          <cell r="C1481" t="str">
            <v>総合図</v>
          </cell>
          <cell r="D1481" t="str">
            <v>1973-1989</v>
          </cell>
          <cell r="E1481" t="str">
            <v>4-7,9,11-14,16</v>
          </cell>
        </row>
        <row r="1482">
          <cell r="A1482">
            <v>3001034691</v>
          </cell>
          <cell r="B1482">
            <v>1030000</v>
          </cell>
          <cell r="C1482" t="str">
            <v>総合図</v>
          </cell>
          <cell r="D1482" t="str">
            <v>1975-1982</v>
          </cell>
          <cell r="E1482" t="str">
            <v>7(11-12),8(1-5,7-12),9(1-7,9-13),10-14</v>
          </cell>
        </row>
        <row r="1483">
          <cell r="A1483">
            <v>3001034694</v>
          </cell>
          <cell r="B1483">
            <v>1030000</v>
          </cell>
          <cell r="C1483" t="str">
            <v>総合図</v>
          </cell>
          <cell r="D1483" t="str">
            <v>1973-2012</v>
          </cell>
          <cell r="E1483" t="str">
            <v>30-68</v>
          </cell>
        </row>
        <row r="1484">
          <cell r="A1484">
            <v>3001034695</v>
          </cell>
          <cell r="B1484">
            <v>1030000</v>
          </cell>
          <cell r="C1484" t="str">
            <v>総合図</v>
          </cell>
          <cell r="D1484" t="str">
            <v>1969-2012</v>
          </cell>
          <cell r="E1484" t="str">
            <v>1-50</v>
          </cell>
        </row>
        <row r="1485">
          <cell r="A1485">
            <v>3001034696</v>
          </cell>
          <cell r="B1485">
            <v>1030000</v>
          </cell>
          <cell r="C1485" t="str">
            <v>総合図</v>
          </cell>
          <cell r="D1485" t="str">
            <v>1983-1993</v>
          </cell>
          <cell r="E1485" t="str">
            <v>8-16</v>
          </cell>
        </row>
        <row r="1486">
          <cell r="A1486">
            <v>3001034697</v>
          </cell>
          <cell r="B1486">
            <v>1030000</v>
          </cell>
          <cell r="C1486" t="str">
            <v>総合図</v>
          </cell>
          <cell r="D1486" t="str">
            <v>1972-2000</v>
          </cell>
          <cell r="E1486" t="str">
            <v>1-22,25-28</v>
          </cell>
        </row>
        <row r="1487">
          <cell r="A1487">
            <v>3001034698</v>
          </cell>
          <cell r="B1487">
            <v>1030000</v>
          </cell>
          <cell r="C1487" t="str">
            <v>総合図</v>
          </cell>
          <cell r="D1487" t="str">
            <v>1960-1960</v>
          </cell>
          <cell r="E1487" t="str">
            <v>1-5</v>
          </cell>
        </row>
        <row r="1488">
          <cell r="A1488">
            <v>3001034699</v>
          </cell>
          <cell r="B1488">
            <v>1030000</v>
          </cell>
          <cell r="C1488" t="str">
            <v>総合図</v>
          </cell>
          <cell r="D1488" t="str">
            <v>1975-1992</v>
          </cell>
          <cell r="E1488" t="str">
            <v>15-31</v>
          </cell>
        </row>
        <row r="1489">
          <cell r="A1489">
            <v>3001034700</v>
          </cell>
          <cell r="B1489">
            <v>1030000</v>
          </cell>
          <cell r="C1489" t="str">
            <v>総合図</v>
          </cell>
          <cell r="D1489" t="str">
            <v>1948-2010</v>
          </cell>
          <cell r="E1489" t="str">
            <v>1,4-18,20-55</v>
          </cell>
        </row>
        <row r="1490">
          <cell r="A1490">
            <v>3001034703</v>
          </cell>
          <cell r="B1490">
            <v>1030000</v>
          </cell>
          <cell r="C1490" t="str">
            <v>総合図</v>
          </cell>
          <cell r="D1490" t="str">
            <v>1970-1981</v>
          </cell>
          <cell r="E1490" t="str">
            <v>1-12</v>
          </cell>
        </row>
        <row r="1491">
          <cell r="A1491">
            <v>3001034706</v>
          </cell>
          <cell r="B1491">
            <v>1030000</v>
          </cell>
          <cell r="C1491" t="str">
            <v>総合図</v>
          </cell>
          <cell r="D1491" t="str">
            <v>1969-2008</v>
          </cell>
          <cell r="E1491" t="str">
            <v>1-28,30-40</v>
          </cell>
        </row>
        <row r="1492">
          <cell r="A1492">
            <v>3001034712</v>
          </cell>
          <cell r="B1492">
            <v>1030000</v>
          </cell>
          <cell r="C1492" t="str">
            <v>総合図</v>
          </cell>
          <cell r="D1492" t="str">
            <v>1933-1962</v>
          </cell>
          <cell r="E1492" t="str">
            <v>8-17,22-35,37</v>
          </cell>
        </row>
        <row r="1493">
          <cell r="A1493">
            <v>3001034716</v>
          </cell>
          <cell r="B1493">
            <v>1030000</v>
          </cell>
          <cell r="C1493" t="str">
            <v>総合図</v>
          </cell>
          <cell r="D1493" t="str">
            <v>1962-1966</v>
          </cell>
          <cell r="E1493" t="str">
            <v>9-13</v>
          </cell>
        </row>
        <row r="1494">
          <cell r="A1494">
            <v>3001034717</v>
          </cell>
          <cell r="B1494">
            <v>1030000</v>
          </cell>
          <cell r="C1494" t="str">
            <v>総合図</v>
          </cell>
          <cell r="D1494" t="str">
            <v>1968-1979</v>
          </cell>
          <cell r="E1494" t="str">
            <v>11-12,14-20,22,24,26-27</v>
          </cell>
        </row>
        <row r="1495">
          <cell r="A1495">
            <v>3001034718</v>
          </cell>
          <cell r="B1495">
            <v>1030000</v>
          </cell>
          <cell r="C1495" t="str">
            <v>総合図</v>
          </cell>
          <cell r="D1495" t="str">
            <v>1980-1994</v>
          </cell>
          <cell r="E1495" t="str">
            <v>1-15</v>
          </cell>
        </row>
        <row r="1496">
          <cell r="A1496">
            <v>3001034719</v>
          </cell>
          <cell r="B1496">
            <v>1030000</v>
          </cell>
          <cell r="C1496" t="str">
            <v>総合図</v>
          </cell>
          <cell r="D1496" t="str">
            <v>1946-1951</v>
          </cell>
          <cell r="E1496" t="str">
            <v>1-49</v>
          </cell>
        </row>
        <row r="1497">
          <cell r="A1497">
            <v>3001034723</v>
          </cell>
          <cell r="B1497">
            <v>1030000</v>
          </cell>
          <cell r="C1497" t="str">
            <v>総合図</v>
          </cell>
          <cell r="D1497" t="str">
            <v>1980-1999</v>
          </cell>
          <cell r="E1497" t="str">
            <v>1-34</v>
          </cell>
        </row>
        <row r="1498">
          <cell r="A1498">
            <v>3001034725</v>
          </cell>
          <cell r="B1498">
            <v>1030000</v>
          </cell>
          <cell r="C1498" t="str">
            <v>総合図</v>
          </cell>
          <cell r="D1498" t="str">
            <v>1966-1975</v>
          </cell>
          <cell r="E1498" t="str">
            <v>1-10</v>
          </cell>
        </row>
        <row r="1499">
          <cell r="A1499">
            <v>3001034727</v>
          </cell>
          <cell r="B1499">
            <v>1030000</v>
          </cell>
          <cell r="C1499" t="str">
            <v>総合図</v>
          </cell>
          <cell r="D1499" t="str">
            <v>1953-1965</v>
          </cell>
          <cell r="E1499" t="str">
            <v>2(12),3(1,4-8,10-12),4(1,3-5,7-12),5-8,9(1-5,7-12),11(1-7),12(1-10,12),13,14(1-3,5)</v>
          </cell>
        </row>
        <row r="1500">
          <cell r="A1500">
            <v>3001034729</v>
          </cell>
          <cell r="B1500">
            <v>1030000</v>
          </cell>
          <cell r="C1500" t="str">
            <v>総合図</v>
          </cell>
          <cell r="D1500" t="str">
            <v>1975-2000</v>
          </cell>
          <cell r="E1500" t="str">
            <v>1-19,22-26</v>
          </cell>
        </row>
        <row r="1501">
          <cell r="A1501">
            <v>3001034730</v>
          </cell>
          <cell r="B1501">
            <v>1030000</v>
          </cell>
          <cell r="C1501" t="str">
            <v>総合図</v>
          </cell>
          <cell r="D1501" t="str">
            <v>1960-1968</v>
          </cell>
          <cell r="E1501" t="str">
            <v>2-10</v>
          </cell>
        </row>
        <row r="1502">
          <cell r="A1502">
            <v>3001034731</v>
          </cell>
          <cell r="B1502">
            <v>1030000</v>
          </cell>
          <cell r="C1502" t="str">
            <v>総合図</v>
          </cell>
          <cell r="D1502" t="str">
            <v>1955-1969</v>
          </cell>
          <cell r="E1502" t="str">
            <v>3-8,9(1),10(1),11-12,13(2),14-15</v>
          </cell>
        </row>
        <row r="1503">
          <cell r="A1503">
            <v>3001034732</v>
          </cell>
          <cell r="B1503">
            <v>1030000</v>
          </cell>
          <cell r="C1503" t="str">
            <v>総合図</v>
          </cell>
          <cell r="D1503" t="str">
            <v>1964-1965</v>
          </cell>
          <cell r="E1503" t="str">
            <v>1-2</v>
          </cell>
        </row>
        <row r="1504">
          <cell r="A1504">
            <v>3001034740</v>
          </cell>
          <cell r="B1504">
            <v>1030000</v>
          </cell>
          <cell r="C1504" t="str">
            <v>総合図</v>
          </cell>
          <cell r="D1504" t="str">
            <v>1953-1973</v>
          </cell>
          <cell r="E1504" t="str">
            <v>1-19</v>
          </cell>
        </row>
        <row r="1505">
          <cell r="A1505">
            <v>3001034744</v>
          </cell>
          <cell r="B1505">
            <v>1030000</v>
          </cell>
          <cell r="C1505" t="str">
            <v>総合図</v>
          </cell>
          <cell r="D1505" t="str">
            <v>1980-2007</v>
          </cell>
          <cell r="E1505" t="str">
            <v>1-28</v>
          </cell>
        </row>
        <row r="1506">
          <cell r="A1506">
            <v>3001034745</v>
          </cell>
          <cell r="B1506">
            <v>1030000</v>
          </cell>
          <cell r="C1506" t="str">
            <v>総合図</v>
          </cell>
          <cell r="D1506" t="str">
            <v>1897-1901</v>
          </cell>
          <cell r="E1506" t="str">
            <v>1-100</v>
          </cell>
        </row>
        <row r="1507">
          <cell r="A1507">
            <v>3001034746</v>
          </cell>
          <cell r="B1507">
            <v>1030000</v>
          </cell>
          <cell r="C1507" t="str">
            <v>総合図</v>
          </cell>
          <cell r="D1507" t="str">
            <v>1929-1933</v>
          </cell>
          <cell r="E1507" t="str">
            <v>1-2,3(2-8,10),4-5</v>
          </cell>
        </row>
        <row r="1508">
          <cell r="A1508">
            <v>3001034747</v>
          </cell>
          <cell r="B1508">
            <v>1030000</v>
          </cell>
          <cell r="C1508" t="str">
            <v>総合図</v>
          </cell>
          <cell r="D1508" t="str">
            <v>1956-1988;1989-2007</v>
          </cell>
          <cell r="E1508" t="str">
            <v>31-37,39-40,44-58,61-63;1-19</v>
          </cell>
        </row>
        <row r="1509">
          <cell r="A1509">
            <v>3001034751</v>
          </cell>
          <cell r="B1509">
            <v>1030000</v>
          </cell>
          <cell r="C1509" t="str">
            <v>総合図</v>
          </cell>
          <cell r="D1509" t="str">
            <v>1964-1970</v>
          </cell>
          <cell r="E1509" t="str">
            <v>7-9,11-12,14-15,19-20</v>
          </cell>
        </row>
        <row r="1510">
          <cell r="A1510">
            <v>3001034768</v>
          </cell>
          <cell r="B1510">
            <v>1030000</v>
          </cell>
          <cell r="C1510" t="str">
            <v>総合図</v>
          </cell>
          <cell r="D1510" t="str">
            <v>1954-1971</v>
          </cell>
          <cell r="E1510" t="str">
            <v>3-20</v>
          </cell>
        </row>
        <row r="1511">
          <cell r="A1511">
            <v>3001034769</v>
          </cell>
          <cell r="B1511">
            <v>1030000</v>
          </cell>
          <cell r="C1511" t="str">
            <v>総合図</v>
          </cell>
          <cell r="D1511" t="str">
            <v>1965-2004</v>
          </cell>
          <cell r="E1511" t="str">
            <v>1-40</v>
          </cell>
        </row>
        <row r="1512">
          <cell r="A1512">
            <v>3001034770</v>
          </cell>
          <cell r="B1512">
            <v>1030000</v>
          </cell>
          <cell r="C1512" t="str">
            <v>総合図</v>
          </cell>
          <cell r="D1512" t="str">
            <v>1997-2011</v>
          </cell>
          <cell r="E1512" t="str">
            <v>23-37</v>
          </cell>
        </row>
        <row r="1513">
          <cell r="A1513">
            <v>3001034775</v>
          </cell>
          <cell r="B1513">
            <v>1030000</v>
          </cell>
          <cell r="C1513" t="str">
            <v>総合図</v>
          </cell>
          <cell r="D1513" t="str">
            <v>1968-1987;1987-2006</v>
          </cell>
          <cell r="E1513" t="str">
            <v>1-31;20-38</v>
          </cell>
        </row>
        <row r="1514">
          <cell r="A1514">
            <v>3001034777</v>
          </cell>
          <cell r="B1514">
            <v>1030000</v>
          </cell>
          <cell r="C1514" t="str">
            <v>総合図</v>
          </cell>
          <cell r="D1514" t="str">
            <v>1958-2002</v>
          </cell>
          <cell r="E1514" t="str">
            <v>1-3,5-108</v>
          </cell>
        </row>
        <row r="1515">
          <cell r="A1515">
            <v>3001034779</v>
          </cell>
          <cell r="B1515">
            <v>1030000</v>
          </cell>
          <cell r="C1515" t="str">
            <v>総合図</v>
          </cell>
          <cell r="D1515" t="str">
            <v>1969-1975</v>
          </cell>
          <cell r="E1515" t="str">
            <v>13,15-19</v>
          </cell>
        </row>
        <row r="1516">
          <cell r="A1516">
            <v>3001034780</v>
          </cell>
          <cell r="B1516">
            <v>1030000</v>
          </cell>
          <cell r="C1516" t="str">
            <v>総合図</v>
          </cell>
          <cell r="D1516" t="str">
            <v>1975-1979</v>
          </cell>
          <cell r="E1516" t="str">
            <v>2,4-5</v>
          </cell>
        </row>
        <row r="1517">
          <cell r="A1517">
            <v>3001034782</v>
          </cell>
          <cell r="B1517">
            <v>1030700</v>
          </cell>
          <cell r="C1517" t="str">
            <v>総合図-書庫</v>
          </cell>
          <cell r="D1517" t="str">
            <v>1924-1925</v>
          </cell>
          <cell r="E1517" t="str">
            <v>1-2</v>
          </cell>
        </row>
        <row r="1518">
          <cell r="A1518">
            <v>3001034783</v>
          </cell>
          <cell r="B1518">
            <v>1030000</v>
          </cell>
          <cell r="C1518" t="str">
            <v>総合図</v>
          </cell>
          <cell r="D1518" t="str">
            <v>1931-1936</v>
          </cell>
          <cell r="E1518" t="str">
            <v>49-84,97-120</v>
          </cell>
        </row>
        <row r="1519">
          <cell r="A1519">
            <v>3001034784</v>
          </cell>
          <cell r="B1519">
            <v>1030000</v>
          </cell>
          <cell r="C1519" t="str">
            <v>総合図</v>
          </cell>
          <cell r="D1519" t="str">
            <v>1969-2004</v>
          </cell>
          <cell r="E1519" t="str">
            <v>5,7-40</v>
          </cell>
        </row>
        <row r="1520">
          <cell r="A1520">
            <v>3001034785</v>
          </cell>
          <cell r="B1520">
            <v>1030000</v>
          </cell>
          <cell r="C1520" t="str">
            <v>総合図</v>
          </cell>
          <cell r="D1520" t="str">
            <v>1957-2012</v>
          </cell>
          <cell r="E1520" t="str">
            <v>106,108-111,113-135,137-168</v>
          </cell>
        </row>
        <row r="1521">
          <cell r="A1521">
            <v>3001034786</v>
          </cell>
          <cell r="B1521">
            <v>1030000</v>
          </cell>
          <cell r="C1521" t="str">
            <v>総合図</v>
          </cell>
          <cell r="D1521" t="str">
            <v>1959-2009</v>
          </cell>
          <cell r="E1521" t="str">
            <v>1-3,5-6,8-47</v>
          </cell>
        </row>
        <row r="1522">
          <cell r="A1522">
            <v>3001034789</v>
          </cell>
          <cell r="B1522">
            <v>1030000</v>
          </cell>
          <cell r="C1522" t="str">
            <v>総合図</v>
          </cell>
          <cell r="D1522" t="str">
            <v>1967-1974</v>
          </cell>
          <cell r="E1522" t="str">
            <v>62-69</v>
          </cell>
        </row>
        <row r="1523">
          <cell r="A1523">
            <v>3001034790</v>
          </cell>
          <cell r="B1523">
            <v>1030000</v>
          </cell>
          <cell r="C1523" t="str">
            <v>総合図</v>
          </cell>
          <cell r="D1523" t="str">
            <v>1956-1983</v>
          </cell>
          <cell r="E1523" t="str">
            <v>31,34,43,46,49,52,58</v>
          </cell>
        </row>
        <row r="1524">
          <cell r="A1524">
            <v>3001034791</v>
          </cell>
          <cell r="B1524">
            <v>1030000</v>
          </cell>
          <cell r="C1524" t="str">
            <v>総合図</v>
          </cell>
          <cell r="D1524" t="str">
            <v>1952-1971</v>
          </cell>
          <cell r="E1524" t="str">
            <v>15-26,28,31-38,40-47,53-55,57-65</v>
          </cell>
        </row>
        <row r="1525">
          <cell r="A1525">
            <v>3001034805</v>
          </cell>
          <cell r="B1525">
            <v>1030000</v>
          </cell>
          <cell r="C1525" t="str">
            <v>総合図</v>
          </cell>
          <cell r="D1525" t="str">
            <v>1978-1978</v>
          </cell>
          <cell r="E1525" t="str">
            <v>53</v>
          </cell>
        </row>
        <row r="1526">
          <cell r="A1526">
            <v>3001034812</v>
          </cell>
          <cell r="B1526">
            <v>1030000</v>
          </cell>
          <cell r="C1526" t="str">
            <v>総合図</v>
          </cell>
          <cell r="D1526" t="str">
            <v>1941-1943</v>
          </cell>
          <cell r="E1526" t="str">
            <v>1,3-5,7,11,16-17</v>
          </cell>
        </row>
        <row r="1527">
          <cell r="A1527">
            <v>3001034814</v>
          </cell>
          <cell r="B1527">
            <v>1030000</v>
          </cell>
          <cell r="C1527" t="str">
            <v>総合図</v>
          </cell>
          <cell r="D1527" t="str">
            <v>1954-2012</v>
          </cell>
          <cell r="E1527" t="str">
            <v>1-96</v>
          </cell>
        </row>
        <row r="1528">
          <cell r="A1528">
            <v>3001034816</v>
          </cell>
          <cell r="B1528">
            <v>1030000</v>
          </cell>
          <cell r="C1528" t="str">
            <v>総合図</v>
          </cell>
          <cell r="D1528" t="str">
            <v>1976-1983</v>
          </cell>
          <cell r="E1528" t="str">
            <v>3-8,10</v>
          </cell>
        </row>
        <row r="1529">
          <cell r="A1529">
            <v>3001034824</v>
          </cell>
          <cell r="B1529">
            <v>1030000</v>
          </cell>
          <cell r="C1529" t="str">
            <v>総合図</v>
          </cell>
          <cell r="D1529" t="str">
            <v>1951-1951</v>
          </cell>
          <cell r="E1529" t="str">
            <v>112-115,117-118</v>
          </cell>
        </row>
        <row r="1530">
          <cell r="A1530">
            <v>3001034825</v>
          </cell>
          <cell r="B1530">
            <v>1030000</v>
          </cell>
          <cell r="C1530" t="str">
            <v>総合図</v>
          </cell>
          <cell r="D1530" t="str">
            <v>1976-1993</v>
          </cell>
          <cell r="E1530" t="str">
            <v>341-546</v>
          </cell>
        </row>
        <row r="1531">
          <cell r="A1531">
            <v>3001034826</v>
          </cell>
          <cell r="B1531">
            <v>1030000</v>
          </cell>
          <cell r="C1531" t="str">
            <v>総合図</v>
          </cell>
          <cell r="D1531" t="str">
            <v>1982-1982</v>
          </cell>
          <cell r="E1531" t="str">
            <v>1</v>
          </cell>
        </row>
        <row r="1532">
          <cell r="A1532">
            <v>3001034829</v>
          </cell>
          <cell r="B1532">
            <v>1030000</v>
          </cell>
          <cell r="C1532" t="str">
            <v>総合図</v>
          </cell>
          <cell r="D1532" t="str">
            <v>1947-1949</v>
          </cell>
          <cell r="E1532" t="str">
            <v>2-7</v>
          </cell>
        </row>
        <row r="1533">
          <cell r="A1533">
            <v>3001034831</v>
          </cell>
          <cell r="B1533">
            <v>1030000</v>
          </cell>
          <cell r="C1533" t="str">
            <v>総合図</v>
          </cell>
          <cell r="D1533" t="str">
            <v>1973-1973</v>
          </cell>
          <cell r="E1533" t="str">
            <v>319</v>
          </cell>
        </row>
        <row r="1534">
          <cell r="A1534">
            <v>3001034834</v>
          </cell>
          <cell r="B1534">
            <v>1030000</v>
          </cell>
          <cell r="C1534" t="str">
            <v>総合図</v>
          </cell>
          <cell r="D1534" t="str">
            <v>1968-1999;1999-2004</v>
          </cell>
          <cell r="E1534" t="str">
            <v>1-25,28-29,32;50-60</v>
          </cell>
        </row>
        <row r="1535">
          <cell r="A1535">
            <v>3001034840</v>
          </cell>
          <cell r="B1535">
            <v>1030000</v>
          </cell>
          <cell r="C1535" t="str">
            <v>総合図</v>
          </cell>
          <cell r="D1535" t="str">
            <v>1941-1942</v>
          </cell>
          <cell r="E1535" t="str">
            <v>1-2</v>
          </cell>
        </row>
        <row r="1536">
          <cell r="A1536">
            <v>3001034841</v>
          </cell>
          <cell r="B1536">
            <v>1030000</v>
          </cell>
          <cell r="C1536" t="str">
            <v>総合図</v>
          </cell>
          <cell r="D1536" t="str">
            <v>1976-1995</v>
          </cell>
          <cell r="E1536" t="str">
            <v>5-15,17-24</v>
          </cell>
        </row>
        <row r="1537">
          <cell r="A1537">
            <v>3001034842</v>
          </cell>
          <cell r="B1537">
            <v>1030000</v>
          </cell>
          <cell r="C1537" t="str">
            <v>総合図</v>
          </cell>
          <cell r="D1537" t="str">
            <v>1911-1916</v>
          </cell>
          <cell r="E1537" t="str">
            <v>1-6</v>
          </cell>
        </row>
        <row r="1538">
          <cell r="A1538">
            <v>3001034843</v>
          </cell>
          <cell r="B1538">
            <v>1030000</v>
          </cell>
          <cell r="C1538" t="str">
            <v>総合図</v>
          </cell>
          <cell r="D1538" t="str">
            <v>1972-2001</v>
          </cell>
          <cell r="E1538" t="str">
            <v>1-21,24-32</v>
          </cell>
        </row>
        <row r="1539">
          <cell r="A1539">
            <v>3001034846</v>
          </cell>
          <cell r="B1539">
            <v>1030000</v>
          </cell>
          <cell r="C1539" t="str">
            <v>総合図</v>
          </cell>
          <cell r="D1539" t="str">
            <v>1900-1940</v>
          </cell>
          <cell r="E1539" t="str">
            <v>1-478</v>
          </cell>
        </row>
        <row r="1540">
          <cell r="A1540">
            <v>3001034850</v>
          </cell>
          <cell r="B1540">
            <v>1030000</v>
          </cell>
          <cell r="C1540" t="str">
            <v>総合図</v>
          </cell>
          <cell r="D1540" t="str">
            <v>1936-1941</v>
          </cell>
          <cell r="E1540" t="str">
            <v>9-10,13-14</v>
          </cell>
        </row>
        <row r="1541">
          <cell r="A1541">
            <v>3001034851</v>
          </cell>
          <cell r="B1541">
            <v>1030000</v>
          </cell>
          <cell r="C1541" t="str">
            <v>総合図</v>
          </cell>
          <cell r="D1541" t="str">
            <v>1907-1909</v>
          </cell>
          <cell r="E1541" t="str">
            <v>1-38</v>
          </cell>
        </row>
        <row r="1542">
          <cell r="A1542">
            <v>3001034852</v>
          </cell>
          <cell r="B1542">
            <v>1030000</v>
          </cell>
          <cell r="C1542" t="str">
            <v>総合図</v>
          </cell>
          <cell r="D1542" t="str">
            <v>1968-2006</v>
          </cell>
          <cell r="E1542" t="str">
            <v>5-43</v>
          </cell>
        </row>
        <row r="1543">
          <cell r="A1543">
            <v>3001034854</v>
          </cell>
          <cell r="B1543">
            <v>1030000</v>
          </cell>
          <cell r="C1543" t="str">
            <v>総合図</v>
          </cell>
          <cell r="D1543" t="str">
            <v>1966-2012</v>
          </cell>
          <cell r="E1543" t="str">
            <v>18-37,43-63+</v>
          </cell>
        </row>
        <row r="1544">
          <cell r="A1544">
            <v>3001034855</v>
          </cell>
          <cell r="B1544">
            <v>1030000</v>
          </cell>
          <cell r="C1544" t="str">
            <v>総合図</v>
          </cell>
          <cell r="D1544" t="str">
            <v>1958-1994</v>
          </cell>
          <cell r="E1544" t="str">
            <v>13,14(1,3-12),15-16,17(1-6),22(3-12),23-25,26(1-10,12),27-49</v>
          </cell>
        </row>
        <row r="1545">
          <cell r="A1545">
            <v>3001034857</v>
          </cell>
          <cell r="B1545">
            <v>1030000</v>
          </cell>
          <cell r="C1545" t="str">
            <v>総合図</v>
          </cell>
          <cell r="D1545" t="str">
            <v>1965-1965</v>
          </cell>
          <cell r="E1545" t="str">
            <v>10</v>
          </cell>
        </row>
        <row r="1546">
          <cell r="A1546">
            <v>3001034858</v>
          </cell>
          <cell r="B1546">
            <v>1030000</v>
          </cell>
          <cell r="C1546" t="str">
            <v>総合図</v>
          </cell>
          <cell r="D1546" t="str">
            <v>1944-1944</v>
          </cell>
          <cell r="E1546" t="str">
            <v>3(2-8)</v>
          </cell>
        </row>
        <row r="1547">
          <cell r="A1547">
            <v>3001034861</v>
          </cell>
          <cell r="B1547">
            <v>1030000</v>
          </cell>
          <cell r="C1547" t="str">
            <v>総合図</v>
          </cell>
          <cell r="D1547" t="str">
            <v>1953-1959</v>
          </cell>
          <cell r="E1547" t="str">
            <v>15,24-58</v>
          </cell>
        </row>
        <row r="1548">
          <cell r="A1548">
            <v>3001034865</v>
          </cell>
          <cell r="B1548">
            <v>1030000</v>
          </cell>
          <cell r="C1548" t="str">
            <v>総合図</v>
          </cell>
          <cell r="D1548" t="str">
            <v>1936-1937</v>
          </cell>
          <cell r="E1548" t="str">
            <v>34-49,51</v>
          </cell>
        </row>
        <row r="1549">
          <cell r="A1549">
            <v>3001034875</v>
          </cell>
          <cell r="B1549">
            <v>1030000</v>
          </cell>
          <cell r="C1549" t="str">
            <v>総合図</v>
          </cell>
          <cell r="D1549" t="str">
            <v>1971-1993</v>
          </cell>
          <cell r="E1549" t="str">
            <v>14-15,22-23,30-59,61-76,78-180,182-229</v>
          </cell>
        </row>
        <row r="1550">
          <cell r="A1550">
            <v>3001034876</v>
          </cell>
          <cell r="B1550">
            <v>1030000</v>
          </cell>
          <cell r="C1550" t="str">
            <v>総合図</v>
          </cell>
          <cell r="D1550" t="str">
            <v>1952-1953;1954-2013</v>
          </cell>
          <cell r="E1550" t="str">
            <v>1952-1953;6-56+</v>
          </cell>
        </row>
        <row r="1551">
          <cell r="A1551">
            <v>3001034884</v>
          </cell>
          <cell r="B1551">
            <v>1030000</v>
          </cell>
          <cell r="C1551" t="str">
            <v>総合図</v>
          </cell>
          <cell r="D1551" t="str">
            <v>1937-1938</v>
          </cell>
          <cell r="E1551" t="str">
            <v>696-719</v>
          </cell>
        </row>
        <row r="1552">
          <cell r="A1552">
            <v>3001034885</v>
          </cell>
          <cell r="B1552">
            <v>1030000</v>
          </cell>
          <cell r="C1552" t="str">
            <v>総合図</v>
          </cell>
          <cell r="D1552" t="str">
            <v>1955-2011</v>
          </cell>
          <cell r="E1552" t="str">
            <v>3(3),4(2-3),5-29,31-57</v>
          </cell>
        </row>
        <row r="1553">
          <cell r="A1553">
            <v>3001034886</v>
          </cell>
          <cell r="B1553">
            <v>1030000</v>
          </cell>
          <cell r="C1553" t="str">
            <v>総合図</v>
          </cell>
          <cell r="D1553" t="str">
            <v>1925-1942</v>
          </cell>
          <cell r="E1553" t="str">
            <v>1-2,16(7),17</v>
          </cell>
        </row>
        <row r="1554">
          <cell r="A1554">
            <v>3001034887</v>
          </cell>
          <cell r="B1554">
            <v>1030000</v>
          </cell>
          <cell r="C1554" t="str">
            <v>総合図</v>
          </cell>
          <cell r="D1554" t="str">
            <v>1950-1954</v>
          </cell>
          <cell r="E1554" t="str">
            <v>2-5</v>
          </cell>
        </row>
        <row r="1555">
          <cell r="A1555">
            <v>3001034888</v>
          </cell>
          <cell r="B1555">
            <v>1030000</v>
          </cell>
          <cell r="C1555" t="str">
            <v>総合図</v>
          </cell>
          <cell r="D1555" t="str">
            <v>1963-1974</v>
          </cell>
          <cell r="E1555" t="str">
            <v>38,45-49</v>
          </cell>
        </row>
        <row r="1556">
          <cell r="A1556">
            <v>3001034891</v>
          </cell>
          <cell r="B1556">
            <v>1030000</v>
          </cell>
          <cell r="C1556" t="str">
            <v>総合図</v>
          </cell>
          <cell r="D1556" t="str">
            <v>1935-1939</v>
          </cell>
          <cell r="E1556" t="str">
            <v>1-44,48-55</v>
          </cell>
        </row>
        <row r="1557">
          <cell r="A1557">
            <v>3001034894</v>
          </cell>
          <cell r="B1557">
            <v>1030000</v>
          </cell>
          <cell r="C1557" t="str">
            <v>総合図</v>
          </cell>
          <cell r="D1557" t="str">
            <v>1941-1941</v>
          </cell>
          <cell r="E1557" t="str">
            <v>394-405</v>
          </cell>
        </row>
        <row r="1558">
          <cell r="A1558">
            <v>3001034897</v>
          </cell>
          <cell r="B1558">
            <v>1030000</v>
          </cell>
          <cell r="C1558" t="str">
            <v>総合図</v>
          </cell>
          <cell r="D1558" t="str">
            <v>1960-2004</v>
          </cell>
          <cell r="E1558" t="str">
            <v>1-2,5-6,8-9,17-82</v>
          </cell>
        </row>
        <row r="1559">
          <cell r="A1559">
            <v>3001034900</v>
          </cell>
          <cell r="B1559">
            <v>1030000</v>
          </cell>
          <cell r="C1559" t="str">
            <v>総合図</v>
          </cell>
          <cell r="D1559" t="str">
            <v>1925-1936</v>
          </cell>
          <cell r="E1559" t="str">
            <v>1,4,7-11,14-34,36-47,49-50,55-63</v>
          </cell>
        </row>
        <row r="1560">
          <cell r="A1560">
            <v>3001034901</v>
          </cell>
          <cell r="B1560">
            <v>1030000</v>
          </cell>
          <cell r="C1560" t="str">
            <v>総合図</v>
          </cell>
          <cell r="D1560" t="str">
            <v>1941-1944</v>
          </cell>
          <cell r="E1560" t="str">
            <v>2(6-11),3(6),4(6-11),5(1)</v>
          </cell>
        </row>
        <row r="1561">
          <cell r="A1561">
            <v>3001034903</v>
          </cell>
          <cell r="B1561">
            <v>1030000</v>
          </cell>
          <cell r="C1561" t="str">
            <v>総合図</v>
          </cell>
          <cell r="D1561" t="str">
            <v>1953-1963</v>
          </cell>
          <cell r="E1561" t="str">
            <v>10-19,20(1-11)</v>
          </cell>
        </row>
        <row r="1562">
          <cell r="A1562">
            <v>3001034904</v>
          </cell>
          <cell r="B1562">
            <v>1030000</v>
          </cell>
          <cell r="C1562" t="str">
            <v>総合図</v>
          </cell>
          <cell r="D1562" t="str">
            <v>1939-1982</v>
          </cell>
          <cell r="E1562" t="str">
            <v>5(9-12),6-8,25(3),33,34(1-2,5-12),36(1-4,6-7,9,12),38(1,3-6,8,10-12),39(1,4-6,8-12),40(1,3,5-8,10-12),41(1,3,5,10)</v>
          </cell>
        </row>
        <row r="1563">
          <cell r="A1563">
            <v>3001034906</v>
          </cell>
          <cell r="B1563">
            <v>1030000</v>
          </cell>
          <cell r="C1563" t="str">
            <v>総合図</v>
          </cell>
          <cell r="D1563" t="str">
            <v>1969-1992</v>
          </cell>
          <cell r="E1563" t="str">
            <v>89-101,103-140,142-171</v>
          </cell>
        </row>
        <row r="1564">
          <cell r="A1564">
            <v>3001034909</v>
          </cell>
          <cell r="B1564">
            <v>1030000</v>
          </cell>
          <cell r="C1564" t="str">
            <v>総合図</v>
          </cell>
          <cell r="D1564" t="str">
            <v>1938-1938</v>
          </cell>
          <cell r="E1564" t="str">
            <v>9</v>
          </cell>
        </row>
        <row r="1565">
          <cell r="A1565">
            <v>3001034912</v>
          </cell>
          <cell r="B1565">
            <v>1030000</v>
          </cell>
          <cell r="C1565" t="str">
            <v>総合図</v>
          </cell>
          <cell r="D1565" t="str">
            <v>1981-2012</v>
          </cell>
          <cell r="E1565" t="str">
            <v>1-31</v>
          </cell>
        </row>
        <row r="1566">
          <cell r="A1566">
            <v>3001034914</v>
          </cell>
          <cell r="B1566">
            <v>1030000</v>
          </cell>
          <cell r="C1566" t="str">
            <v>総合図</v>
          </cell>
          <cell r="D1566" t="str">
            <v>1928-1933</v>
          </cell>
          <cell r="E1566" t="str">
            <v>4-5,8-9</v>
          </cell>
        </row>
        <row r="1567">
          <cell r="A1567">
            <v>3001034916</v>
          </cell>
          <cell r="B1567">
            <v>1030000</v>
          </cell>
          <cell r="C1567" t="str">
            <v>総合図</v>
          </cell>
          <cell r="D1567" t="str">
            <v>1979-1988</v>
          </cell>
          <cell r="E1567" t="str">
            <v>2-3,5-8</v>
          </cell>
        </row>
        <row r="1568">
          <cell r="A1568">
            <v>3001034919</v>
          </cell>
          <cell r="B1568">
            <v>1030000</v>
          </cell>
          <cell r="C1568" t="str">
            <v>総合図</v>
          </cell>
          <cell r="D1568" t="str">
            <v>1951-1980</v>
          </cell>
          <cell r="E1568" t="str">
            <v>3-6,9(3),10(1-4),11,12(1,3,5),16(4,10,11),17(1,6,13),18(1,12),19(1,9,10),20(1,4-12),21,22(2-12),23(1-10,12),24-30,31(1,3-4),32</v>
          </cell>
        </row>
        <row r="1569">
          <cell r="A1569">
            <v>3001034921</v>
          </cell>
          <cell r="B1569">
            <v>1030000</v>
          </cell>
          <cell r="C1569" t="str">
            <v>総合図</v>
          </cell>
          <cell r="D1569" t="str">
            <v>1951-1984</v>
          </cell>
          <cell r="E1569" t="str">
            <v>4-9,13,16-17,20-24,26-28</v>
          </cell>
        </row>
        <row r="1570">
          <cell r="A1570">
            <v>3001034922</v>
          </cell>
          <cell r="B1570">
            <v>1030000</v>
          </cell>
          <cell r="C1570" t="str">
            <v>総合図</v>
          </cell>
          <cell r="D1570" t="str">
            <v>1960-1987</v>
          </cell>
          <cell r="E1570" t="str">
            <v>12-21</v>
          </cell>
        </row>
        <row r="1571">
          <cell r="A1571">
            <v>3001034928</v>
          </cell>
          <cell r="B1571">
            <v>1030000</v>
          </cell>
          <cell r="C1571" t="str">
            <v>総合図</v>
          </cell>
          <cell r="D1571" t="str">
            <v>1966-2009</v>
          </cell>
          <cell r="E1571" t="str">
            <v>1-43</v>
          </cell>
        </row>
        <row r="1572">
          <cell r="A1572">
            <v>3001034930</v>
          </cell>
          <cell r="B1572">
            <v>1030000</v>
          </cell>
          <cell r="C1572" t="str">
            <v>総合図</v>
          </cell>
          <cell r="D1572" t="str">
            <v>1935-1938</v>
          </cell>
          <cell r="E1572" t="str">
            <v>1-4</v>
          </cell>
        </row>
        <row r="1573">
          <cell r="A1573">
            <v>3001034932</v>
          </cell>
          <cell r="B1573">
            <v>1030000</v>
          </cell>
          <cell r="C1573" t="str">
            <v>総合図</v>
          </cell>
          <cell r="D1573" t="str">
            <v>1914-1929</v>
          </cell>
          <cell r="E1573" t="str">
            <v>3(10),4(10),5(2,5,9-12),6(2-4),7(2,8),8(6-12),9(1-6,8-9),10(1-2,4),11(5,8),12(6-9),13(1-9),14-17,18(1-6)</v>
          </cell>
        </row>
        <row r="1574">
          <cell r="A1574">
            <v>3001034933</v>
          </cell>
          <cell r="B1574">
            <v>1030000</v>
          </cell>
          <cell r="C1574" t="str">
            <v>総合図</v>
          </cell>
          <cell r="D1574" t="str">
            <v>1937-1940</v>
          </cell>
          <cell r="E1574" t="str">
            <v>5-45</v>
          </cell>
        </row>
        <row r="1575">
          <cell r="A1575">
            <v>3001034934</v>
          </cell>
          <cell r="B1575">
            <v>1030000</v>
          </cell>
          <cell r="C1575" t="str">
            <v>総合図</v>
          </cell>
          <cell r="D1575" t="str">
            <v>1925-1943;1947-1948</v>
          </cell>
          <cell r="E1575" t="str">
            <v>2(2,5,7,9,11-12),3(1,5,9-10,12),4(2-5,8-12),5(5,10),7(1),9(5-12),10-20;2(6),3(1-2,4-6)</v>
          </cell>
        </row>
        <row r="1576">
          <cell r="A1576">
            <v>3001034935</v>
          </cell>
          <cell r="B1576">
            <v>1030000</v>
          </cell>
          <cell r="C1576" t="str">
            <v>総合図</v>
          </cell>
          <cell r="D1576" t="str">
            <v>1934-1942</v>
          </cell>
          <cell r="E1576" t="str">
            <v>565-672</v>
          </cell>
        </row>
        <row r="1577">
          <cell r="A1577">
            <v>3001034936</v>
          </cell>
          <cell r="B1577">
            <v>1030000</v>
          </cell>
          <cell r="C1577" t="str">
            <v>総合図</v>
          </cell>
          <cell r="D1577" t="str">
            <v>1953-1960</v>
          </cell>
          <cell r="E1577" t="str">
            <v>1(1,3),2(2-3),5(2-4),6(8,11-12),7,8(1-8)</v>
          </cell>
        </row>
        <row r="1578">
          <cell r="A1578">
            <v>3001034937</v>
          </cell>
          <cell r="B1578">
            <v>1030000</v>
          </cell>
          <cell r="C1578" t="str">
            <v>総合図</v>
          </cell>
          <cell r="D1578" t="str">
            <v>1976-2007</v>
          </cell>
          <cell r="E1578" t="str">
            <v>1-5,7-36,38-50</v>
          </cell>
        </row>
        <row r="1579">
          <cell r="A1579">
            <v>3001034939</v>
          </cell>
          <cell r="B1579">
            <v>1030000</v>
          </cell>
          <cell r="C1579" t="str">
            <v>総合図</v>
          </cell>
          <cell r="D1579" t="str">
            <v>1989-2013</v>
          </cell>
          <cell r="E1579" t="str">
            <v>14-17,20,38</v>
          </cell>
        </row>
        <row r="1580">
          <cell r="A1580">
            <v>3001034940</v>
          </cell>
          <cell r="B1580">
            <v>1030000</v>
          </cell>
          <cell r="C1580" t="str">
            <v>総合図</v>
          </cell>
          <cell r="D1580" t="str">
            <v>1913-1916</v>
          </cell>
          <cell r="E1580" t="str">
            <v>1-3</v>
          </cell>
        </row>
        <row r="1581">
          <cell r="A1581">
            <v>3001034941</v>
          </cell>
          <cell r="B1581">
            <v>1030000</v>
          </cell>
          <cell r="C1581" t="str">
            <v>総合図</v>
          </cell>
          <cell r="D1581" t="str">
            <v>1976-2014</v>
          </cell>
          <cell r="E1581" t="str">
            <v>6-12,23-44+</v>
          </cell>
        </row>
        <row r="1582">
          <cell r="A1582">
            <v>3001034942</v>
          </cell>
          <cell r="B1582">
            <v>1030000</v>
          </cell>
          <cell r="C1582" t="str">
            <v>総合図</v>
          </cell>
          <cell r="D1582" t="str">
            <v>1976-2004</v>
          </cell>
          <cell r="E1582" t="str">
            <v>1-30</v>
          </cell>
        </row>
        <row r="1583">
          <cell r="A1583">
            <v>3001034944</v>
          </cell>
          <cell r="B1583">
            <v>1030000</v>
          </cell>
          <cell r="C1583" t="str">
            <v>総合図</v>
          </cell>
          <cell r="D1583" t="str">
            <v>1956-1968</v>
          </cell>
          <cell r="E1583" t="str">
            <v>11-18,24-25</v>
          </cell>
        </row>
        <row r="1584">
          <cell r="A1584">
            <v>3001034945</v>
          </cell>
          <cell r="B1584">
            <v>1030000</v>
          </cell>
          <cell r="C1584" t="str">
            <v>総合図</v>
          </cell>
          <cell r="D1584" t="str">
            <v>1952-1964</v>
          </cell>
          <cell r="E1584" t="str">
            <v>1-2,4-35</v>
          </cell>
        </row>
        <row r="1585">
          <cell r="A1585">
            <v>3001034946</v>
          </cell>
          <cell r="B1585">
            <v>1030000</v>
          </cell>
          <cell r="C1585" t="str">
            <v>総合図</v>
          </cell>
          <cell r="D1585" t="str">
            <v>1965-1967</v>
          </cell>
          <cell r="E1585" t="str">
            <v>1-5</v>
          </cell>
        </row>
        <row r="1586">
          <cell r="A1586">
            <v>3001034948</v>
          </cell>
          <cell r="B1586">
            <v>1030000</v>
          </cell>
          <cell r="C1586" t="str">
            <v>総合図</v>
          </cell>
          <cell r="D1586" t="str">
            <v>1966-2008</v>
          </cell>
          <cell r="E1586" t="str">
            <v>1-42</v>
          </cell>
        </row>
        <row r="1587">
          <cell r="A1587">
            <v>3001034949</v>
          </cell>
          <cell r="B1587">
            <v>1030000</v>
          </cell>
          <cell r="C1587" t="str">
            <v>総合図</v>
          </cell>
          <cell r="D1587" t="str">
            <v>1978-1999;1999-2009</v>
          </cell>
          <cell r="E1587" t="str">
            <v>16-24,26-130;31-32,33(1,7),34-36,37(2-5),38-40</v>
          </cell>
        </row>
        <row r="1588">
          <cell r="A1588">
            <v>3001034950</v>
          </cell>
          <cell r="B1588">
            <v>1030000</v>
          </cell>
          <cell r="C1588" t="str">
            <v>総合図</v>
          </cell>
          <cell r="D1588" t="str">
            <v>1977-1980</v>
          </cell>
          <cell r="E1588" t="str">
            <v>2-5</v>
          </cell>
        </row>
        <row r="1589">
          <cell r="A1589">
            <v>3001034951</v>
          </cell>
          <cell r="B1589">
            <v>1030000</v>
          </cell>
          <cell r="C1589" t="str">
            <v>総合図</v>
          </cell>
          <cell r="D1589" t="str">
            <v>1959-1967</v>
          </cell>
          <cell r="E1589" t="str">
            <v>142-161,164-170,172-179,181-184,186-201,203-205,208-209,211-224,226-239</v>
          </cell>
        </row>
        <row r="1590">
          <cell r="A1590">
            <v>3001034953</v>
          </cell>
          <cell r="B1590">
            <v>1030000</v>
          </cell>
          <cell r="C1590" t="str">
            <v>総合図</v>
          </cell>
          <cell r="D1590" t="str">
            <v>1953-1960</v>
          </cell>
          <cell r="E1590" t="str">
            <v>28-35</v>
          </cell>
        </row>
        <row r="1591">
          <cell r="A1591">
            <v>3001034954</v>
          </cell>
          <cell r="B1591">
            <v>1030000</v>
          </cell>
          <cell r="C1591" t="str">
            <v>総合図</v>
          </cell>
          <cell r="D1591" t="str">
            <v>1954-1960</v>
          </cell>
          <cell r="E1591" t="str">
            <v>3-9</v>
          </cell>
        </row>
        <row r="1592">
          <cell r="A1592">
            <v>3001034956</v>
          </cell>
          <cell r="B1592">
            <v>1030000</v>
          </cell>
          <cell r="C1592" t="str">
            <v>総合図</v>
          </cell>
          <cell r="D1592" t="str">
            <v>1933-1941</v>
          </cell>
          <cell r="E1592" t="str">
            <v>4(2-7),5(1-5),7-8,9(1-4,6-12),11(4-12),12(7,10)</v>
          </cell>
        </row>
        <row r="1593">
          <cell r="A1593">
            <v>3001034957</v>
          </cell>
          <cell r="B1593">
            <v>1030000</v>
          </cell>
          <cell r="C1593" t="str">
            <v>総合図</v>
          </cell>
          <cell r="D1593" t="str">
            <v>1893-1896</v>
          </cell>
          <cell r="E1593" t="str">
            <v>11-55</v>
          </cell>
        </row>
        <row r="1594">
          <cell r="A1594">
            <v>3001034958</v>
          </cell>
          <cell r="B1594">
            <v>1030000</v>
          </cell>
          <cell r="C1594" t="str">
            <v>総合図</v>
          </cell>
          <cell r="D1594" t="str">
            <v>1955-1958</v>
          </cell>
          <cell r="E1594" t="str">
            <v>1-5</v>
          </cell>
        </row>
        <row r="1595">
          <cell r="A1595">
            <v>3001034959</v>
          </cell>
          <cell r="B1595">
            <v>1030000</v>
          </cell>
          <cell r="C1595" t="str">
            <v>総合図</v>
          </cell>
          <cell r="D1595" t="str">
            <v>1955-1960</v>
          </cell>
          <cell r="E1595" t="str">
            <v>1(1-2),2(1),3-6</v>
          </cell>
        </row>
        <row r="1596">
          <cell r="A1596">
            <v>3001034960</v>
          </cell>
          <cell r="B1596">
            <v>1030000</v>
          </cell>
          <cell r="C1596" t="str">
            <v>総合図</v>
          </cell>
          <cell r="D1596" t="str">
            <v>1980-1983</v>
          </cell>
          <cell r="E1596" t="str">
            <v>26-34</v>
          </cell>
        </row>
        <row r="1597">
          <cell r="A1597">
            <v>3001034962</v>
          </cell>
          <cell r="B1597">
            <v>1030000</v>
          </cell>
          <cell r="C1597" t="str">
            <v>総合図</v>
          </cell>
          <cell r="D1597" t="str">
            <v>1968-2008</v>
          </cell>
          <cell r="E1597" t="str">
            <v>4-51</v>
          </cell>
        </row>
        <row r="1598">
          <cell r="A1598">
            <v>3001034965</v>
          </cell>
          <cell r="B1598">
            <v>1030000</v>
          </cell>
          <cell r="C1598" t="str">
            <v>総合図</v>
          </cell>
          <cell r="D1598" t="str">
            <v>1960-1979</v>
          </cell>
          <cell r="E1598" t="str">
            <v>1-19</v>
          </cell>
        </row>
        <row r="1599">
          <cell r="A1599">
            <v>3001034966</v>
          </cell>
          <cell r="B1599">
            <v>1030000</v>
          </cell>
          <cell r="C1599" t="str">
            <v>総合図</v>
          </cell>
          <cell r="D1599" t="str">
            <v>1982-2008</v>
          </cell>
          <cell r="E1599" t="str">
            <v>1-27</v>
          </cell>
        </row>
        <row r="1600">
          <cell r="A1600">
            <v>3001034974</v>
          </cell>
          <cell r="B1600">
            <v>1030000</v>
          </cell>
          <cell r="C1600" t="str">
            <v>総合図</v>
          </cell>
          <cell r="D1600" t="str">
            <v>1933-1943</v>
          </cell>
          <cell r="E1600" t="str">
            <v>1-9</v>
          </cell>
        </row>
        <row r="1601">
          <cell r="A1601">
            <v>3001034975</v>
          </cell>
          <cell r="B1601">
            <v>1030000</v>
          </cell>
          <cell r="C1601" t="str">
            <v>総合図</v>
          </cell>
          <cell r="D1601" t="str">
            <v>1971-1976</v>
          </cell>
          <cell r="E1601" t="str">
            <v>7-10</v>
          </cell>
        </row>
        <row r="1602">
          <cell r="A1602">
            <v>3001034976</v>
          </cell>
          <cell r="B1602">
            <v>1030000</v>
          </cell>
          <cell r="C1602" t="str">
            <v>総合図</v>
          </cell>
          <cell r="D1602" t="str">
            <v>1968-1990</v>
          </cell>
          <cell r="E1602" t="str">
            <v>7-12,16-17,20,22-24</v>
          </cell>
        </row>
        <row r="1603">
          <cell r="A1603">
            <v>3001034977</v>
          </cell>
          <cell r="B1603">
            <v>1030000</v>
          </cell>
          <cell r="C1603" t="str">
            <v>総合図</v>
          </cell>
          <cell r="D1603" t="str">
            <v>1929-1939</v>
          </cell>
          <cell r="E1603" t="str">
            <v>3-5,6(6-10),7(1-5,7-12),10-11,12(2-12),13</v>
          </cell>
        </row>
        <row r="1604">
          <cell r="A1604">
            <v>3001034983</v>
          </cell>
          <cell r="B1604">
            <v>1030000</v>
          </cell>
          <cell r="C1604" t="str">
            <v>総合図</v>
          </cell>
          <cell r="D1604" t="str">
            <v>1977-2010</v>
          </cell>
          <cell r="E1604" t="str">
            <v>1-34</v>
          </cell>
        </row>
        <row r="1605">
          <cell r="A1605">
            <v>3001034984</v>
          </cell>
          <cell r="B1605">
            <v>1030000</v>
          </cell>
          <cell r="C1605" t="str">
            <v>総合図</v>
          </cell>
          <cell r="D1605" t="str">
            <v>1951-1951</v>
          </cell>
          <cell r="E1605" t="str">
            <v>10</v>
          </cell>
        </row>
        <row r="1606">
          <cell r="A1606">
            <v>3001034985</v>
          </cell>
          <cell r="B1606">
            <v>1030000</v>
          </cell>
          <cell r="C1606" t="str">
            <v>総合図</v>
          </cell>
          <cell r="D1606" t="str">
            <v>1953-2011</v>
          </cell>
          <cell r="E1606" t="str">
            <v>1-18,20-194</v>
          </cell>
        </row>
        <row r="1607">
          <cell r="A1607">
            <v>3001034988</v>
          </cell>
          <cell r="B1607">
            <v>1030000</v>
          </cell>
          <cell r="C1607" t="str">
            <v>総合図</v>
          </cell>
          <cell r="D1607" t="str">
            <v>1948-1949</v>
          </cell>
          <cell r="E1607" t="str">
            <v>1-4</v>
          </cell>
        </row>
        <row r="1608">
          <cell r="A1608">
            <v>3001034990</v>
          </cell>
          <cell r="B1608">
            <v>1030000</v>
          </cell>
          <cell r="C1608" t="str">
            <v>総合図</v>
          </cell>
          <cell r="D1608" t="str">
            <v>1978-1978</v>
          </cell>
          <cell r="E1608" t="str">
            <v>1978(1-2)</v>
          </cell>
        </row>
        <row r="1609">
          <cell r="A1609">
            <v>3001034997</v>
          </cell>
          <cell r="B1609">
            <v>1030000</v>
          </cell>
          <cell r="C1609" t="str">
            <v>総合図</v>
          </cell>
          <cell r="D1609" t="str">
            <v>1981-1991</v>
          </cell>
          <cell r="E1609" t="str">
            <v>26,28-55,57-70,73-84,88-90</v>
          </cell>
        </row>
        <row r="1610">
          <cell r="A1610">
            <v>3001034999</v>
          </cell>
          <cell r="B1610">
            <v>1030000</v>
          </cell>
          <cell r="C1610" t="str">
            <v>総合図</v>
          </cell>
          <cell r="D1610" t="str">
            <v>1924-1944</v>
          </cell>
          <cell r="E1610" t="str">
            <v>40-117,152-201,204-207,214-219,221,223-233,235-242,244-258,260-267,273-285</v>
          </cell>
        </row>
        <row r="1611">
          <cell r="A1611">
            <v>3001035000</v>
          </cell>
          <cell r="B1611">
            <v>1030000</v>
          </cell>
          <cell r="C1611" t="str">
            <v>総合図</v>
          </cell>
          <cell r="D1611" t="str">
            <v>1920-1946</v>
          </cell>
          <cell r="E1611" t="str">
            <v>1-294</v>
          </cell>
        </row>
        <row r="1612">
          <cell r="A1612">
            <v>3001035003</v>
          </cell>
          <cell r="B1612">
            <v>1030000</v>
          </cell>
          <cell r="C1612" t="str">
            <v>総合図</v>
          </cell>
          <cell r="D1612" t="str">
            <v>1954-1972</v>
          </cell>
          <cell r="E1612" t="str">
            <v>6(2-3,5-12),7(1-3,5-12),8-11,15-20,21(1,3-4,6-7,9,11-12),22-23,24(1-3)</v>
          </cell>
        </row>
        <row r="1613">
          <cell r="A1613">
            <v>3001035004</v>
          </cell>
          <cell r="B1613">
            <v>1030000</v>
          </cell>
          <cell r="C1613" t="str">
            <v>総合図</v>
          </cell>
          <cell r="D1613" t="str">
            <v>1976-1978</v>
          </cell>
          <cell r="E1613" t="str">
            <v>1-2</v>
          </cell>
        </row>
        <row r="1614">
          <cell r="A1614">
            <v>3001035006</v>
          </cell>
          <cell r="B1614">
            <v>1030000</v>
          </cell>
          <cell r="C1614" t="str">
            <v>総合図</v>
          </cell>
          <cell r="D1614" t="str">
            <v>1919-1920</v>
          </cell>
          <cell r="E1614" t="str">
            <v>1,2(1-10)</v>
          </cell>
        </row>
        <row r="1615">
          <cell r="A1615">
            <v>3001035008</v>
          </cell>
          <cell r="B1615">
            <v>1030000</v>
          </cell>
          <cell r="C1615" t="str">
            <v>総合図</v>
          </cell>
          <cell r="D1615" t="str">
            <v>1939-1946</v>
          </cell>
          <cell r="E1615" t="str">
            <v>25(8-12),26-28,29(12),30(1-5,7-12),31(1),32(6-7,10)</v>
          </cell>
        </row>
        <row r="1616">
          <cell r="A1616">
            <v>3001035009</v>
          </cell>
          <cell r="B1616">
            <v>1030000</v>
          </cell>
          <cell r="C1616" t="str">
            <v>総合図</v>
          </cell>
          <cell r="D1616" t="str">
            <v>1979-1991</v>
          </cell>
          <cell r="E1616" t="str">
            <v>1-5,23-34,53-58,65-76</v>
          </cell>
        </row>
        <row r="1617">
          <cell r="A1617">
            <v>3001035010</v>
          </cell>
          <cell r="B1617">
            <v>1030000</v>
          </cell>
          <cell r="C1617" t="str">
            <v>総合図</v>
          </cell>
          <cell r="D1617" t="str">
            <v>1937-1937</v>
          </cell>
          <cell r="E1617" t="str">
            <v>1(1-3)</v>
          </cell>
        </row>
        <row r="1618">
          <cell r="A1618">
            <v>3001035012</v>
          </cell>
          <cell r="B1618">
            <v>1030000</v>
          </cell>
          <cell r="C1618" t="str">
            <v>総合図</v>
          </cell>
          <cell r="D1618" t="str">
            <v>1931-1931</v>
          </cell>
          <cell r="E1618" t="str">
            <v>1(6)</v>
          </cell>
        </row>
        <row r="1619">
          <cell r="A1619">
            <v>3001035016</v>
          </cell>
          <cell r="B1619">
            <v>1030000</v>
          </cell>
          <cell r="C1619" t="str">
            <v>総合図</v>
          </cell>
          <cell r="D1619" t="str">
            <v>1947-1957</v>
          </cell>
          <cell r="E1619" t="str">
            <v>1-4,7</v>
          </cell>
        </row>
        <row r="1620">
          <cell r="A1620">
            <v>3001035020</v>
          </cell>
          <cell r="B1620">
            <v>1030000</v>
          </cell>
          <cell r="C1620" t="str">
            <v>総合図</v>
          </cell>
          <cell r="D1620" t="str">
            <v>1919-1943;1959-1976</v>
          </cell>
          <cell r="E1620" t="str">
            <v>1(1-3,5-6),6-11,12(8-12),13-20,21(1-3,5-12),22-24,25(1-7);25-80</v>
          </cell>
        </row>
        <row r="1621">
          <cell r="A1621">
            <v>3001035021</v>
          </cell>
          <cell r="B1621">
            <v>1030000</v>
          </cell>
          <cell r="C1621" t="str">
            <v>総合図</v>
          </cell>
          <cell r="D1621" t="str">
            <v>1917-1919</v>
          </cell>
          <cell r="E1621" t="str">
            <v>1-3</v>
          </cell>
        </row>
        <row r="1622">
          <cell r="A1622">
            <v>3001035022</v>
          </cell>
          <cell r="B1622">
            <v>1030000</v>
          </cell>
          <cell r="C1622" t="str">
            <v>総合図</v>
          </cell>
          <cell r="D1622" t="str">
            <v>1956-1974</v>
          </cell>
          <cell r="E1622" t="str">
            <v>59-70,72,74,77,80-85,88-96,98-107,110-111,113</v>
          </cell>
        </row>
        <row r="1623">
          <cell r="A1623">
            <v>3001035023</v>
          </cell>
          <cell r="B1623">
            <v>1030000</v>
          </cell>
          <cell r="C1623" t="str">
            <v>総合図</v>
          </cell>
          <cell r="D1623" t="str">
            <v>1931-1944;1949-1955</v>
          </cell>
          <cell r="E1623" t="str">
            <v>1-13;42-57</v>
          </cell>
        </row>
        <row r="1624">
          <cell r="A1624">
            <v>3001035024</v>
          </cell>
          <cell r="B1624">
            <v>1030000</v>
          </cell>
          <cell r="C1624" t="str">
            <v>総合図</v>
          </cell>
          <cell r="D1624" t="str">
            <v>1976-2011</v>
          </cell>
          <cell r="E1624" t="str">
            <v>1-20,22-26,28-70</v>
          </cell>
        </row>
        <row r="1625">
          <cell r="A1625">
            <v>3001035025</v>
          </cell>
          <cell r="B1625">
            <v>1030000</v>
          </cell>
          <cell r="C1625" t="str">
            <v>総合図</v>
          </cell>
          <cell r="D1625" t="str">
            <v>1969-1970</v>
          </cell>
          <cell r="E1625" t="str">
            <v>3(5-12),4(1-10)</v>
          </cell>
        </row>
        <row r="1626">
          <cell r="A1626">
            <v>3001035026</v>
          </cell>
          <cell r="B1626">
            <v>1030000</v>
          </cell>
          <cell r="C1626" t="str">
            <v>総合図</v>
          </cell>
          <cell r="D1626" t="str">
            <v>1980-1984</v>
          </cell>
          <cell r="E1626" t="str">
            <v>25-30,32-36</v>
          </cell>
        </row>
        <row r="1627">
          <cell r="A1627">
            <v>3001035030</v>
          </cell>
          <cell r="B1627">
            <v>1030000</v>
          </cell>
          <cell r="C1627" t="str">
            <v>総合図</v>
          </cell>
          <cell r="D1627" t="str">
            <v>1912-1937</v>
          </cell>
          <cell r="E1627" t="str">
            <v>238-293,295-309,311-319,321-324,326-353,355,358,360-377,380-385,387-393,395-402,404-408</v>
          </cell>
        </row>
        <row r="1628">
          <cell r="A1628">
            <v>3001035031</v>
          </cell>
          <cell r="B1628">
            <v>1030000</v>
          </cell>
          <cell r="C1628" t="str">
            <v>総合図</v>
          </cell>
          <cell r="D1628" t="str">
            <v>1892-1932</v>
          </cell>
          <cell r="E1628" t="str">
            <v>1-395</v>
          </cell>
        </row>
        <row r="1629">
          <cell r="A1629">
            <v>3001035033</v>
          </cell>
          <cell r="B1629">
            <v>1030000</v>
          </cell>
          <cell r="C1629" t="str">
            <v>総合図</v>
          </cell>
          <cell r="D1629" t="str">
            <v>1949-2010</v>
          </cell>
          <cell r="E1629" t="str">
            <v>1-14,17-386</v>
          </cell>
        </row>
        <row r="1630">
          <cell r="A1630">
            <v>3001035034</v>
          </cell>
          <cell r="B1630">
            <v>1030000</v>
          </cell>
          <cell r="C1630" t="str">
            <v>総合図</v>
          </cell>
          <cell r="D1630" t="str">
            <v>1936-1938</v>
          </cell>
          <cell r="E1630" t="str">
            <v>3(1-13),4(1-12)</v>
          </cell>
        </row>
        <row r="1631">
          <cell r="A1631">
            <v>3001035035</v>
          </cell>
          <cell r="B1631">
            <v>1030000</v>
          </cell>
          <cell r="C1631" t="str">
            <v>総合図</v>
          </cell>
          <cell r="D1631" t="str">
            <v>1951-1959</v>
          </cell>
          <cell r="E1631" t="str">
            <v>1-10</v>
          </cell>
        </row>
        <row r="1632">
          <cell r="A1632">
            <v>3001035036</v>
          </cell>
          <cell r="B1632">
            <v>1030000</v>
          </cell>
          <cell r="C1632" t="str">
            <v>総合図</v>
          </cell>
          <cell r="D1632" t="str">
            <v>1973-2010</v>
          </cell>
          <cell r="E1632" t="str">
            <v>1-28</v>
          </cell>
        </row>
        <row r="1633">
          <cell r="A1633">
            <v>3001035037</v>
          </cell>
          <cell r="B1633">
            <v>1030000</v>
          </cell>
          <cell r="C1633" t="str">
            <v>総合図</v>
          </cell>
          <cell r="D1633" t="str">
            <v>1970-1995</v>
          </cell>
          <cell r="E1633" t="str">
            <v>1-25</v>
          </cell>
        </row>
        <row r="1634">
          <cell r="A1634">
            <v>3001035038</v>
          </cell>
          <cell r="B1634">
            <v>1030000</v>
          </cell>
          <cell r="C1634" t="str">
            <v>総合図</v>
          </cell>
          <cell r="D1634" t="str">
            <v>1970-1978</v>
          </cell>
          <cell r="E1634" t="str">
            <v>7-17</v>
          </cell>
        </row>
        <row r="1635">
          <cell r="A1635">
            <v>3001035042</v>
          </cell>
          <cell r="B1635">
            <v>1030000</v>
          </cell>
          <cell r="C1635" t="str">
            <v>総合図</v>
          </cell>
          <cell r="D1635" t="str">
            <v>1888-1890</v>
          </cell>
          <cell r="E1635" t="str">
            <v>1-579,585,588-589,592-597,599-600,603-606,610-612,614,616-617,619,625-629,789</v>
          </cell>
        </row>
        <row r="1636">
          <cell r="A1636">
            <v>3001035047</v>
          </cell>
          <cell r="B1636">
            <v>1030000</v>
          </cell>
          <cell r="C1636" t="str">
            <v>総合図</v>
          </cell>
          <cell r="D1636" t="str">
            <v>1912-1922</v>
          </cell>
          <cell r="E1636" t="str">
            <v>1-22</v>
          </cell>
        </row>
        <row r="1637">
          <cell r="A1637">
            <v>3001035057</v>
          </cell>
          <cell r="B1637">
            <v>1030000</v>
          </cell>
          <cell r="C1637" t="str">
            <v>総合図</v>
          </cell>
          <cell r="D1637" t="str">
            <v>1893-1927</v>
          </cell>
          <cell r="E1637" t="str">
            <v>1-101</v>
          </cell>
        </row>
        <row r="1638">
          <cell r="A1638">
            <v>3001035060</v>
          </cell>
          <cell r="B1638">
            <v>1030000</v>
          </cell>
          <cell r="C1638" t="str">
            <v>総合図</v>
          </cell>
          <cell r="D1638" t="str">
            <v>1907-1908</v>
          </cell>
          <cell r="E1638" t="str">
            <v>1-6</v>
          </cell>
        </row>
        <row r="1639">
          <cell r="A1639">
            <v>3001035061</v>
          </cell>
          <cell r="B1639">
            <v>1030000</v>
          </cell>
          <cell r="C1639" t="str">
            <v>総合図</v>
          </cell>
          <cell r="D1639" t="str">
            <v>1910-1911</v>
          </cell>
          <cell r="E1639" t="str">
            <v>1-7</v>
          </cell>
        </row>
        <row r="1640">
          <cell r="A1640">
            <v>3001035062</v>
          </cell>
          <cell r="B1640">
            <v>1030000</v>
          </cell>
          <cell r="C1640" t="str">
            <v>総合図</v>
          </cell>
          <cell r="D1640" t="str">
            <v>1914-1914</v>
          </cell>
          <cell r="E1640" t="str">
            <v>1(1-8)</v>
          </cell>
        </row>
        <row r="1641">
          <cell r="A1641">
            <v>3001035063</v>
          </cell>
          <cell r="B1641">
            <v>1030000</v>
          </cell>
          <cell r="C1641" t="str">
            <v>総合図</v>
          </cell>
          <cell r="D1641" t="str">
            <v>1916-1917</v>
          </cell>
          <cell r="E1641" t="str">
            <v>1(1-9),2(1-2)</v>
          </cell>
        </row>
        <row r="1642">
          <cell r="A1642">
            <v>3001035065</v>
          </cell>
          <cell r="B1642">
            <v>1030000</v>
          </cell>
          <cell r="C1642" t="str">
            <v>総合図</v>
          </cell>
          <cell r="D1642" t="str">
            <v>1983-1988;1989-2012</v>
          </cell>
          <cell r="E1642" t="str">
            <v>58-59,61,63;2,4,6,10,14,16,18,20,22,24+</v>
          </cell>
        </row>
        <row r="1643">
          <cell r="A1643">
            <v>3001035066</v>
          </cell>
          <cell r="B1643">
            <v>1030000</v>
          </cell>
          <cell r="C1643" t="str">
            <v>総合図</v>
          </cell>
          <cell r="D1643" t="str">
            <v>1954-1955</v>
          </cell>
          <cell r="E1643" t="str">
            <v>4-5</v>
          </cell>
        </row>
        <row r="1644">
          <cell r="A1644">
            <v>3001035068</v>
          </cell>
          <cell r="B1644">
            <v>1030000</v>
          </cell>
          <cell r="C1644" t="str">
            <v>総合図</v>
          </cell>
          <cell r="D1644" t="str">
            <v>1967-1995</v>
          </cell>
          <cell r="E1644" t="str">
            <v>2-29</v>
          </cell>
        </row>
        <row r="1645">
          <cell r="A1645">
            <v>3001035069</v>
          </cell>
          <cell r="B1645">
            <v>1030000</v>
          </cell>
          <cell r="C1645" t="str">
            <v>総合図</v>
          </cell>
          <cell r="D1645" t="str">
            <v>1964-1968</v>
          </cell>
          <cell r="E1645" t="str">
            <v>4-8</v>
          </cell>
        </row>
        <row r="1646">
          <cell r="A1646">
            <v>3001035073</v>
          </cell>
          <cell r="B1646">
            <v>1030000</v>
          </cell>
          <cell r="C1646" t="str">
            <v>総合図</v>
          </cell>
          <cell r="D1646" t="str">
            <v>1952-1956</v>
          </cell>
          <cell r="E1646" t="str">
            <v>2-7</v>
          </cell>
        </row>
        <row r="1647">
          <cell r="A1647">
            <v>3001035074</v>
          </cell>
          <cell r="B1647">
            <v>1030000</v>
          </cell>
          <cell r="C1647" t="str">
            <v>総合図</v>
          </cell>
          <cell r="D1647" t="str">
            <v>1959-2014</v>
          </cell>
          <cell r="E1647" t="str">
            <v>56(3,7-8,11-12),57-71,73-84,85(1-11),86-94,95(1-7,9-12),96-111+</v>
          </cell>
        </row>
        <row r="1648">
          <cell r="A1648">
            <v>3001035075</v>
          </cell>
          <cell r="B1648">
            <v>1030000</v>
          </cell>
          <cell r="C1648" t="str">
            <v>総合図</v>
          </cell>
          <cell r="D1648" t="str">
            <v>1949-1961</v>
          </cell>
          <cell r="E1648" t="str">
            <v>13-14,22,25-51,52,54-55</v>
          </cell>
        </row>
        <row r="1649">
          <cell r="A1649">
            <v>3001035077</v>
          </cell>
          <cell r="B1649">
            <v>1030000</v>
          </cell>
          <cell r="C1649" t="str">
            <v>総合図</v>
          </cell>
          <cell r="D1649" t="str">
            <v>1960-1973</v>
          </cell>
          <cell r="E1649" t="str">
            <v>35,39-40,45-48</v>
          </cell>
        </row>
        <row r="1650">
          <cell r="A1650">
            <v>3001035078</v>
          </cell>
          <cell r="B1650">
            <v>1030000</v>
          </cell>
          <cell r="C1650" t="str">
            <v>総合図</v>
          </cell>
          <cell r="D1650" t="str">
            <v>1951-1960</v>
          </cell>
          <cell r="E1650" t="str">
            <v>1-10</v>
          </cell>
        </row>
        <row r="1651">
          <cell r="A1651">
            <v>3001035079</v>
          </cell>
          <cell r="B1651">
            <v>1030000</v>
          </cell>
          <cell r="C1651" t="str">
            <v>総合図</v>
          </cell>
          <cell r="D1651" t="str">
            <v>1972-2005</v>
          </cell>
          <cell r="E1651" t="str">
            <v>1,5-30</v>
          </cell>
        </row>
        <row r="1652">
          <cell r="A1652">
            <v>3001035083</v>
          </cell>
          <cell r="B1652">
            <v>1030000</v>
          </cell>
          <cell r="C1652" t="str">
            <v>総合図</v>
          </cell>
          <cell r="D1652" t="str">
            <v>1946-1948</v>
          </cell>
          <cell r="E1652" t="str">
            <v>1-24</v>
          </cell>
        </row>
        <row r="1653">
          <cell r="A1653">
            <v>3001035086</v>
          </cell>
          <cell r="B1653">
            <v>1030000</v>
          </cell>
          <cell r="C1653" t="str">
            <v>総合図</v>
          </cell>
          <cell r="D1653" t="str">
            <v>1977-2012</v>
          </cell>
          <cell r="E1653" t="str">
            <v>86-163,165-167,171,173-227</v>
          </cell>
        </row>
        <row r="1654">
          <cell r="A1654">
            <v>3001035087</v>
          </cell>
          <cell r="B1654">
            <v>1030000</v>
          </cell>
          <cell r="C1654" t="str">
            <v>総合図</v>
          </cell>
          <cell r="D1654" t="str">
            <v>1961-1962</v>
          </cell>
          <cell r="E1654" t="str">
            <v>95-100,103-106,109</v>
          </cell>
        </row>
        <row r="1655">
          <cell r="A1655">
            <v>3001035088</v>
          </cell>
          <cell r="B1655">
            <v>1030000</v>
          </cell>
          <cell r="C1655" t="str">
            <v>総合図</v>
          </cell>
          <cell r="D1655" t="str">
            <v>1954-1990</v>
          </cell>
          <cell r="E1655" t="str">
            <v>1-37</v>
          </cell>
        </row>
        <row r="1656">
          <cell r="A1656">
            <v>3001035089</v>
          </cell>
          <cell r="B1656">
            <v>1030000</v>
          </cell>
          <cell r="C1656" t="str">
            <v>総合図</v>
          </cell>
          <cell r="D1656" t="str">
            <v>1909-1912</v>
          </cell>
          <cell r="E1656" t="str">
            <v>2-4</v>
          </cell>
        </row>
        <row r="1657">
          <cell r="A1657">
            <v>3001035093</v>
          </cell>
          <cell r="B1657">
            <v>1030000</v>
          </cell>
          <cell r="C1657" t="str">
            <v>総合図</v>
          </cell>
          <cell r="D1657" t="str">
            <v>1908-1940</v>
          </cell>
          <cell r="E1657" t="str">
            <v>41-295</v>
          </cell>
        </row>
        <row r="1658">
          <cell r="A1658">
            <v>3001035095</v>
          </cell>
          <cell r="B1658">
            <v>1030000</v>
          </cell>
          <cell r="C1658" t="str">
            <v>総合図</v>
          </cell>
          <cell r="D1658" t="str">
            <v>1910-1923</v>
          </cell>
          <cell r="E1658" t="str">
            <v>1-14</v>
          </cell>
        </row>
        <row r="1659">
          <cell r="A1659">
            <v>3001035096</v>
          </cell>
          <cell r="B1659">
            <v>1030000</v>
          </cell>
          <cell r="C1659" t="str">
            <v>総合図</v>
          </cell>
          <cell r="D1659" t="str">
            <v>1970-1973</v>
          </cell>
          <cell r="E1659" t="str">
            <v>1-4</v>
          </cell>
        </row>
        <row r="1660">
          <cell r="A1660">
            <v>3001035097</v>
          </cell>
          <cell r="B1660">
            <v>1030000</v>
          </cell>
          <cell r="C1660" t="str">
            <v>総合図</v>
          </cell>
          <cell r="D1660" t="str">
            <v>1944-1947</v>
          </cell>
          <cell r="E1660" t="str">
            <v>1-4</v>
          </cell>
        </row>
        <row r="1661">
          <cell r="A1661">
            <v>3001035098</v>
          </cell>
          <cell r="B1661">
            <v>1030000</v>
          </cell>
          <cell r="C1661" t="str">
            <v>総合図</v>
          </cell>
          <cell r="D1661" t="str">
            <v>1970-2005</v>
          </cell>
          <cell r="E1661" t="str">
            <v>1-36</v>
          </cell>
        </row>
        <row r="1662">
          <cell r="A1662">
            <v>3001035099</v>
          </cell>
          <cell r="B1662">
            <v>1030000</v>
          </cell>
          <cell r="C1662" t="str">
            <v>総合図</v>
          </cell>
          <cell r="D1662" t="str">
            <v>1972-2002</v>
          </cell>
          <cell r="E1662" t="str">
            <v>1-21,23-31</v>
          </cell>
        </row>
        <row r="1663">
          <cell r="A1663">
            <v>3001035101</v>
          </cell>
          <cell r="B1663">
            <v>1030000</v>
          </cell>
          <cell r="C1663" t="str">
            <v>総合図</v>
          </cell>
          <cell r="D1663" t="str">
            <v>1918-1936</v>
          </cell>
          <cell r="E1663" t="str">
            <v>2-15,17-62,70,72,78-81,84-93,95-101,103-104,106-184</v>
          </cell>
        </row>
        <row r="1664">
          <cell r="A1664">
            <v>3001035105</v>
          </cell>
          <cell r="B1664">
            <v>1030000</v>
          </cell>
          <cell r="C1664" t="str">
            <v>総合図</v>
          </cell>
          <cell r="D1664" t="str">
            <v>1952-1955</v>
          </cell>
          <cell r="E1664" t="str">
            <v>1-30</v>
          </cell>
        </row>
        <row r="1665">
          <cell r="A1665">
            <v>3001035108</v>
          </cell>
          <cell r="B1665">
            <v>1030000</v>
          </cell>
          <cell r="C1665" t="str">
            <v>総合図</v>
          </cell>
          <cell r="D1665" t="str">
            <v>1926-1943</v>
          </cell>
          <cell r="E1665" t="str">
            <v>1-18</v>
          </cell>
        </row>
        <row r="1666">
          <cell r="A1666">
            <v>3001035110</v>
          </cell>
          <cell r="B1666">
            <v>1030000</v>
          </cell>
          <cell r="C1666" t="str">
            <v>総合図</v>
          </cell>
          <cell r="D1666" t="str">
            <v>1928-1938</v>
          </cell>
          <cell r="E1666" t="str">
            <v>1-20</v>
          </cell>
        </row>
        <row r="1667">
          <cell r="A1667">
            <v>3001035111</v>
          </cell>
          <cell r="B1667">
            <v>1030000</v>
          </cell>
          <cell r="C1667" t="str">
            <v>総合図</v>
          </cell>
          <cell r="D1667" t="str">
            <v>1975-1981</v>
          </cell>
          <cell r="E1667" t="str">
            <v>27,29(2-6,8-12),30,31(2-12),32-33</v>
          </cell>
        </row>
        <row r="1668">
          <cell r="A1668">
            <v>3001035112</v>
          </cell>
          <cell r="B1668">
            <v>1030000</v>
          </cell>
          <cell r="C1668" t="str">
            <v>総合図</v>
          </cell>
          <cell r="D1668" t="str">
            <v>1893-1894</v>
          </cell>
          <cell r="E1668" t="str">
            <v>44-59</v>
          </cell>
        </row>
        <row r="1669">
          <cell r="A1669">
            <v>3001035114</v>
          </cell>
          <cell r="B1669">
            <v>1030000</v>
          </cell>
          <cell r="C1669" t="str">
            <v>総合図</v>
          </cell>
          <cell r="D1669" t="str">
            <v>1945-1951</v>
          </cell>
          <cell r="E1669" t="str">
            <v>56-60</v>
          </cell>
        </row>
        <row r="1670">
          <cell r="A1670">
            <v>3001035122</v>
          </cell>
          <cell r="B1670">
            <v>1030000</v>
          </cell>
          <cell r="C1670" t="str">
            <v>総合図</v>
          </cell>
          <cell r="D1670" t="str">
            <v>1967-1971</v>
          </cell>
          <cell r="E1670" t="str">
            <v>1,3,5</v>
          </cell>
        </row>
        <row r="1671">
          <cell r="A1671">
            <v>3001035126</v>
          </cell>
          <cell r="B1671">
            <v>1030000</v>
          </cell>
          <cell r="C1671" t="str">
            <v>総合図</v>
          </cell>
          <cell r="D1671" t="str">
            <v>1975-2008</v>
          </cell>
          <cell r="E1671" t="str">
            <v>1-12,14-34</v>
          </cell>
        </row>
        <row r="1672">
          <cell r="A1672">
            <v>3001035127</v>
          </cell>
          <cell r="B1672">
            <v>1030000</v>
          </cell>
          <cell r="C1672" t="str">
            <v>総合図</v>
          </cell>
          <cell r="D1672" t="str">
            <v>1967-1980</v>
          </cell>
          <cell r="E1672" t="str">
            <v>9-22</v>
          </cell>
        </row>
        <row r="1673">
          <cell r="A1673">
            <v>3001035128</v>
          </cell>
          <cell r="B1673">
            <v>1030000</v>
          </cell>
          <cell r="C1673" t="str">
            <v>総合図</v>
          </cell>
          <cell r="D1673" t="str">
            <v>1958-1959</v>
          </cell>
          <cell r="E1673" t="str">
            <v>13-36</v>
          </cell>
        </row>
        <row r="1674">
          <cell r="A1674">
            <v>3001035129</v>
          </cell>
          <cell r="B1674">
            <v>1030000</v>
          </cell>
          <cell r="C1674" t="str">
            <v>総合図</v>
          </cell>
          <cell r="D1674" t="str">
            <v>1957-1965</v>
          </cell>
          <cell r="E1674" t="str">
            <v>7-15</v>
          </cell>
        </row>
        <row r="1675">
          <cell r="A1675">
            <v>3001035130</v>
          </cell>
          <cell r="B1675">
            <v>1030000</v>
          </cell>
          <cell r="C1675" t="str">
            <v>総合図</v>
          </cell>
          <cell r="D1675" t="str">
            <v>1972-1982</v>
          </cell>
          <cell r="E1675" t="str">
            <v>1,3,5-8</v>
          </cell>
        </row>
        <row r="1676">
          <cell r="A1676">
            <v>3001035131</v>
          </cell>
          <cell r="B1676">
            <v>1030000</v>
          </cell>
          <cell r="C1676" t="str">
            <v>総合図</v>
          </cell>
          <cell r="D1676" t="str">
            <v>1951-1965</v>
          </cell>
          <cell r="E1676" t="str">
            <v>1-11,13-16</v>
          </cell>
        </row>
        <row r="1677">
          <cell r="A1677">
            <v>3001035133</v>
          </cell>
          <cell r="B1677">
            <v>1030000</v>
          </cell>
          <cell r="C1677" t="str">
            <v>総合図</v>
          </cell>
          <cell r="D1677" t="str">
            <v>1950-1952</v>
          </cell>
          <cell r="E1677" t="str">
            <v>1-3</v>
          </cell>
        </row>
        <row r="1678">
          <cell r="A1678">
            <v>3001035134</v>
          </cell>
          <cell r="B1678">
            <v>1030000</v>
          </cell>
          <cell r="C1678" t="str">
            <v>総合図</v>
          </cell>
          <cell r="D1678" t="str">
            <v>1950-1955;1957-1960</v>
          </cell>
          <cell r="E1678" t="str">
            <v>1-6;2</v>
          </cell>
        </row>
        <row r="1679">
          <cell r="A1679">
            <v>3001035138</v>
          </cell>
          <cell r="B1679">
            <v>1030000</v>
          </cell>
          <cell r="C1679" t="str">
            <v>総合図</v>
          </cell>
          <cell r="D1679" t="str">
            <v>1966-1996</v>
          </cell>
          <cell r="E1679" t="str">
            <v>15-44</v>
          </cell>
        </row>
        <row r="1680">
          <cell r="A1680">
            <v>3001035139</v>
          </cell>
          <cell r="B1680">
            <v>1030000</v>
          </cell>
          <cell r="C1680" t="str">
            <v>総合図</v>
          </cell>
          <cell r="D1680" t="str">
            <v>1959-1996</v>
          </cell>
          <cell r="E1680" t="str">
            <v>8-76</v>
          </cell>
        </row>
        <row r="1681">
          <cell r="A1681">
            <v>3001035140</v>
          </cell>
          <cell r="B1681">
            <v>1030000</v>
          </cell>
          <cell r="C1681" t="str">
            <v>総合図</v>
          </cell>
          <cell r="D1681" t="str">
            <v>1955-1959</v>
          </cell>
          <cell r="E1681" t="str">
            <v>77-84,86,89-135</v>
          </cell>
        </row>
        <row r="1682">
          <cell r="A1682">
            <v>3001035141</v>
          </cell>
          <cell r="B1682">
            <v>1030000</v>
          </cell>
          <cell r="C1682" t="str">
            <v>総合図</v>
          </cell>
          <cell r="D1682" t="str">
            <v>1961-1982</v>
          </cell>
          <cell r="E1682" t="str">
            <v>1-24</v>
          </cell>
        </row>
        <row r="1683">
          <cell r="A1683">
            <v>3001035142</v>
          </cell>
          <cell r="B1683">
            <v>1030000</v>
          </cell>
          <cell r="C1683" t="str">
            <v>総合図</v>
          </cell>
          <cell r="D1683" t="str">
            <v>1951-1966</v>
          </cell>
          <cell r="E1683" t="str">
            <v>1-13,15-16</v>
          </cell>
        </row>
        <row r="1684">
          <cell r="A1684">
            <v>3001035145</v>
          </cell>
          <cell r="B1684">
            <v>1030000</v>
          </cell>
          <cell r="C1684" t="str">
            <v>総合図</v>
          </cell>
          <cell r="D1684" t="str">
            <v>1955-1959</v>
          </cell>
          <cell r="E1684" t="str">
            <v>1-5</v>
          </cell>
        </row>
        <row r="1685">
          <cell r="A1685">
            <v>3001035147</v>
          </cell>
          <cell r="B1685">
            <v>1030000</v>
          </cell>
          <cell r="C1685" t="str">
            <v>総合図</v>
          </cell>
          <cell r="D1685" t="str">
            <v>1931-1932</v>
          </cell>
          <cell r="E1685" t="str">
            <v>11-12</v>
          </cell>
        </row>
        <row r="1686">
          <cell r="A1686">
            <v>3001035148</v>
          </cell>
          <cell r="B1686">
            <v>1030000</v>
          </cell>
          <cell r="C1686" t="str">
            <v>総合図</v>
          </cell>
          <cell r="D1686" t="str">
            <v>1957-1971</v>
          </cell>
          <cell r="E1686" t="str">
            <v>1-18</v>
          </cell>
        </row>
        <row r="1687">
          <cell r="A1687">
            <v>3001035149</v>
          </cell>
          <cell r="B1687">
            <v>1030000</v>
          </cell>
          <cell r="C1687" t="str">
            <v>総合図</v>
          </cell>
          <cell r="D1687" t="str">
            <v>1957-1965</v>
          </cell>
          <cell r="E1687" t="str">
            <v>1957,1959-1965</v>
          </cell>
        </row>
        <row r="1688">
          <cell r="A1688">
            <v>3001035151</v>
          </cell>
          <cell r="B1688">
            <v>1030000</v>
          </cell>
          <cell r="C1688" t="str">
            <v>総合図</v>
          </cell>
          <cell r="D1688" t="str">
            <v>1967-1976</v>
          </cell>
          <cell r="E1688" t="str">
            <v>1-6,8-10</v>
          </cell>
        </row>
        <row r="1689">
          <cell r="A1689">
            <v>3001035152</v>
          </cell>
          <cell r="B1689">
            <v>1030000</v>
          </cell>
          <cell r="C1689" t="str">
            <v>総合図</v>
          </cell>
          <cell r="D1689" t="str">
            <v>1966-2002</v>
          </cell>
          <cell r="E1689" t="str">
            <v>35,109</v>
          </cell>
        </row>
        <row r="1690">
          <cell r="A1690">
            <v>3001035155</v>
          </cell>
          <cell r="B1690">
            <v>1030000</v>
          </cell>
          <cell r="C1690" t="str">
            <v>総合図</v>
          </cell>
          <cell r="D1690" t="str">
            <v>1930-1932;1932-1933</v>
          </cell>
          <cell r="E1690" t="str">
            <v>1,2(1-3,5-10),3(1-2,4);1932(4,9-12),1933(6)</v>
          </cell>
        </row>
        <row r="1691">
          <cell r="A1691">
            <v>3001035158</v>
          </cell>
          <cell r="B1691">
            <v>1030000</v>
          </cell>
          <cell r="C1691" t="str">
            <v>総合図</v>
          </cell>
          <cell r="D1691" t="str">
            <v>1968-1974</v>
          </cell>
          <cell r="E1691" t="str">
            <v>1-26</v>
          </cell>
        </row>
        <row r="1692">
          <cell r="A1692">
            <v>3001035159</v>
          </cell>
          <cell r="B1692">
            <v>1030000</v>
          </cell>
          <cell r="C1692" t="str">
            <v>総合図</v>
          </cell>
          <cell r="D1692" t="str">
            <v>1954-1964</v>
          </cell>
          <cell r="E1692" t="str">
            <v>3-9,11-14</v>
          </cell>
        </row>
        <row r="1693">
          <cell r="A1693">
            <v>3001035162</v>
          </cell>
          <cell r="B1693">
            <v>1030000</v>
          </cell>
          <cell r="C1693" t="str">
            <v>総合図</v>
          </cell>
          <cell r="D1693" t="str">
            <v>1936-1940</v>
          </cell>
          <cell r="E1693" t="str">
            <v>5(5-12),6,7(1-8),8(8-12),9</v>
          </cell>
        </row>
        <row r="1694">
          <cell r="A1694">
            <v>3001035163</v>
          </cell>
          <cell r="B1694">
            <v>1030000</v>
          </cell>
          <cell r="C1694" t="str">
            <v>総合図</v>
          </cell>
          <cell r="D1694" t="str">
            <v>1916-1921</v>
          </cell>
          <cell r="E1694" t="str">
            <v>1(1),2,3(1-6,9,11-12),4,5(1-2,4,6-12),6(1-6,8-12)</v>
          </cell>
        </row>
        <row r="1695">
          <cell r="A1695">
            <v>3001035164</v>
          </cell>
          <cell r="B1695">
            <v>1030000</v>
          </cell>
          <cell r="C1695" t="str">
            <v>総合図</v>
          </cell>
          <cell r="D1695" t="str">
            <v>1916-1920</v>
          </cell>
          <cell r="E1695" t="str">
            <v>6-10</v>
          </cell>
        </row>
        <row r="1696">
          <cell r="A1696">
            <v>3001035166</v>
          </cell>
          <cell r="B1696">
            <v>1030000</v>
          </cell>
          <cell r="C1696" t="str">
            <v>総合図</v>
          </cell>
          <cell r="D1696" t="str">
            <v>1931-1937</v>
          </cell>
          <cell r="E1696" t="str">
            <v>164-235</v>
          </cell>
        </row>
        <row r="1697">
          <cell r="A1697">
            <v>3001035167</v>
          </cell>
          <cell r="B1697">
            <v>1030000</v>
          </cell>
          <cell r="C1697" t="str">
            <v>総合図</v>
          </cell>
          <cell r="D1697" t="str">
            <v>1920-1926</v>
          </cell>
          <cell r="E1697" t="str">
            <v>1,2(1-8)</v>
          </cell>
        </row>
        <row r="1698">
          <cell r="A1698">
            <v>3001035168</v>
          </cell>
          <cell r="B1698">
            <v>1030000</v>
          </cell>
          <cell r="C1698" t="str">
            <v>総合図</v>
          </cell>
          <cell r="D1698" t="str">
            <v>1920-1920</v>
          </cell>
          <cell r="E1698" t="str">
            <v>1(1-3)</v>
          </cell>
        </row>
        <row r="1699">
          <cell r="A1699">
            <v>3001035177</v>
          </cell>
          <cell r="B1699">
            <v>1030000</v>
          </cell>
          <cell r="C1699" t="str">
            <v>総合図</v>
          </cell>
          <cell r="D1699" t="str">
            <v>1970-1974</v>
          </cell>
          <cell r="E1699" t="str">
            <v>130-148,173-174,176-178,180</v>
          </cell>
        </row>
        <row r="1700">
          <cell r="A1700">
            <v>3001035182</v>
          </cell>
          <cell r="B1700">
            <v>1030000</v>
          </cell>
          <cell r="C1700" t="str">
            <v>総合図</v>
          </cell>
          <cell r="D1700" t="str">
            <v>1911-1918</v>
          </cell>
          <cell r="E1700" t="str">
            <v>1-4,5(1-3,5-12),6-8</v>
          </cell>
        </row>
        <row r="1701">
          <cell r="A1701">
            <v>3001035184</v>
          </cell>
          <cell r="B1701">
            <v>1030000</v>
          </cell>
          <cell r="C1701" t="str">
            <v>総合図</v>
          </cell>
          <cell r="D1701" t="str">
            <v>1946-1948</v>
          </cell>
          <cell r="E1701" t="str">
            <v>1(1),2(1-2),3(6)</v>
          </cell>
        </row>
        <row r="1702">
          <cell r="A1702">
            <v>3001035185</v>
          </cell>
          <cell r="B1702">
            <v>1030000</v>
          </cell>
          <cell r="C1702" t="str">
            <v>総合図</v>
          </cell>
          <cell r="D1702" t="str">
            <v>1970-2000</v>
          </cell>
          <cell r="E1702" t="str">
            <v>1970-1971,1973-2000</v>
          </cell>
        </row>
        <row r="1703">
          <cell r="A1703">
            <v>3001035186</v>
          </cell>
          <cell r="B1703">
            <v>1030000</v>
          </cell>
          <cell r="C1703" t="str">
            <v>総合図</v>
          </cell>
          <cell r="D1703" t="str">
            <v>1973-2000</v>
          </cell>
          <cell r="E1703" t="str">
            <v>1973-2000</v>
          </cell>
        </row>
        <row r="1704">
          <cell r="A1704">
            <v>3001035187</v>
          </cell>
          <cell r="B1704">
            <v>1030000</v>
          </cell>
          <cell r="C1704" t="str">
            <v>総合図</v>
          </cell>
          <cell r="D1704" t="str">
            <v>1966-2006</v>
          </cell>
          <cell r="E1704" t="str">
            <v>1-40</v>
          </cell>
        </row>
        <row r="1705">
          <cell r="A1705">
            <v>3001035188</v>
          </cell>
          <cell r="B1705">
            <v>1030000</v>
          </cell>
          <cell r="C1705" t="str">
            <v>総合図</v>
          </cell>
          <cell r="D1705" t="str">
            <v>1942-1944</v>
          </cell>
          <cell r="E1705" t="str">
            <v>1-15</v>
          </cell>
        </row>
        <row r="1706">
          <cell r="A1706">
            <v>3001035190</v>
          </cell>
          <cell r="B1706">
            <v>1030000</v>
          </cell>
          <cell r="C1706" t="str">
            <v>総合図</v>
          </cell>
          <cell r="D1706" t="str">
            <v>1972-1990</v>
          </cell>
          <cell r="E1706" t="str">
            <v>592-687,689-692,694-697,699,701-729,731-1237</v>
          </cell>
        </row>
        <row r="1707">
          <cell r="A1707">
            <v>3001035193</v>
          </cell>
          <cell r="B1707">
            <v>1030000</v>
          </cell>
          <cell r="C1707" t="str">
            <v>総合図</v>
          </cell>
          <cell r="D1707" t="str">
            <v>1956-2002</v>
          </cell>
          <cell r="E1707" t="str">
            <v>2-3,5,37-39,41-49</v>
          </cell>
        </row>
        <row r="1708">
          <cell r="A1708">
            <v>3001035194</v>
          </cell>
          <cell r="B1708">
            <v>1030000</v>
          </cell>
          <cell r="C1708" t="str">
            <v>総合図</v>
          </cell>
          <cell r="D1708" t="str">
            <v>1917-1918</v>
          </cell>
          <cell r="E1708" t="str">
            <v>1-2</v>
          </cell>
        </row>
        <row r="1709">
          <cell r="A1709">
            <v>3001035196</v>
          </cell>
          <cell r="B1709">
            <v>1030000</v>
          </cell>
          <cell r="C1709" t="str">
            <v>総合図</v>
          </cell>
          <cell r="D1709" t="str">
            <v>1955-1984</v>
          </cell>
          <cell r="E1709" t="str">
            <v>1(1),2-4,5(1),8,14</v>
          </cell>
        </row>
        <row r="1710">
          <cell r="A1710">
            <v>3001035197</v>
          </cell>
          <cell r="B1710">
            <v>1030000</v>
          </cell>
          <cell r="C1710" t="str">
            <v>総合図</v>
          </cell>
          <cell r="D1710" t="str">
            <v>1920-1947</v>
          </cell>
          <cell r="E1710" t="str">
            <v>1-7,8(1-2,4),9(1,3-4),10(1-2),11(1),12(1-2,5)</v>
          </cell>
        </row>
        <row r="1711">
          <cell r="A1711">
            <v>3001035201</v>
          </cell>
          <cell r="B1711">
            <v>1030000</v>
          </cell>
          <cell r="C1711" t="str">
            <v>総合図</v>
          </cell>
          <cell r="D1711" t="str">
            <v>1961-1971</v>
          </cell>
          <cell r="E1711" t="str">
            <v>1961,1963-1966,1969,1971</v>
          </cell>
        </row>
        <row r="1712">
          <cell r="A1712">
            <v>3001035206</v>
          </cell>
          <cell r="B1712">
            <v>1030000</v>
          </cell>
          <cell r="C1712" t="str">
            <v>総合図</v>
          </cell>
          <cell r="D1712" t="str">
            <v>1899-1905</v>
          </cell>
          <cell r="E1712" t="str">
            <v>1-7</v>
          </cell>
        </row>
        <row r="1713">
          <cell r="A1713">
            <v>3001035210</v>
          </cell>
          <cell r="B1713">
            <v>1030000</v>
          </cell>
          <cell r="C1713" t="str">
            <v>総合図</v>
          </cell>
          <cell r="D1713" t="str">
            <v>1975-1986</v>
          </cell>
          <cell r="E1713" t="str">
            <v>1-12</v>
          </cell>
        </row>
        <row r="1714">
          <cell r="A1714">
            <v>3001035211</v>
          </cell>
          <cell r="B1714">
            <v>1030000</v>
          </cell>
          <cell r="C1714" t="str">
            <v>総合図</v>
          </cell>
          <cell r="D1714" t="str">
            <v>1934-1941</v>
          </cell>
          <cell r="E1714" t="str">
            <v>29-36</v>
          </cell>
        </row>
        <row r="1715">
          <cell r="A1715">
            <v>3001035213</v>
          </cell>
          <cell r="B1715">
            <v>1030000</v>
          </cell>
          <cell r="C1715" t="str">
            <v>総合図</v>
          </cell>
          <cell r="D1715" t="str">
            <v>1926-1929</v>
          </cell>
          <cell r="E1715" t="str">
            <v>1-28</v>
          </cell>
        </row>
        <row r="1716">
          <cell r="A1716">
            <v>3001035215</v>
          </cell>
          <cell r="B1716">
            <v>1030000</v>
          </cell>
          <cell r="C1716" t="str">
            <v>総合図</v>
          </cell>
          <cell r="D1716" t="str">
            <v>1965-1966</v>
          </cell>
          <cell r="E1716" t="str">
            <v>176-199</v>
          </cell>
        </row>
        <row r="1717">
          <cell r="A1717">
            <v>3001035217</v>
          </cell>
          <cell r="B1717">
            <v>1030000</v>
          </cell>
          <cell r="C1717" t="str">
            <v>総合図</v>
          </cell>
          <cell r="D1717" t="str">
            <v>1959-1962</v>
          </cell>
          <cell r="E1717" t="str">
            <v>3(),4-5,6()</v>
          </cell>
        </row>
        <row r="1718">
          <cell r="A1718">
            <v>3001035218</v>
          </cell>
          <cell r="B1718">
            <v>1030000</v>
          </cell>
          <cell r="C1718" t="str">
            <v>総合図</v>
          </cell>
          <cell r="D1718" t="str">
            <v>1949-1950</v>
          </cell>
          <cell r="E1718" t="str">
            <v>1-12</v>
          </cell>
        </row>
        <row r="1719">
          <cell r="A1719">
            <v>3001035220</v>
          </cell>
          <cell r="B1719">
            <v>1030000</v>
          </cell>
          <cell r="C1719" t="str">
            <v>総合図</v>
          </cell>
          <cell r="D1719" t="str">
            <v>1906-1946</v>
          </cell>
          <cell r="E1719" t="str">
            <v>1-39,40(1-5)</v>
          </cell>
        </row>
        <row r="1720">
          <cell r="A1720">
            <v>3001035224</v>
          </cell>
          <cell r="B1720">
            <v>1030000</v>
          </cell>
          <cell r="C1720" t="str">
            <v>総合図</v>
          </cell>
          <cell r="D1720" t="str">
            <v>1937-1939</v>
          </cell>
          <cell r="E1720" t="str">
            <v>1-5</v>
          </cell>
        </row>
        <row r="1721">
          <cell r="A1721">
            <v>3001035228</v>
          </cell>
          <cell r="B1721">
            <v>1030000</v>
          </cell>
          <cell r="C1721" t="str">
            <v>総合図</v>
          </cell>
          <cell r="D1721" t="str">
            <v>1934-1939</v>
          </cell>
          <cell r="E1721" t="str">
            <v>6-8</v>
          </cell>
        </row>
        <row r="1722">
          <cell r="A1722">
            <v>3001035229</v>
          </cell>
          <cell r="B1722">
            <v>1030000</v>
          </cell>
          <cell r="C1722" t="str">
            <v>総合図</v>
          </cell>
          <cell r="D1722" t="str">
            <v>1972-1974</v>
          </cell>
          <cell r="E1722" t="str">
            <v>4(8-12),5,6(1-8)</v>
          </cell>
        </row>
        <row r="1723">
          <cell r="A1723">
            <v>3001035231</v>
          </cell>
          <cell r="B1723">
            <v>1030000</v>
          </cell>
          <cell r="C1723" t="str">
            <v>総合図</v>
          </cell>
          <cell r="D1723" t="str">
            <v>1940-1942</v>
          </cell>
          <cell r="E1723" t="str">
            <v>1(2),2(5-11),3(1-11)</v>
          </cell>
        </row>
        <row r="1724">
          <cell r="A1724">
            <v>3001035232</v>
          </cell>
          <cell r="B1724">
            <v>1030000</v>
          </cell>
          <cell r="C1724" t="str">
            <v>総合図</v>
          </cell>
          <cell r="D1724" t="str">
            <v>1978-1980</v>
          </cell>
          <cell r="E1724" t="str">
            <v>1-140</v>
          </cell>
        </row>
        <row r="1725">
          <cell r="A1725">
            <v>3001035234</v>
          </cell>
          <cell r="B1725">
            <v>1030000</v>
          </cell>
          <cell r="C1725" t="str">
            <v>総合図</v>
          </cell>
          <cell r="D1725" t="str">
            <v>1980-1995</v>
          </cell>
          <cell r="E1725" t="str">
            <v>18(9-12),19-32,33(1-3)</v>
          </cell>
        </row>
        <row r="1726">
          <cell r="A1726">
            <v>3001035235</v>
          </cell>
          <cell r="B1726">
            <v>1030000</v>
          </cell>
          <cell r="C1726" t="str">
            <v>総合図</v>
          </cell>
          <cell r="D1726" t="str">
            <v>1967-2006</v>
          </cell>
          <cell r="E1726" t="str">
            <v>3-24,26-28,30-43</v>
          </cell>
        </row>
        <row r="1727">
          <cell r="A1727">
            <v>3001035236</v>
          </cell>
          <cell r="B1727">
            <v>1030000</v>
          </cell>
          <cell r="C1727" t="str">
            <v>総合図</v>
          </cell>
          <cell r="D1727" t="str">
            <v>1971-1976</v>
          </cell>
          <cell r="E1727" t="str">
            <v>1(1),2(1-2),3(1),4-5</v>
          </cell>
        </row>
        <row r="1728">
          <cell r="A1728">
            <v>3001035237</v>
          </cell>
          <cell r="B1728">
            <v>1030000</v>
          </cell>
          <cell r="C1728" t="str">
            <v>総合図</v>
          </cell>
          <cell r="D1728" t="str">
            <v>1971-2003</v>
          </cell>
          <cell r="E1728" t="str">
            <v>1-8,11-36</v>
          </cell>
        </row>
        <row r="1729">
          <cell r="A1729">
            <v>3001035239</v>
          </cell>
          <cell r="B1729">
            <v>1030000</v>
          </cell>
          <cell r="C1729" t="str">
            <v>総合図</v>
          </cell>
          <cell r="D1729" t="str">
            <v>1977-2007</v>
          </cell>
          <cell r="E1729" t="str">
            <v>1-19,22-31</v>
          </cell>
        </row>
        <row r="1730">
          <cell r="A1730">
            <v>3001035240</v>
          </cell>
          <cell r="B1730">
            <v>1030000</v>
          </cell>
          <cell r="C1730" t="str">
            <v>総合図</v>
          </cell>
          <cell r="D1730" t="str">
            <v>1977-2008</v>
          </cell>
          <cell r="E1730" t="str">
            <v>1-5,6(1),7-32</v>
          </cell>
        </row>
        <row r="1731">
          <cell r="A1731">
            <v>3001035241</v>
          </cell>
          <cell r="B1731">
            <v>1030000</v>
          </cell>
          <cell r="C1731" t="str">
            <v>総合図</v>
          </cell>
          <cell r="D1731" t="str">
            <v>1971-2008</v>
          </cell>
          <cell r="E1731" t="str">
            <v>1-6,7(1-2,4),8-9,10(1-2),11-37</v>
          </cell>
        </row>
        <row r="1732">
          <cell r="A1732">
            <v>3001035242</v>
          </cell>
          <cell r="B1732">
            <v>1030000</v>
          </cell>
          <cell r="C1732" t="str">
            <v>総合図</v>
          </cell>
          <cell r="D1732" t="str">
            <v>1936-1945</v>
          </cell>
          <cell r="E1732" t="str">
            <v>11-20</v>
          </cell>
        </row>
        <row r="1733">
          <cell r="A1733">
            <v>3001035243</v>
          </cell>
          <cell r="B1733">
            <v>1030000</v>
          </cell>
          <cell r="C1733" t="str">
            <v>総合図</v>
          </cell>
          <cell r="D1733" t="str">
            <v>1974-1974</v>
          </cell>
          <cell r="E1733" t="str">
            <v>9</v>
          </cell>
        </row>
        <row r="1734">
          <cell r="A1734">
            <v>3001035250</v>
          </cell>
          <cell r="B1734">
            <v>1030000</v>
          </cell>
          <cell r="C1734" t="str">
            <v>総合図</v>
          </cell>
          <cell r="D1734" t="str">
            <v>1967-1968</v>
          </cell>
          <cell r="E1734" t="str">
            <v>1-4,7-8,10,12</v>
          </cell>
        </row>
        <row r="1735">
          <cell r="A1735">
            <v>3001035253</v>
          </cell>
          <cell r="B1735">
            <v>1030000</v>
          </cell>
          <cell r="C1735" t="str">
            <v>総合図</v>
          </cell>
          <cell r="D1735" t="str">
            <v>1952-1962</v>
          </cell>
          <cell r="E1735" t="str">
            <v>1(7-9),2(1-9,11-12),3-6,7(1-3,5-12),8-10,11(1-8)</v>
          </cell>
        </row>
        <row r="1736">
          <cell r="A1736">
            <v>3001035256</v>
          </cell>
          <cell r="B1736">
            <v>1030000</v>
          </cell>
          <cell r="C1736" t="str">
            <v>総合図</v>
          </cell>
          <cell r="D1736" t="str">
            <v>1910-1911</v>
          </cell>
          <cell r="E1736" t="str">
            <v>1,2(1-4,6-10)</v>
          </cell>
        </row>
        <row r="1737">
          <cell r="A1737">
            <v>3001035260</v>
          </cell>
          <cell r="B1737">
            <v>1030000</v>
          </cell>
          <cell r="C1737" t="str">
            <v>総合図</v>
          </cell>
          <cell r="D1737" t="str">
            <v>1977-1988</v>
          </cell>
          <cell r="E1737" t="str">
            <v>4,7-11,13-14,16</v>
          </cell>
        </row>
        <row r="1738">
          <cell r="A1738">
            <v>3001035261</v>
          </cell>
          <cell r="B1738">
            <v>1030000</v>
          </cell>
          <cell r="C1738" t="str">
            <v>総合図</v>
          </cell>
          <cell r="D1738" t="str">
            <v>1960-1980</v>
          </cell>
          <cell r="E1738" t="str">
            <v>126-369</v>
          </cell>
        </row>
        <row r="1739">
          <cell r="A1739">
            <v>3001035269</v>
          </cell>
          <cell r="B1739">
            <v>1030000</v>
          </cell>
          <cell r="C1739" t="str">
            <v>総合図</v>
          </cell>
          <cell r="D1739" t="str">
            <v>1960-1961</v>
          </cell>
          <cell r="E1739" t="str">
            <v>6(6-11),7(1,3,5)</v>
          </cell>
        </row>
        <row r="1740">
          <cell r="A1740">
            <v>3001035276</v>
          </cell>
          <cell r="B1740">
            <v>1030000</v>
          </cell>
          <cell r="C1740" t="str">
            <v>総合図</v>
          </cell>
          <cell r="D1740" t="str">
            <v>1961-1987;1990-2014</v>
          </cell>
          <cell r="E1740" t="str">
            <v>36-41,43-62;2-24+</v>
          </cell>
        </row>
        <row r="1741">
          <cell r="A1741">
            <v>3001035278</v>
          </cell>
          <cell r="B1741">
            <v>1030000</v>
          </cell>
          <cell r="C1741" t="str">
            <v>総合図</v>
          </cell>
          <cell r="D1741" t="str">
            <v>1958-1962</v>
          </cell>
          <cell r="E1741" t="str">
            <v>5,6()-7(),8,9()-10(),11-15</v>
          </cell>
        </row>
        <row r="1742">
          <cell r="A1742">
            <v>3001035283</v>
          </cell>
          <cell r="B1742">
            <v>1030000</v>
          </cell>
          <cell r="C1742" t="str">
            <v>総合図</v>
          </cell>
          <cell r="D1742" t="str">
            <v>1935-1942;1949-1960</v>
          </cell>
          <cell r="E1742" t="str">
            <v>13-15,17-21;13-15,34-55,61-63</v>
          </cell>
        </row>
        <row r="1743">
          <cell r="A1743">
            <v>3001035285</v>
          </cell>
          <cell r="B1743">
            <v>1030000</v>
          </cell>
          <cell r="C1743" t="str">
            <v>総合図</v>
          </cell>
          <cell r="D1743" t="str">
            <v>1949-1950</v>
          </cell>
          <cell r="E1743" t="str">
            <v>1-12</v>
          </cell>
        </row>
        <row r="1744">
          <cell r="A1744">
            <v>3001035286</v>
          </cell>
          <cell r="B1744">
            <v>1030000</v>
          </cell>
          <cell r="C1744" t="str">
            <v>総合図</v>
          </cell>
          <cell r="D1744" t="str">
            <v>1954-1955</v>
          </cell>
          <cell r="E1744" t="str">
            <v>25-26,28</v>
          </cell>
        </row>
        <row r="1745">
          <cell r="A1745">
            <v>3001035288</v>
          </cell>
          <cell r="B1745">
            <v>1030000</v>
          </cell>
          <cell r="C1745" t="str">
            <v>総合図</v>
          </cell>
          <cell r="D1745" t="str">
            <v>1967-1970</v>
          </cell>
          <cell r="E1745" t="str">
            <v>11-12</v>
          </cell>
        </row>
        <row r="1746">
          <cell r="A1746">
            <v>3001035289</v>
          </cell>
          <cell r="B1746">
            <v>1030000</v>
          </cell>
          <cell r="C1746" t="str">
            <v>総合図</v>
          </cell>
          <cell r="D1746" t="str">
            <v>1963-1969</v>
          </cell>
          <cell r="E1746" t="str">
            <v>6-9</v>
          </cell>
        </row>
        <row r="1747">
          <cell r="A1747">
            <v>3001035290</v>
          </cell>
          <cell r="B1747">
            <v>1030000</v>
          </cell>
          <cell r="C1747" t="str">
            <v>総合図</v>
          </cell>
          <cell r="D1747" t="str">
            <v>1918-1929</v>
          </cell>
          <cell r="E1747" t="str">
            <v>13(),14(),15-16,17(),18-24</v>
          </cell>
        </row>
        <row r="1748">
          <cell r="A1748">
            <v>3001035291</v>
          </cell>
          <cell r="B1748">
            <v>1030000</v>
          </cell>
          <cell r="C1748" t="str">
            <v>総合図</v>
          </cell>
          <cell r="D1748" t="str">
            <v>1925-1930</v>
          </cell>
          <cell r="E1748" t="str">
            <v>1-11</v>
          </cell>
        </row>
        <row r="1749">
          <cell r="A1749">
            <v>3001035300</v>
          </cell>
          <cell r="B1749">
            <v>1030000</v>
          </cell>
          <cell r="C1749" t="str">
            <v>総合図</v>
          </cell>
          <cell r="D1749" t="str">
            <v>1966-2008</v>
          </cell>
          <cell r="E1749" t="str">
            <v>2-4,6-33,36-44</v>
          </cell>
        </row>
        <row r="1750">
          <cell r="A1750">
            <v>3001035302</v>
          </cell>
          <cell r="B1750">
            <v>1030000</v>
          </cell>
          <cell r="C1750" t="str">
            <v>総合図</v>
          </cell>
          <cell r="D1750" t="str">
            <v>1959-1975</v>
          </cell>
          <cell r="E1750" t="str">
            <v>1959-1961,1966-1969,1971-1975</v>
          </cell>
        </row>
        <row r="1751">
          <cell r="A1751">
            <v>3001035304</v>
          </cell>
          <cell r="B1751">
            <v>1030000</v>
          </cell>
          <cell r="C1751" t="str">
            <v>総合図</v>
          </cell>
          <cell r="D1751" t="str">
            <v>1952-1959</v>
          </cell>
          <cell r="E1751" t="str">
            <v>1(1),3(1),4,5(2),7,8(1)</v>
          </cell>
        </row>
        <row r="1752">
          <cell r="A1752">
            <v>3001035305</v>
          </cell>
          <cell r="B1752">
            <v>1030000</v>
          </cell>
          <cell r="C1752" t="str">
            <v>総合図</v>
          </cell>
          <cell r="D1752" t="str">
            <v>1949-1974</v>
          </cell>
          <cell r="E1752" t="str">
            <v>5-12,20(),21-22,24(),25,26()</v>
          </cell>
        </row>
        <row r="1753">
          <cell r="A1753">
            <v>3001035307</v>
          </cell>
          <cell r="B1753">
            <v>1030000</v>
          </cell>
          <cell r="C1753" t="str">
            <v>総合図</v>
          </cell>
          <cell r="D1753" t="str">
            <v>1931-1933</v>
          </cell>
          <cell r="E1753" t="str">
            <v>2-4</v>
          </cell>
        </row>
        <row r="1754">
          <cell r="A1754">
            <v>3001035313</v>
          </cell>
          <cell r="B1754">
            <v>1030000</v>
          </cell>
          <cell r="C1754" t="str">
            <v>総合図</v>
          </cell>
          <cell r="D1754" t="str">
            <v>1963-2014</v>
          </cell>
          <cell r="E1754" t="str">
            <v>1(7-12),2-52+</v>
          </cell>
        </row>
        <row r="1755">
          <cell r="A1755">
            <v>3001035315</v>
          </cell>
          <cell r="B1755">
            <v>1030000</v>
          </cell>
          <cell r="C1755" t="str">
            <v>総合図</v>
          </cell>
          <cell r="D1755" t="str">
            <v>1964-1978</v>
          </cell>
          <cell r="E1755" t="str">
            <v>1-15</v>
          </cell>
        </row>
        <row r="1756">
          <cell r="A1756">
            <v>3001035316</v>
          </cell>
          <cell r="B1756">
            <v>1030000</v>
          </cell>
          <cell r="C1756" t="str">
            <v>総合図</v>
          </cell>
          <cell r="D1756" t="str">
            <v>1966-1993</v>
          </cell>
          <cell r="E1756" t="str">
            <v>16,19-22,76-254</v>
          </cell>
        </row>
        <row r="1757">
          <cell r="A1757">
            <v>3001035317</v>
          </cell>
          <cell r="B1757">
            <v>1030000</v>
          </cell>
          <cell r="C1757" t="str">
            <v>総合図</v>
          </cell>
          <cell r="D1757" t="str">
            <v>1973-1978</v>
          </cell>
          <cell r="E1757" t="str">
            <v>1-6</v>
          </cell>
        </row>
        <row r="1758">
          <cell r="A1758">
            <v>3001035318</v>
          </cell>
          <cell r="B1758">
            <v>1030000</v>
          </cell>
          <cell r="C1758" t="str">
            <v>総合図</v>
          </cell>
          <cell r="D1758" t="str">
            <v>1976-1987</v>
          </cell>
          <cell r="E1758" t="str">
            <v>4-14</v>
          </cell>
        </row>
        <row r="1759">
          <cell r="A1759">
            <v>3001035320</v>
          </cell>
          <cell r="B1759">
            <v>1030000</v>
          </cell>
          <cell r="C1759" t="str">
            <v>総合図</v>
          </cell>
          <cell r="D1759" t="str">
            <v>1930-1931</v>
          </cell>
          <cell r="E1759" t="str">
            <v>1-6</v>
          </cell>
        </row>
        <row r="1760">
          <cell r="A1760">
            <v>3001035324</v>
          </cell>
          <cell r="B1760">
            <v>1030000</v>
          </cell>
          <cell r="C1760" t="str">
            <v>総合図</v>
          </cell>
          <cell r="D1760" t="str">
            <v>1932-1936</v>
          </cell>
          <cell r="E1760" t="str">
            <v>1-4</v>
          </cell>
        </row>
        <row r="1761">
          <cell r="A1761">
            <v>3001035326</v>
          </cell>
          <cell r="B1761">
            <v>1030000</v>
          </cell>
          <cell r="C1761" t="str">
            <v>総合図</v>
          </cell>
          <cell r="D1761" t="str">
            <v>1934-1937</v>
          </cell>
          <cell r="E1761" t="str">
            <v>1,3-4</v>
          </cell>
        </row>
        <row r="1762">
          <cell r="A1762">
            <v>3001035327</v>
          </cell>
          <cell r="B1762">
            <v>1030000</v>
          </cell>
          <cell r="C1762" t="str">
            <v>総合図</v>
          </cell>
          <cell r="D1762" t="str">
            <v>1936-1942</v>
          </cell>
          <cell r="E1762" t="str">
            <v>3-4,6-8</v>
          </cell>
        </row>
        <row r="1763">
          <cell r="A1763">
            <v>3001035333</v>
          </cell>
          <cell r="B1763">
            <v>1030000</v>
          </cell>
          <cell r="C1763" t="str">
            <v>総合図</v>
          </cell>
          <cell r="D1763" t="str">
            <v>1919-1922</v>
          </cell>
          <cell r="E1763" t="str">
            <v>2-4,5(1-3)</v>
          </cell>
        </row>
        <row r="1764">
          <cell r="A1764">
            <v>3001035336</v>
          </cell>
          <cell r="B1764">
            <v>1030000</v>
          </cell>
          <cell r="C1764" t="str">
            <v>総合図</v>
          </cell>
          <cell r="D1764" t="str">
            <v>1941-1941</v>
          </cell>
          <cell r="E1764" t="str">
            <v>5</v>
          </cell>
        </row>
        <row r="1765">
          <cell r="A1765">
            <v>3001035337</v>
          </cell>
          <cell r="B1765">
            <v>1030000</v>
          </cell>
          <cell r="C1765" t="str">
            <v>総合図</v>
          </cell>
          <cell r="D1765" t="str">
            <v>1936-1941</v>
          </cell>
          <cell r="E1765" t="str">
            <v>1,4-5</v>
          </cell>
        </row>
        <row r="1766">
          <cell r="A1766">
            <v>3001035339</v>
          </cell>
          <cell r="B1766">
            <v>1030000</v>
          </cell>
          <cell r="C1766" t="str">
            <v>総合図</v>
          </cell>
          <cell r="D1766" t="str">
            <v>1972-1993</v>
          </cell>
          <cell r="E1766" t="str">
            <v>1-29</v>
          </cell>
        </row>
        <row r="1767">
          <cell r="A1767">
            <v>3001035340</v>
          </cell>
          <cell r="B1767">
            <v>1030000</v>
          </cell>
          <cell r="C1767" t="str">
            <v>総合図</v>
          </cell>
          <cell r="D1767" t="str">
            <v>1952-1962</v>
          </cell>
          <cell r="E1767" t="str">
            <v>1-2</v>
          </cell>
        </row>
        <row r="1768">
          <cell r="A1768">
            <v>3001035344</v>
          </cell>
          <cell r="B1768">
            <v>1030000</v>
          </cell>
          <cell r="C1768" t="str">
            <v>総合図</v>
          </cell>
          <cell r="D1768" t="str">
            <v>1931-1944;1944-1944;1948-1951</v>
          </cell>
          <cell r="E1768" t="str">
            <v>1-14;1;15-18</v>
          </cell>
        </row>
        <row r="1769">
          <cell r="A1769">
            <v>3001035348</v>
          </cell>
          <cell r="B1769">
            <v>1030000</v>
          </cell>
          <cell r="C1769" t="str">
            <v>総合図</v>
          </cell>
          <cell r="D1769" t="str">
            <v>1977-2008</v>
          </cell>
          <cell r="E1769" t="str">
            <v>1-32</v>
          </cell>
        </row>
        <row r="1770">
          <cell r="A1770">
            <v>3001035349</v>
          </cell>
          <cell r="B1770">
            <v>1030000</v>
          </cell>
          <cell r="C1770" t="str">
            <v>総合図</v>
          </cell>
          <cell r="D1770" t="str">
            <v>1954-1975</v>
          </cell>
          <cell r="E1770" t="str">
            <v>39-60</v>
          </cell>
        </row>
        <row r="1771">
          <cell r="A1771">
            <v>3001035350</v>
          </cell>
          <cell r="B1771">
            <v>1030000</v>
          </cell>
          <cell r="C1771" t="str">
            <v>総合図</v>
          </cell>
          <cell r="D1771" t="str">
            <v>1956-1956;1958-2012</v>
          </cell>
          <cell r="E1771" t="str">
            <v>1;5-10,13-24</v>
          </cell>
        </row>
        <row r="1772">
          <cell r="A1772">
            <v>3001035351</v>
          </cell>
          <cell r="B1772">
            <v>1030000</v>
          </cell>
          <cell r="C1772" t="str">
            <v>総合図</v>
          </cell>
          <cell r="D1772" t="str">
            <v>1976-1980</v>
          </cell>
          <cell r="E1772" t="str">
            <v>8-12</v>
          </cell>
        </row>
        <row r="1773">
          <cell r="A1773">
            <v>3001035354</v>
          </cell>
          <cell r="B1773">
            <v>1030000</v>
          </cell>
          <cell r="C1773" t="str">
            <v>総合図</v>
          </cell>
          <cell r="D1773" t="str">
            <v>1954-1954</v>
          </cell>
          <cell r="E1773" t="str">
            <v>1-3</v>
          </cell>
        </row>
        <row r="1774">
          <cell r="A1774">
            <v>3001035359</v>
          </cell>
          <cell r="B1774">
            <v>1030000</v>
          </cell>
          <cell r="C1774" t="str">
            <v>総合図</v>
          </cell>
          <cell r="D1774" t="str">
            <v>1949-1956</v>
          </cell>
          <cell r="E1774" t="str">
            <v>1949-1951,1953,1955-1956</v>
          </cell>
        </row>
        <row r="1775">
          <cell r="A1775">
            <v>3001035362</v>
          </cell>
          <cell r="B1775">
            <v>1030000</v>
          </cell>
          <cell r="C1775" t="str">
            <v>総合図</v>
          </cell>
          <cell r="D1775" t="str">
            <v>1960-1962</v>
          </cell>
          <cell r="E1775" t="str">
            <v>2()-4()</v>
          </cell>
        </row>
        <row r="1776">
          <cell r="A1776">
            <v>3001035365</v>
          </cell>
          <cell r="B1776">
            <v>1030000</v>
          </cell>
          <cell r="C1776" t="str">
            <v>総合図</v>
          </cell>
          <cell r="D1776" t="str">
            <v>1934-1935</v>
          </cell>
          <cell r="E1776" t="str">
            <v>134,136-140,142-161</v>
          </cell>
        </row>
        <row r="1777">
          <cell r="A1777">
            <v>3001035366</v>
          </cell>
          <cell r="B1777">
            <v>1030000</v>
          </cell>
          <cell r="C1777" t="str">
            <v>総合図</v>
          </cell>
          <cell r="D1777" t="str">
            <v>1928-1936</v>
          </cell>
          <cell r="E1777" t="str">
            <v>1-10,12-15</v>
          </cell>
        </row>
        <row r="1778">
          <cell r="A1778">
            <v>3001035371</v>
          </cell>
          <cell r="B1778">
            <v>1030000</v>
          </cell>
          <cell r="C1778" t="str">
            <v>総合図</v>
          </cell>
          <cell r="D1778" t="str">
            <v>1936-1936</v>
          </cell>
          <cell r="E1778" t="str">
            <v>1-6</v>
          </cell>
        </row>
        <row r="1779">
          <cell r="A1779">
            <v>3001035375</v>
          </cell>
          <cell r="B1779">
            <v>1030000</v>
          </cell>
          <cell r="C1779" t="str">
            <v>総合図</v>
          </cell>
          <cell r="D1779" t="str">
            <v>1975-1978</v>
          </cell>
          <cell r="E1779" t="str">
            <v>1-8</v>
          </cell>
        </row>
        <row r="1780">
          <cell r="A1780">
            <v>3001035377</v>
          </cell>
          <cell r="B1780">
            <v>1030000</v>
          </cell>
          <cell r="C1780" t="str">
            <v>総合図</v>
          </cell>
          <cell r="D1780" t="str">
            <v>1985-1987;1989-1990</v>
          </cell>
          <cell r="E1780" t="str">
            <v>60-62;1989-1990</v>
          </cell>
        </row>
        <row r="1781">
          <cell r="A1781">
            <v>3001035380</v>
          </cell>
          <cell r="B1781">
            <v>1030000</v>
          </cell>
          <cell r="C1781" t="str">
            <v>総合図</v>
          </cell>
          <cell r="D1781" t="str">
            <v>1953-1957</v>
          </cell>
          <cell r="E1781" t="str">
            <v>1-4</v>
          </cell>
        </row>
        <row r="1782">
          <cell r="A1782">
            <v>3001035381</v>
          </cell>
          <cell r="B1782">
            <v>1030000</v>
          </cell>
          <cell r="C1782" t="str">
            <v>総合図</v>
          </cell>
          <cell r="D1782" t="str">
            <v>1984-1990</v>
          </cell>
          <cell r="E1782" t="str">
            <v>1984-1987,1989,1990</v>
          </cell>
        </row>
        <row r="1783">
          <cell r="A1783">
            <v>3001035385</v>
          </cell>
          <cell r="B1783">
            <v>1030000</v>
          </cell>
          <cell r="C1783" t="str">
            <v>総合図</v>
          </cell>
          <cell r="D1783" t="str">
            <v>1984-1985</v>
          </cell>
          <cell r="E1783" t="str">
            <v>60</v>
          </cell>
        </row>
        <row r="1784">
          <cell r="A1784">
            <v>3001035387</v>
          </cell>
          <cell r="B1784">
            <v>1030000</v>
          </cell>
          <cell r="C1784" t="str">
            <v>総合図</v>
          </cell>
          <cell r="D1784" t="str">
            <v>1968-2003</v>
          </cell>
          <cell r="E1784" t="str">
            <v>1-3,5-10,54-70</v>
          </cell>
        </row>
        <row r="1785">
          <cell r="A1785">
            <v>3001035389</v>
          </cell>
          <cell r="B1785">
            <v>1030000</v>
          </cell>
          <cell r="C1785" t="str">
            <v>総合図</v>
          </cell>
          <cell r="D1785" t="str">
            <v>1937-1948</v>
          </cell>
          <cell r="E1785" t="str">
            <v>5(3-6),6,7(1-5),8-27</v>
          </cell>
        </row>
        <row r="1786">
          <cell r="A1786">
            <v>3001035390</v>
          </cell>
          <cell r="B1786">
            <v>1030000</v>
          </cell>
          <cell r="C1786" t="str">
            <v>総合図</v>
          </cell>
          <cell r="D1786" t="str">
            <v>1959-2010</v>
          </cell>
          <cell r="E1786" t="str">
            <v>1-10,11(1,3),12-13,19-51</v>
          </cell>
        </row>
        <row r="1787">
          <cell r="A1787">
            <v>3001035391</v>
          </cell>
          <cell r="B1787">
            <v>1030000</v>
          </cell>
          <cell r="C1787" t="str">
            <v>総合図</v>
          </cell>
          <cell r="D1787" t="str">
            <v>1933-1933</v>
          </cell>
          <cell r="E1787" t="str">
            <v>2(1,3)</v>
          </cell>
        </row>
        <row r="1788">
          <cell r="A1788">
            <v>3001035392</v>
          </cell>
          <cell r="B1788">
            <v>1030000</v>
          </cell>
          <cell r="C1788" t="str">
            <v>総合図</v>
          </cell>
          <cell r="D1788" t="str">
            <v>1960-1965</v>
          </cell>
          <cell r="E1788" t="str">
            <v>34,35(1-3,5-9,11-12),36(1-3,6-12),37-38,39(1-7,9,11-12)</v>
          </cell>
        </row>
        <row r="1789">
          <cell r="A1789">
            <v>3001035393</v>
          </cell>
          <cell r="B1789">
            <v>1030000</v>
          </cell>
          <cell r="C1789" t="str">
            <v>総合図</v>
          </cell>
          <cell r="D1789" t="str">
            <v>1975-1976</v>
          </cell>
          <cell r="E1789" t="str">
            <v>1-2</v>
          </cell>
        </row>
        <row r="1790">
          <cell r="A1790">
            <v>3001035396</v>
          </cell>
          <cell r="B1790">
            <v>1030000</v>
          </cell>
          <cell r="C1790" t="str">
            <v>総合図</v>
          </cell>
          <cell r="D1790" t="str">
            <v>1931-1933</v>
          </cell>
          <cell r="E1790" t="str">
            <v>11-21</v>
          </cell>
        </row>
        <row r="1791">
          <cell r="A1791">
            <v>3001035400</v>
          </cell>
          <cell r="B1791">
            <v>1030000</v>
          </cell>
          <cell r="C1791" t="str">
            <v>総合図</v>
          </cell>
          <cell r="D1791" t="str">
            <v>1976-1988</v>
          </cell>
          <cell r="E1791" t="str">
            <v>1976,1983-1988</v>
          </cell>
        </row>
        <row r="1792">
          <cell r="A1792">
            <v>3001035401</v>
          </cell>
          <cell r="B1792">
            <v>1030000</v>
          </cell>
          <cell r="C1792" t="str">
            <v>総合図</v>
          </cell>
          <cell r="D1792" t="str">
            <v>1979-1984</v>
          </cell>
          <cell r="E1792" t="str">
            <v>21-23,26-27</v>
          </cell>
        </row>
        <row r="1793">
          <cell r="A1793">
            <v>3001035402</v>
          </cell>
          <cell r="B1793">
            <v>1030000</v>
          </cell>
          <cell r="C1793" t="str">
            <v>総合図</v>
          </cell>
          <cell r="D1793" t="str">
            <v>1954-1961</v>
          </cell>
          <cell r="E1793" t="str">
            <v>3,5-10</v>
          </cell>
        </row>
        <row r="1794">
          <cell r="A1794">
            <v>3001035405</v>
          </cell>
          <cell r="B1794">
            <v>1030000</v>
          </cell>
          <cell r="C1794" t="str">
            <v>総合図</v>
          </cell>
          <cell r="D1794" t="str">
            <v>1980-1980</v>
          </cell>
          <cell r="E1794" t="str">
            <v>1980</v>
          </cell>
        </row>
        <row r="1795">
          <cell r="A1795">
            <v>3001035410</v>
          </cell>
          <cell r="B1795">
            <v>1030000</v>
          </cell>
          <cell r="C1795" t="str">
            <v>総合図</v>
          </cell>
          <cell r="D1795" t="str">
            <v>1895-1907</v>
          </cell>
          <cell r="E1795" t="str">
            <v>1-13</v>
          </cell>
        </row>
        <row r="1796">
          <cell r="A1796">
            <v>3001035414</v>
          </cell>
          <cell r="B1796">
            <v>1030000</v>
          </cell>
          <cell r="C1796" t="str">
            <v>総合図</v>
          </cell>
          <cell r="D1796" t="str">
            <v>1974-1982</v>
          </cell>
          <cell r="E1796" t="str">
            <v>6-13</v>
          </cell>
        </row>
        <row r="1797">
          <cell r="A1797">
            <v>3001035415</v>
          </cell>
          <cell r="B1797">
            <v>1030000</v>
          </cell>
          <cell r="C1797" t="str">
            <v>総合図</v>
          </cell>
          <cell r="D1797" t="str">
            <v>1977-1999</v>
          </cell>
          <cell r="E1797" t="str">
            <v>9-30</v>
          </cell>
        </row>
        <row r="1798">
          <cell r="A1798">
            <v>3001035424</v>
          </cell>
          <cell r="B1798">
            <v>1030000</v>
          </cell>
          <cell r="C1798" t="str">
            <v>総合図</v>
          </cell>
          <cell r="D1798" t="str">
            <v>1900-1944</v>
          </cell>
          <cell r="E1798" t="str">
            <v>2,4-205,207-209,211-270,272-285,288-305,307-422,435-436,439-440,442-451,453-454,458-483,485-501,503-506</v>
          </cell>
        </row>
        <row r="1799">
          <cell r="A1799">
            <v>3001035425</v>
          </cell>
          <cell r="B1799">
            <v>1030000</v>
          </cell>
          <cell r="C1799" t="str">
            <v>総合図</v>
          </cell>
          <cell r="D1799" t="str">
            <v>1956-2013</v>
          </cell>
          <cell r="E1799" t="str">
            <v>1-46+</v>
          </cell>
        </row>
        <row r="1800">
          <cell r="A1800">
            <v>3001035426</v>
          </cell>
          <cell r="B1800">
            <v>1030000</v>
          </cell>
          <cell r="C1800" t="str">
            <v>総合図</v>
          </cell>
          <cell r="D1800" t="str">
            <v>1962-1969</v>
          </cell>
          <cell r="E1800" t="str">
            <v>1962-1964,1967,1969</v>
          </cell>
        </row>
        <row r="1801">
          <cell r="A1801">
            <v>3001035432</v>
          </cell>
          <cell r="B1801">
            <v>1030000</v>
          </cell>
          <cell r="C1801" t="str">
            <v>総合図</v>
          </cell>
          <cell r="D1801" t="str">
            <v>1965-1985</v>
          </cell>
          <cell r="E1801" t="str">
            <v>1-36</v>
          </cell>
        </row>
        <row r="1802">
          <cell r="A1802">
            <v>3001035435</v>
          </cell>
          <cell r="B1802">
            <v>1030000</v>
          </cell>
          <cell r="C1802" t="str">
            <v>総合図</v>
          </cell>
          <cell r="D1802" t="str">
            <v>1946-1978</v>
          </cell>
          <cell r="E1802" t="str">
            <v>7-18,31-36,49,131-132,134-136,138-236</v>
          </cell>
        </row>
        <row r="1803">
          <cell r="A1803">
            <v>3001035437</v>
          </cell>
          <cell r="B1803">
            <v>1030000</v>
          </cell>
          <cell r="C1803" t="str">
            <v>総合図</v>
          </cell>
          <cell r="D1803" t="str">
            <v>1951-2013</v>
          </cell>
          <cell r="E1803" t="str">
            <v>1-5,7-10,13-23,25-166,168-226</v>
          </cell>
        </row>
        <row r="1804">
          <cell r="A1804">
            <v>3001035439</v>
          </cell>
          <cell r="B1804">
            <v>1030000</v>
          </cell>
          <cell r="C1804" t="str">
            <v>総合図</v>
          </cell>
          <cell r="D1804" t="str">
            <v>1968-1978</v>
          </cell>
          <cell r="E1804" t="str">
            <v>8,10-18</v>
          </cell>
        </row>
        <row r="1805">
          <cell r="A1805">
            <v>3001035440</v>
          </cell>
          <cell r="B1805">
            <v>1030000</v>
          </cell>
          <cell r="C1805" t="str">
            <v>総合図</v>
          </cell>
          <cell r="D1805" t="str">
            <v>1953-1974</v>
          </cell>
          <cell r="E1805" t="str">
            <v>1-42</v>
          </cell>
        </row>
        <row r="1806">
          <cell r="A1806">
            <v>3001035441</v>
          </cell>
          <cell r="B1806">
            <v>1030000</v>
          </cell>
          <cell r="C1806" t="str">
            <v>総合図</v>
          </cell>
          <cell r="D1806" t="str">
            <v>1934-1967</v>
          </cell>
          <cell r="E1806" t="str">
            <v>1-6,10,14,16-24,31-34,36-46</v>
          </cell>
        </row>
        <row r="1807">
          <cell r="A1807">
            <v>3001035442</v>
          </cell>
          <cell r="B1807">
            <v>1030000</v>
          </cell>
          <cell r="C1807" t="str">
            <v>総合図</v>
          </cell>
          <cell r="D1807" t="str">
            <v>1955-2008</v>
          </cell>
          <cell r="E1807" t="str">
            <v>1-50</v>
          </cell>
        </row>
        <row r="1808">
          <cell r="A1808">
            <v>3001035443</v>
          </cell>
          <cell r="B1808">
            <v>1030000</v>
          </cell>
          <cell r="C1808" t="str">
            <v>総合図</v>
          </cell>
          <cell r="D1808" t="str">
            <v>1925-1927</v>
          </cell>
          <cell r="E1808" t="str">
            <v>1-6</v>
          </cell>
        </row>
        <row r="1809">
          <cell r="A1809">
            <v>3001035444</v>
          </cell>
          <cell r="B1809">
            <v>1030000</v>
          </cell>
          <cell r="C1809" t="str">
            <v>総合図</v>
          </cell>
          <cell r="D1809" t="str">
            <v>1938-1948</v>
          </cell>
          <cell r="E1809" t="str">
            <v>1-8</v>
          </cell>
        </row>
        <row r="1810">
          <cell r="A1810">
            <v>3001035451</v>
          </cell>
          <cell r="B1810">
            <v>1030000</v>
          </cell>
          <cell r="C1810" t="str">
            <v>総合図</v>
          </cell>
          <cell r="D1810" t="str">
            <v>1925-1926;1927-1927</v>
          </cell>
          <cell r="E1810" t="str">
            <v>1-2,4;2(2)</v>
          </cell>
        </row>
        <row r="1811">
          <cell r="A1811">
            <v>3001035453</v>
          </cell>
          <cell r="B1811">
            <v>1030000</v>
          </cell>
          <cell r="C1811" t="str">
            <v>総合図</v>
          </cell>
          <cell r="D1811" t="str">
            <v>1967-1986</v>
          </cell>
          <cell r="E1811" t="str">
            <v>14-16,18-20,22-24,26-70,72</v>
          </cell>
        </row>
        <row r="1812">
          <cell r="A1812">
            <v>3001035457</v>
          </cell>
          <cell r="B1812">
            <v>1030000</v>
          </cell>
          <cell r="C1812" t="str">
            <v>総合図</v>
          </cell>
          <cell r="D1812" t="str">
            <v>1961-1977;1978-2007</v>
          </cell>
          <cell r="E1812" t="str">
            <v>36-38,40-41,47-48;1-7,34-46</v>
          </cell>
        </row>
        <row r="1813">
          <cell r="A1813">
            <v>3001035460</v>
          </cell>
          <cell r="B1813">
            <v>1030000</v>
          </cell>
          <cell r="C1813" t="str">
            <v>総合図</v>
          </cell>
          <cell r="D1813" t="str">
            <v>1956-2002</v>
          </cell>
          <cell r="E1813" t="str">
            <v>1956(2-5),1960(1-5),1961-1965,1966(1-3),1978-1985,1986(1-11),1987-2002</v>
          </cell>
        </row>
        <row r="1814">
          <cell r="A1814">
            <v>3001035461</v>
          </cell>
          <cell r="B1814">
            <v>1030000</v>
          </cell>
          <cell r="C1814" t="str">
            <v>総合図</v>
          </cell>
          <cell r="D1814" t="str">
            <v>1916-1986</v>
          </cell>
          <cell r="E1814" t="str">
            <v>1-4,5(1,3-11),6-7,8(1-10,12),9(2-12),10(1-3,5-8,10-12),11-24,25(1-8,10),26,27(1-8,10,12),28(1-8,10-12),29(1-7),30(2-12),31-32,33(12),34,35(1-3,5,7,10-11),36,37(1-7,9),38(2,4,8-12),39(2,3,11-12),40-41,42(1,3-11),43(1-2,4-8,10-12),44,45(1-4,6-12),46,47(1-11)</v>
          </cell>
        </row>
        <row r="1815">
          <cell r="A1815">
            <v>3001035463</v>
          </cell>
          <cell r="B1815">
            <v>1030000</v>
          </cell>
          <cell r="C1815" t="str">
            <v>総合図</v>
          </cell>
          <cell r="D1815" t="str">
            <v>1946-1948</v>
          </cell>
          <cell r="E1815" t="str">
            <v>1-6,8</v>
          </cell>
        </row>
        <row r="1816">
          <cell r="A1816">
            <v>3001035464</v>
          </cell>
          <cell r="B1816">
            <v>1030000</v>
          </cell>
          <cell r="C1816" t="str">
            <v>総合図</v>
          </cell>
          <cell r="D1816" t="str">
            <v>1928-1932</v>
          </cell>
          <cell r="E1816" t="str">
            <v>1-5,7-10,12-14,17-21,23-33,35-41,43</v>
          </cell>
        </row>
        <row r="1817">
          <cell r="A1817">
            <v>3001035465</v>
          </cell>
          <cell r="B1817">
            <v>1030000</v>
          </cell>
          <cell r="C1817" t="str">
            <v>総合図</v>
          </cell>
          <cell r="D1817" t="str">
            <v>1908-1970</v>
          </cell>
          <cell r="E1817" t="str">
            <v>239-272,335-341,343-366,368-394,396-401,403-406,532-562,703-704,706,711,715-717,731-733,740-742,757</v>
          </cell>
        </row>
        <row r="1818">
          <cell r="A1818">
            <v>3001035468</v>
          </cell>
          <cell r="B1818">
            <v>1030000</v>
          </cell>
          <cell r="C1818" t="str">
            <v>総合図</v>
          </cell>
          <cell r="D1818" t="str">
            <v>1964-1989</v>
          </cell>
          <cell r="E1818" t="str">
            <v>1-26</v>
          </cell>
        </row>
        <row r="1819">
          <cell r="A1819">
            <v>3001035469</v>
          </cell>
          <cell r="B1819">
            <v>1030000</v>
          </cell>
          <cell r="C1819" t="str">
            <v>総合図</v>
          </cell>
          <cell r="D1819" t="str">
            <v>1970-1990</v>
          </cell>
          <cell r="E1819" t="str">
            <v>1-69</v>
          </cell>
        </row>
        <row r="1820">
          <cell r="A1820">
            <v>3001035470</v>
          </cell>
          <cell r="B1820">
            <v>1030000</v>
          </cell>
          <cell r="C1820" t="str">
            <v>総合図</v>
          </cell>
          <cell r="D1820" t="str">
            <v>1969-1974</v>
          </cell>
          <cell r="E1820" t="str">
            <v>1-6</v>
          </cell>
        </row>
        <row r="1821">
          <cell r="A1821">
            <v>3001035471</v>
          </cell>
          <cell r="B1821">
            <v>1030000</v>
          </cell>
          <cell r="C1821" t="str">
            <v>総合図</v>
          </cell>
          <cell r="D1821" t="str">
            <v>1969-2007</v>
          </cell>
          <cell r="E1821" t="str">
            <v>1-38</v>
          </cell>
        </row>
        <row r="1822">
          <cell r="A1822">
            <v>3001035474</v>
          </cell>
          <cell r="B1822">
            <v>1030000</v>
          </cell>
          <cell r="C1822" t="str">
            <v>総合図</v>
          </cell>
          <cell r="D1822" t="str">
            <v>1977-2010</v>
          </cell>
          <cell r="E1822" t="str">
            <v>1-41</v>
          </cell>
        </row>
        <row r="1823">
          <cell r="A1823">
            <v>3001035475</v>
          </cell>
          <cell r="B1823">
            <v>1030000</v>
          </cell>
          <cell r="C1823" t="str">
            <v>総合図</v>
          </cell>
          <cell r="D1823" t="str">
            <v>1933-1944</v>
          </cell>
          <cell r="E1823" t="str">
            <v>139-189</v>
          </cell>
        </row>
        <row r="1824">
          <cell r="A1824">
            <v>3001035478</v>
          </cell>
          <cell r="B1824">
            <v>1030000</v>
          </cell>
          <cell r="C1824" t="str">
            <v>総合図</v>
          </cell>
          <cell r="D1824" t="str">
            <v>1940-1942</v>
          </cell>
          <cell r="E1824" t="str">
            <v>2(5-12),3(1-11),4(1-6)</v>
          </cell>
        </row>
        <row r="1825">
          <cell r="A1825">
            <v>3001035480</v>
          </cell>
          <cell r="B1825">
            <v>1030000</v>
          </cell>
          <cell r="C1825" t="str">
            <v>総合図</v>
          </cell>
          <cell r="D1825" t="str">
            <v>1941-1943</v>
          </cell>
          <cell r="E1825" t="str">
            <v>1,2(2-4),3(1,3-4)</v>
          </cell>
        </row>
        <row r="1826">
          <cell r="A1826">
            <v>3001035481</v>
          </cell>
          <cell r="B1826">
            <v>1030000</v>
          </cell>
          <cell r="C1826" t="str">
            <v>総合図</v>
          </cell>
          <cell r="D1826" t="str">
            <v>1914-1914</v>
          </cell>
          <cell r="E1826" t="str">
            <v>4</v>
          </cell>
        </row>
        <row r="1827">
          <cell r="A1827">
            <v>3001035483</v>
          </cell>
          <cell r="B1827">
            <v>1030000</v>
          </cell>
          <cell r="C1827" t="str">
            <v>総合図</v>
          </cell>
          <cell r="D1827" t="str">
            <v>1935-1936</v>
          </cell>
          <cell r="E1827" t="str">
            <v>1-6</v>
          </cell>
        </row>
        <row r="1828">
          <cell r="A1828">
            <v>3001035490</v>
          </cell>
          <cell r="B1828">
            <v>1030000</v>
          </cell>
          <cell r="C1828" t="str">
            <v>総合図</v>
          </cell>
          <cell r="D1828" t="str">
            <v>1953-1963</v>
          </cell>
          <cell r="E1828" t="str">
            <v>3-5,7-12</v>
          </cell>
        </row>
        <row r="1829">
          <cell r="A1829">
            <v>3001035494</v>
          </cell>
          <cell r="B1829">
            <v>1030000</v>
          </cell>
          <cell r="C1829" t="str">
            <v>総合図</v>
          </cell>
          <cell r="D1829" t="str">
            <v>1963-1991</v>
          </cell>
          <cell r="E1829" t="str">
            <v>1963-1965,1972-1978,1980-1985,1988-1991</v>
          </cell>
        </row>
        <row r="1830">
          <cell r="A1830">
            <v>3001035497</v>
          </cell>
          <cell r="B1830">
            <v>1030000</v>
          </cell>
          <cell r="C1830" t="str">
            <v>総合図</v>
          </cell>
          <cell r="D1830" t="str">
            <v>1962-2001</v>
          </cell>
          <cell r="E1830" t="str">
            <v>1-17,20-70,81-85</v>
          </cell>
        </row>
        <row r="1831">
          <cell r="A1831">
            <v>3001035504</v>
          </cell>
          <cell r="B1831">
            <v>1030000</v>
          </cell>
          <cell r="C1831" t="str">
            <v>総合図</v>
          </cell>
          <cell r="D1831" t="str">
            <v>1981-2011</v>
          </cell>
          <cell r="E1831" t="str">
            <v>23-82</v>
          </cell>
        </row>
        <row r="1832">
          <cell r="A1832">
            <v>3001035505</v>
          </cell>
          <cell r="B1832">
            <v>1030000</v>
          </cell>
          <cell r="C1832" t="str">
            <v>総合図</v>
          </cell>
          <cell r="D1832" t="str">
            <v>1983-2006</v>
          </cell>
          <cell r="E1832" t="str">
            <v>3-14,16-26</v>
          </cell>
        </row>
        <row r="1833">
          <cell r="A1833">
            <v>3001035506</v>
          </cell>
          <cell r="B1833">
            <v>1030000</v>
          </cell>
          <cell r="C1833" t="str">
            <v>総合図</v>
          </cell>
          <cell r="D1833" t="str">
            <v>1975-1997</v>
          </cell>
          <cell r="E1833" t="str">
            <v>1-21</v>
          </cell>
        </row>
        <row r="1834">
          <cell r="A1834">
            <v>3001035507</v>
          </cell>
          <cell r="B1834">
            <v>1030000</v>
          </cell>
          <cell r="C1834" t="str">
            <v>総合図</v>
          </cell>
          <cell r="D1834" t="str">
            <v>1943-1947</v>
          </cell>
          <cell r="E1834" t="str">
            <v>17,19</v>
          </cell>
        </row>
        <row r="1835">
          <cell r="A1835">
            <v>3001035511</v>
          </cell>
          <cell r="B1835">
            <v>1030000</v>
          </cell>
          <cell r="C1835" t="str">
            <v>総合図</v>
          </cell>
          <cell r="D1835" t="str">
            <v>1937-1938</v>
          </cell>
          <cell r="E1835" t="str">
            <v>1-5</v>
          </cell>
        </row>
        <row r="1836">
          <cell r="A1836">
            <v>3001035512</v>
          </cell>
          <cell r="B1836">
            <v>1030000</v>
          </cell>
          <cell r="C1836" t="str">
            <v>総合図</v>
          </cell>
          <cell r="D1836" t="str">
            <v>1935-1944</v>
          </cell>
          <cell r="E1836" t="str">
            <v>4(5,8-12),5-9,10(1-7,9-12),11(1-10,12),12,13(1-2,4-5)</v>
          </cell>
        </row>
        <row r="1837">
          <cell r="A1837">
            <v>3001035515</v>
          </cell>
          <cell r="B1837">
            <v>1030000</v>
          </cell>
          <cell r="C1837" t="str">
            <v>総合図</v>
          </cell>
          <cell r="D1837" t="str">
            <v>1958-1958</v>
          </cell>
          <cell r="E1837" t="str">
            <v>29-32</v>
          </cell>
        </row>
        <row r="1838">
          <cell r="A1838">
            <v>3001035516</v>
          </cell>
          <cell r="B1838">
            <v>1030000</v>
          </cell>
          <cell r="C1838" t="str">
            <v>総合図</v>
          </cell>
          <cell r="D1838" t="str">
            <v>1935-1935</v>
          </cell>
          <cell r="E1838" t="str">
            <v>10(1)</v>
          </cell>
        </row>
        <row r="1839">
          <cell r="A1839">
            <v>3001035519</v>
          </cell>
          <cell r="B1839">
            <v>1030000</v>
          </cell>
          <cell r="C1839" t="str">
            <v>総合図</v>
          </cell>
          <cell r="D1839" t="str">
            <v>1931-1936</v>
          </cell>
          <cell r="E1839" t="str">
            <v>2-5</v>
          </cell>
        </row>
        <row r="1840">
          <cell r="A1840">
            <v>3001035520</v>
          </cell>
          <cell r="B1840">
            <v>1030000</v>
          </cell>
          <cell r="C1840" t="str">
            <v>総合図</v>
          </cell>
          <cell r="D1840" t="str">
            <v>1971-2008</v>
          </cell>
          <cell r="E1840" t="str">
            <v>1-15,17-67</v>
          </cell>
        </row>
        <row r="1841">
          <cell r="A1841">
            <v>3001035521</v>
          </cell>
          <cell r="B1841">
            <v>1030000</v>
          </cell>
          <cell r="C1841" t="str">
            <v>総合図</v>
          </cell>
          <cell r="D1841" t="str">
            <v>1979-2004</v>
          </cell>
          <cell r="E1841" t="str">
            <v>1-26</v>
          </cell>
        </row>
        <row r="1842">
          <cell r="A1842">
            <v>3001035522</v>
          </cell>
          <cell r="B1842">
            <v>1030000</v>
          </cell>
          <cell r="C1842" t="str">
            <v>総合図</v>
          </cell>
          <cell r="D1842" t="str">
            <v>1931-1937</v>
          </cell>
          <cell r="E1842" t="str">
            <v>1-15</v>
          </cell>
        </row>
        <row r="1843">
          <cell r="A1843">
            <v>3001035523</v>
          </cell>
          <cell r="B1843">
            <v>1030000</v>
          </cell>
          <cell r="C1843" t="str">
            <v>総合図</v>
          </cell>
          <cell r="D1843" t="str">
            <v>1936-1939;1952-1958</v>
          </cell>
          <cell r="E1843" t="str">
            <v>1-4;1(2,4),2-4,5(1-2),6</v>
          </cell>
        </row>
        <row r="1844">
          <cell r="A1844">
            <v>3001035526</v>
          </cell>
          <cell r="B1844">
            <v>1030000</v>
          </cell>
          <cell r="C1844" t="str">
            <v>総合図</v>
          </cell>
          <cell r="D1844" t="str">
            <v>1879-1896</v>
          </cell>
          <cell r="E1844" t="str">
            <v>1-18</v>
          </cell>
        </row>
        <row r="1845">
          <cell r="A1845">
            <v>3001035527</v>
          </cell>
          <cell r="B1845">
            <v>1030000</v>
          </cell>
          <cell r="C1845" t="str">
            <v>総合図</v>
          </cell>
          <cell r="D1845" t="str">
            <v>1978-1983</v>
          </cell>
          <cell r="E1845" t="str">
            <v>53-58</v>
          </cell>
        </row>
        <row r="1846">
          <cell r="A1846">
            <v>3001035528</v>
          </cell>
          <cell r="B1846">
            <v>1030000</v>
          </cell>
          <cell r="C1846" t="str">
            <v>総合図</v>
          </cell>
          <cell r="D1846" t="str">
            <v>1975-2001</v>
          </cell>
          <cell r="E1846" t="str">
            <v>1-17</v>
          </cell>
        </row>
        <row r="1847">
          <cell r="A1847">
            <v>3001035531</v>
          </cell>
          <cell r="B1847">
            <v>1030000</v>
          </cell>
          <cell r="C1847" t="str">
            <v>総合図</v>
          </cell>
          <cell r="D1847" t="str">
            <v>1974-1983</v>
          </cell>
          <cell r="E1847" t="str">
            <v>1-8</v>
          </cell>
        </row>
        <row r="1848">
          <cell r="A1848">
            <v>3001035532</v>
          </cell>
          <cell r="B1848">
            <v>1030000</v>
          </cell>
          <cell r="C1848" t="str">
            <v>総合図</v>
          </cell>
          <cell r="D1848" t="str">
            <v>1926-1929</v>
          </cell>
          <cell r="E1848" t="str">
            <v>1-7</v>
          </cell>
        </row>
        <row r="1849">
          <cell r="A1849">
            <v>3001035533</v>
          </cell>
          <cell r="B1849">
            <v>1030000</v>
          </cell>
          <cell r="C1849" t="str">
            <v>総合図</v>
          </cell>
          <cell r="D1849" t="str">
            <v>1877-1877;1878-1885</v>
          </cell>
          <cell r="E1849" t="str">
            <v>1-5;2-17</v>
          </cell>
        </row>
        <row r="1850">
          <cell r="A1850">
            <v>3001035534</v>
          </cell>
          <cell r="B1850">
            <v>1030000</v>
          </cell>
          <cell r="C1850" t="str">
            <v>総合図</v>
          </cell>
          <cell r="D1850" t="str">
            <v>1968-2008</v>
          </cell>
          <cell r="E1850" t="str">
            <v>1-8,26-30,32-41+</v>
          </cell>
        </row>
        <row r="1851">
          <cell r="A1851">
            <v>3001035537</v>
          </cell>
          <cell r="B1851">
            <v>1030000</v>
          </cell>
          <cell r="C1851" t="str">
            <v>総合図</v>
          </cell>
          <cell r="D1851" t="str">
            <v>1969-1994</v>
          </cell>
          <cell r="E1851" t="str">
            <v>1-8,13</v>
          </cell>
        </row>
        <row r="1852">
          <cell r="A1852">
            <v>3001035538</v>
          </cell>
          <cell r="B1852">
            <v>1030000</v>
          </cell>
          <cell r="C1852" t="str">
            <v>総合図</v>
          </cell>
          <cell r="D1852" t="str">
            <v>1935-1959;1959-2009</v>
          </cell>
          <cell r="E1852" t="str">
            <v>3,16-20,24-51;21-70</v>
          </cell>
        </row>
        <row r="1853">
          <cell r="A1853">
            <v>3001035539</v>
          </cell>
          <cell r="B1853">
            <v>1030000</v>
          </cell>
          <cell r="C1853" t="str">
            <v>総合図</v>
          </cell>
          <cell r="D1853" t="str">
            <v>1934-1936</v>
          </cell>
          <cell r="E1853" t="str">
            <v>1-3</v>
          </cell>
        </row>
        <row r="1854">
          <cell r="A1854">
            <v>3001035540</v>
          </cell>
          <cell r="B1854">
            <v>1030000</v>
          </cell>
          <cell r="C1854" t="str">
            <v>総合図</v>
          </cell>
          <cell r="D1854" t="str">
            <v>1932-1940</v>
          </cell>
          <cell r="E1854" t="str">
            <v>7,8(3-4),14-15</v>
          </cell>
        </row>
        <row r="1855">
          <cell r="A1855">
            <v>3001035542</v>
          </cell>
          <cell r="B1855">
            <v>1030000</v>
          </cell>
          <cell r="C1855" t="str">
            <v>総合図</v>
          </cell>
          <cell r="D1855" t="str">
            <v>1963-2004</v>
          </cell>
          <cell r="E1855" t="str">
            <v>1-5,7-12,26-46</v>
          </cell>
        </row>
        <row r="1856">
          <cell r="A1856">
            <v>3001035544</v>
          </cell>
          <cell r="B1856">
            <v>1030000</v>
          </cell>
          <cell r="C1856" t="str">
            <v>総合図</v>
          </cell>
          <cell r="D1856" t="str">
            <v>1922-1930;1931-2012</v>
          </cell>
          <cell r="E1856" t="str">
            <v>1-6,7(1-3),8;1-3,4(1-10,12),5(1-3,5-12),6,7(1-11),8,9(1-11),10-13,14(1-3),15,18(3),20,21(1,4-6),22(1),23,24(1-2),25,27-77</v>
          </cell>
        </row>
        <row r="1857">
          <cell r="A1857">
            <v>3001035546</v>
          </cell>
          <cell r="B1857">
            <v>1030000</v>
          </cell>
          <cell r="C1857" t="str">
            <v>総合図</v>
          </cell>
          <cell r="D1857" t="str">
            <v>1960-1967</v>
          </cell>
          <cell r="E1857" t="str">
            <v>19-20,21(1-2),22(2),23(1),24(1-2),26</v>
          </cell>
        </row>
        <row r="1858">
          <cell r="A1858">
            <v>3001035548</v>
          </cell>
          <cell r="B1858">
            <v>1030000</v>
          </cell>
          <cell r="C1858" t="str">
            <v>総合図</v>
          </cell>
          <cell r="D1858" t="str">
            <v>1970-2000</v>
          </cell>
          <cell r="E1858" t="str">
            <v>1-57</v>
          </cell>
        </row>
        <row r="1859">
          <cell r="A1859">
            <v>3001035549</v>
          </cell>
          <cell r="B1859">
            <v>1030000</v>
          </cell>
          <cell r="C1859" t="str">
            <v>総合図</v>
          </cell>
          <cell r="D1859" t="str">
            <v>1924-2013</v>
          </cell>
          <cell r="E1859" t="str">
            <v>1,2(1-11),3-4,5(1-4,7-12),6(1-3,5-7,9-12),7-8,9(1-2,4-9,11-12),10,11(1,3-12),12-13,14(1-5,7-12),15,16(1-6,9-12),17,18(1-5,7-12),19(1-7,9-12),20,21(1-3,5-12),22-66,67(1-4,6-12),68(1-5,7-12),69-90</v>
          </cell>
        </row>
        <row r="1860">
          <cell r="A1860">
            <v>3001035550</v>
          </cell>
          <cell r="B1860">
            <v>1030000</v>
          </cell>
          <cell r="C1860" t="str">
            <v>総合図</v>
          </cell>
          <cell r="D1860" t="str">
            <v>1958-1963</v>
          </cell>
          <cell r="E1860" t="str">
            <v>1-3</v>
          </cell>
        </row>
        <row r="1861">
          <cell r="A1861">
            <v>3001035552</v>
          </cell>
          <cell r="B1861">
            <v>1030000</v>
          </cell>
          <cell r="C1861" t="str">
            <v>総合図</v>
          </cell>
          <cell r="D1861" t="str">
            <v>1933-1936</v>
          </cell>
          <cell r="E1861" t="str">
            <v>3-7</v>
          </cell>
        </row>
        <row r="1862">
          <cell r="A1862">
            <v>3001035553</v>
          </cell>
          <cell r="B1862">
            <v>1030000</v>
          </cell>
          <cell r="C1862" t="str">
            <v>総合図</v>
          </cell>
          <cell r="D1862" t="str">
            <v>1977-1984</v>
          </cell>
          <cell r="E1862" t="str">
            <v>1-5,9-12,14-18</v>
          </cell>
        </row>
        <row r="1863">
          <cell r="A1863">
            <v>3001035555</v>
          </cell>
          <cell r="B1863">
            <v>1030000</v>
          </cell>
          <cell r="C1863" t="str">
            <v>総合図</v>
          </cell>
          <cell r="D1863" t="str">
            <v>1927-1941</v>
          </cell>
          <cell r="E1863" t="str">
            <v>1(1),2-3,4(1),5,6(1-2,4),7(3-4),8(1-3),9(1),10-12,13(1),15(1)</v>
          </cell>
        </row>
        <row r="1864">
          <cell r="A1864">
            <v>3001035556</v>
          </cell>
          <cell r="B1864">
            <v>1030000</v>
          </cell>
          <cell r="C1864" t="str">
            <v>総合図</v>
          </cell>
          <cell r="D1864" t="str">
            <v>1953-1961</v>
          </cell>
          <cell r="E1864" t="str">
            <v>14-17,18(1),19-21</v>
          </cell>
        </row>
        <row r="1865">
          <cell r="A1865">
            <v>3001035557</v>
          </cell>
          <cell r="B1865">
            <v>1030000</v>
          </cell>
          <cell r="C1865" t="str">
            <v>総合図</v>
          </cell>
          <cell r="D1865" t="str">
            <v>1976-2004</v>
          </cell>
          <cell r="E1865" t="str">
            <v>10-33,35-37</v>
          </cell>
        </row>
        <row r="1866">
          <cell r="A1866">
            <v>3001035561</v>
          </cell>
          <cell r="B1866">
            <v>1030000</v>
          </cell>
          <cell r="C1866" t="str">
            <v>総合図</v>
          </cell>
          <cell r="D1866" t="str">
            <v>1970-2014</v>
          </cell>
          <cell r="E1866" t="str">
            <v>1-6,8-10,12-14,18-20,22-23,25-43+</v>
          </cell>
        </row>
        <row r="1867">
          <cell r="A1867">
            <v>3001035562</v>
          </cell>
          <cell r="B1867">
            <v>1030000</v>
          </cell>
          <cell r="C1867" t="str">
            <v>総合図</v>
          </cell>
          <cell r="D1867" t="str">
            <v>1989-2009</v>
          </cell>
          <cell r="E1867" t="str">
            <v>21-41</v>
          </cell>
        </row>
        <row r="1868">
          <cell r="A1868">
            <v>3001035563</v>
          </cell>
          <cell r="B1868">
            <v>1030000</v>
          </cell>
          <cell r="C1868" t="str">
            <v>総合図</v>
          </cell>
          <cell r="D1868" t="str">
            <v>1967-1995</v>
          </cell>
          <cell r="E1868" t="str">
            <v>1-28</v>
          </cell>
        </row>
        <row r="1869">
          <cell r="A1869">
            <v>3001035564</v>
          </cell>
          <cell r="B1869">
            <v>1030000</v>
          </cell>
          <cell r="C1869" t="str">
            <v>総合図</v>
          </cell>
          <cell r="D1869" t="str">
            <v>1951-2000</v>
          </cell>
          <cell r="E1869" t="str">
            <v>1,4-50</v>
          </cell>
        </row>
        <row r="1870">
          <cell r="A1870">
            <v>3001035566</v>
          </cell>
          <cell r="B1870">
            <v>1030000</v>
          </cell>
          <cell r="C1870" t="str">
            <v>総合図</v>
          </cell>
          <cell r="D1870" t="str">
            <v>1951-1991</v>
          </cell>
          <cell r="E1870" t="str">
            <v>8-17,22-28</v>
          </cell>
        </row>
        <row r="1871">
          <cell r="A1871">
            <v>3001035567</v>
          </cell>
          <cell r="B1871">
            <v>1030000</v>
          </cell>
          <cell r="C1871" t="str">
            <v>総合図</v>
          </cell>
          <cell r="D1871" t="str">
            <v>1966-1973</v>
          </cell>
          <cell r="E1871" t="str">
            <v>17-29</v>
          </cell>
        </row>
        <row r="1872">
          <cell r="A1872">
            <v>3001035571</v>
          </cell>
          <cell r="B1872">
            <v>1030000</v>
          </cell>
          <cell r="C1872" t="str">
            <v>総合図</v>
          </cell>
          <cell r="D1872" t="str">
            <v>1967-1968</v>
          </cell>
          <cell r="E1872" t="str">
            <v>3-4</v>
          </cell>
        </row>
        <row r="1873">
          <cell r="A1873">
            <v>3001035572</v>
          </cell>
          <cell r="B1873">
            <v>1030000</v>
          </cell>
          <cell r="C1873" t="str">
            <v>総合図</v>
          </cell>
          <cell r="D1873" t="str">
            <v>1947-1958</v>
          </cell>
          <cell r="E1873" t="str">
            <v>1-2,3(1,3-4,7-10),6-12</v>
          </cell>
        </row>
        <row r="1874">
          <cell r="A1874">
            <v>3001035576</v>
          </cell>
          <cell r="B1874">
            <v>1030000</v>
          </cell>
          <cell r="C1874" t="str">
            <v>総合図</v>
          </cell>
          <cell r="D1874" t="str">
            <v>1949-1975</v>
          </cell>
          <cell r="E1874" t="str">
            <v>1-18,19(1-6,8-12),20,21(1-4,7-12),22-23,24(1-2,4-12),25-27</v>
          </cell>
        </row>
        <row r="1875">
          <cell r="A1875">
            <v>3001035577</v>
          </cell>
          <cell r="B1875">
            <v>1030000</v>
          </cell>
          <cell r="C1875" t="str">
            <v>総合図</v>
          </cell>
          <cell r="D1875" t="str">
            <v>1948-1949;1950-2012</v>
          </cell>
          <cell r="E1875" t="str">
            <v>1-4;2,3(2-3),4-63</v>
          </cell>
        </row>
        <row r="1876">
          <cell r="A1876">
            <v>3001035578</v>
          </cell>
          <cell r="B1876">
            <v>1030000</v>
          </cell>
          <cell r="C1876" t="str">
            <v>総合図</v>
          </cell>
          <cell r="D1876" t="str">
            <v>1960-2001</v>
          </cell>
          <cell r="E1876" t="str">
            <v>1-7,16-29</v>
          </cell>
        </row>
        <row r="1877">
          <cell r="A1877">
            <v>3001035582</v>
          </cell>
          <cell r="B1877">
            <v>1030000</v>
          </cell>
          <cell r="C1877" t="str">
            <v>総合図</v>
          </cell>
          <cell r="D1877" t="str">
            <v>1971-1981</v>
          </cell>
          <cell r="E1877" t="str">
            <v>10-14</v>
          </cell>
        </row>
        <row r="1878">
          <cell r="A1878">
            <v>3001035583</v>
          </cell>
          <cell r="B1878">
            <v>1030000</v>
          </cell>
          <cell r="C1878" t="str">
            <v>総合図</v>
          </cell>
          <cell r="D1878" t="str">
            <v>1978-2011</v>
          </cell>
          <cell r="E1878" t="str">
            <v>1-10,12-13,19,21-26,31</v>
          </cell>
        </row>
        <row r="1879">
          <cell r="A1879">
            <v>3001035584</v>
          </cell>
          <cell r="B1879">
            <v>1030000</v>
          </cell>
          <cell r="C1879" t="str">
            <v>総合図</v>
          </cell>
          <cell r="D1879" t="str">
            <v>1959-2014</v>
          </cell>
          <cell r="E1879" t="str">
            <v>35-73,76-78,80,88-98+</v>
          </cell>
        </row>
        <row r="1880">
          <cell r="A1880">
            <v>3001035587</v>
          </cell>
          <cell r="B1880">
            <v>1030000</v>
          </cell>
          <cell r="C1880" t="str">
            <v>総合図</v>
          </cell>
          <cell r="D1880" t="str">
            <v>1954-1975</v>
          </cell>
          <cell r="E1880" t="str">
            <v>40-43,59,61-62,64-65</v>
          </cell>
        </row>
        <row r="1881">
          <cell r="A1881">
            <v>3001035588</v>
          </cell>
          <cell r="B1881">
            <v>1030000</v>
          </cell>
          <cell r="C1881" t="str">
            <v>総合図</v>
          </cell>
          <cell r="D1881" t="str">
            <v>1937-1940</v>
          </cell>
          <cell r="E1881" t="str">
            <v>1-8</v>
          </cell>
        </row>
        <row r="1882">
          <cell r="A1882">
            <v>3001035589</v>
          </cell>
          <cell r="B1882">
            <v>1030000</v>
          </cell>
          <cell r="C1882" t="str">
            <v>総合図</v>
          </cell>
          <cell r="D1882" t="str">
            <v>1972-1981</v>
          </cell>
          <cell r="E1882" t="str">
            <v>1-16</v>
          </cell>
        </row>
        <row r="1883">
          <cell r="A1883">
            <v>3001035590</v>
          </cell>
          <cell r="B1883">
            <v>1030000</v>
          </cell>
          <cell r="C1883" t="str">
            <v>総合図</v>
          </cell>
          <cell r="D1883" t="str">
            <v>1943-2013</v>
          </cell>
          <cell r="E1883" t="str">
            <v>1-72,74-163</v>
          </cell>
        </row>
        <row r="1884">
          <cell r="A1884">
            <v>3001035591</v>
          </cell>
          <cell r="B1884">
            <v>1030000</v>
          </cell>
          <cell r="C1884" t="str">
            <v>総合図</v>
          </cell>
          <cell r="D1884" t="str">
            <v>1950-2012</v>
          </cell>
          <cell r="E1884" t="str">
            <v>1,7-17,20-21,23,25-34,38-39,41-92</v>
          </cell>
        </row>
        <row r="1885">
          <cell r="A1885">
            <v>3001035593</v>
          </cell>
          <cell r="B1885">
            <v>1030000</v>
          </cell>
          <cell r="C1885" t="str">
            <v>総合図</v>
          </cell>
          <cell r="D1885" t="str">
            <v>1989-1990</v>
          </cell>
          <cell r="E1885" t="str">
            <v>57,59</v>
          </cell>
        </row>
        <row r="1886">
          <cell r="A1886">
            <v>3001035595</v>
          </cell>
          <cell r="B1886">
            <v>1030000</v>
          </cell>
          <cell r="C1886" t="str">
            <v>総合図</v>
          </cell>
          <cell r="D1886" t="str">
            <v>1951-1957</v>
          </cell>
          <cell r="E1886" t="str">
            <v>4-5,7-10,12,22-27,30,32</v>
          </cell>
        </row>
        <row r="1887">
          <cell r="A1887">
            <v>3001035597</v>
          </cell>
          <cell r="B1887">
            <v>1030000</v>
          </cell>
          <cell r="C1887" t="str">
            <v>総合図</v>
          </cell>
          <cell r="D1887" t="str">
            <v>1974-1976</v>
          </cell>
          <cell r="E1887" t="str">
            <v>49-51</v>
          </cell>
        </row>
        <row r="1888">
          <cell r="A1888">
            <v>3001035605</v>
          </cell>
          <cell r="B1888">
            <v>1030000</v>
          </cell>
          <cell r="C1888" t="str">
            <v>総合図</v>
          </cell>
          <cell r="D1888" t="str">
            <v>1967-1980</v>
          </cell>
          <cell r="E1888" t="str">
            <v>12,14(1,3),15-20,21(1-3),22-23</v>
          </cell>
        </row>
        <row r="1889">
          <cell r="A1889">
            <v>3001035609</v>
          </cell>
          <cell r="B1889">
            <v>1030000</v>
          </cell>
          <cell r="C1889" t="str">
            <v>総合図</v>
          </cell>
          <cell r="D1889" t="str">
            <v>1940-1941</v>
          </cell>
          <cell r="E1889" t="str">
            <v>1-6</v>
          </cell>
        </row>
        <row r="1890">
          <cell r="A1890">
            <v>3001035610</v>
          </cell>
          <cell r="B1890">
            <v>1030000</v>
          </cell>
          <cell r="C1890" t="str">
            <v>総合図</v>
          </cell>
          <cell r="D1890" t="str">
            <v>1968-2011</v>
          </cell>
          <cell r="E1890" t="str">
            <v>1-81</v>
          </cell>
        </row>
        <row r="1891">
          <cell r="A1891">
            <v>3001035611</v>
          </cell>
          <cell r="B1891">
            <v>1030000</v>
          </cell>
          <cell r="C1891" t="str">
            <v>総合図</v>
          </cell>
          <cell r="D1891" t="str">
            <v>1966-2007</v>
          </cell>
          <cell r="E1891" t="str">
            <v>1-4,7-10,12-53,77-121</v>
          </cell>
        </row>
        <row r="1892">
          <cell r="A1892">
            <v>3001035612</v>
          </cell>
          <cell r="B1892">
            <v>1030000</v>
          </cell>
          <cell r="C1892" t="str">
            <v>総合図</v>
          </cell>
          <cell r="D1892" t="str">
            <v>1976-1988</v>
          </cell>
          <cell r="E1892" t="str">
            <v>5,8-18,22-30</v>
          </cell>
        </row>
        <row r="1893">
          <cell r="A1893">
            <v>3001035615</v>
          </cell>
          <cell r="B1893">
            <v>1030000</v>
          </cell>
          <cell r="C1893" t="str">
            <v>総合図</v>
          </cell>
          <cell r="D1893" t="str">
            <v>1962-1965</v>
          </cell>
          <cell r="E1893" t="str">
            <v>1-5</v>
          </cell>
        </row>
        <row r="1894">
          <cell r="A1894">
            <v>3001035616</v>
          </cell>
          <cell r="B1894">
            <v>1030000</v>
          </cell>
          <cell r="C1894" t="str">
            <v>総合図</v>
          </cell>
          <cell r="D1894" t="str">
            <v>1956-1960</v>
          </cell>
          <cell r="E1894" t="str">
            <v>1-2,5-7,10-12</v>
          </cell>
        </row>
        <row r="1895">
          <cell r="A1895">
            <v>3001035619</v>
          </cell>
          <cell r="B1895">
            <v>1030000</v>
          </cell>
          <cell r="C1895" t="str">
            <v>総合図</v>
          </cell>
          <cell r="D1895" t="str">
            <v>1976-1980</v>
          </cell>
          <cell r="E1895" t="str">
            <v>6-10</v>
          </cell>
        </row>
        <row r="1896">
          <cell r="A1896">
            <v>3001035622</v>
          </cell>
          <cell r="B1896">
            <v>1030000</v>
          </cell>
          <cell r="C1896" t="str">
            <v>総合図</v>
          </cell>
          <cell r="D1896" t="str">
            <v>1921-1938</v>
          </cell>
          <cell r="E1896" t="str">
            <v>1-2,4-19,21-53,64-87</v>
          </cell>
        </row>
        <row r="1897">
          <cell r="A1897">
            <v>3001035624</v>
          </cell>
          <cell r="B1897">
            <v>1030000</v>
          </cell>
          <cell r="C1897" t="str">
            <v>総合図</v>
          </cell>
          <cell r="D1897" t="str">
            <v>1934-1938</v>
          </cell>
          <cell r="E1897" t="str">
            <v>30(1-5,7-24),32(19-24),33,34(1-13)</v>
          </cell>
        </row>
        <row r="1898">
          <cell r="A1898">
            <v>3001035625</v>
          </cell>
          <cell r="B1898">
            <v>1030000</v>
          </cell>
          <cell r="C1898" t="str">
            <v>総合図</v>
          </cell>
          <cell r="D1898" t="str">
            <v>1969-1986</v>
          </cell>
          <cell r="E1898" t="str">
            <v>2,4,7-13,15-19</v>
          </cell>
        </row>
        <row r="1899">
          <cell r="A1899">
            <v>3001035627</v>
          </cell>
          <cell r="B1899">
            <v>1030000</v>
          </cell>
          <cell r="C1899" t="str">
            <v>総合図</v>
          </cell>
          <cell r="D1899" t="str">
            <v>1951-1961</v>
          </cell>
          <cell r="E1899" t="str">
            <v>13,14(2-4),15</v>
          </cell>
        </row>
        <row r="1900">
          <cell r="A1900">
            <v>3001035628</v>
          </cell>
          <cell r="B1900">
            <v>1030000</v>
          </cell>
          <cell r="C1900" t="str">
            <v>総合図</v>
          </cell>
          <cell r="D1900" t="str">
            <v>1955-1983</v>
          </cell>
          <cell r="E1900" t="str">
            <v>2-3,6,8-9,11-18,21-30</v>
          </cell>
        </row>
        <row r="1901">
          <cell r="A1901">
            <v>3001035630</v>
          </cell>
          <cell r="B1901">
            <v>1030000</v>
          </cell>
          <cell r="C1901" t="str">
            <v>総合図</v>
          </cell>
          <cell r="D1901" t="str">
            <v>1958-1988</v>
          </cell>
          <cell r="E1901" t="str">
            <v>33-92</v>
          </cell>
        </row>
        <row r="1902">
          <cell r="A1902">
            <v>3001035631</v>
          </cell>
          <cell r="B1902">
            <v>1030000</v>
          </cell>
          <cell r="C1902" t="str">
            <v>総合図</v>
          </cell>
          <cell r="D1902" t="str">
            <v>1970-1992</v>
          </cell>
          <cell r="E1902" t="str">
            <v>2-5,7-14,23-38,40</v>
          </cell>
        </row>
        <row r="1903">
          <cell r="A1903">
            <v>3001035632</v>
          </cell>
          <cell r="B1903">
            <v>1030000</v>
          </cell>
          <cell r="C1903" t="str">
            <v>総合図</v>
          </cell>
          <cell r="D1903" t="str">
            <v>1958-1963</v>
          </cell>
          <cell r="E1903" t="str">
            <v>1-10</v>
          </cell>
        </row>
        <row r="1904">
          <cell r="A1904">
            <v>3001035634</v>
          </cell>
          <cell r="B1904">
            <v>1030000</v>
          </cell>
          <cell r="C1904" t="str">
            <v>総合図</v>
          </cell>
          <cell r="D1904" t="str">
            <v>1964-1975</v>
          </cell>
          <cell r="E1904" t="str">
            <v>10-11,14-28</v>
          </cell>
        </row>
        <row r="1905">
          <cell r="A1905">
            <v>3001035642</v>
          </cell>
          <cell r="B1905">
            <v>1030000</v>
          </cell>
          <cell r="C1905" t="str">
            <v>総合図</v>
          </cell>
          <cell r="D1905" t="str">
            <v>1949-1951</v>
          </cell>
          <cell r="E1905" t="str">
            <v>3-5</v>
          </cell>
        </row>
        <row r="1906">
          <cell r="A1906">
            <v>3001035643</v>
          </cell>
          <cell r="B1906">
            <v>1030000</v>
          </cell>
          <cell r="C1906" t="str">
            <v>総合図</v>
          </cell>
          <cell r="D1906" t="str">
            <v>1978-2000</v>
          </cell>
          <cell r="E1906" t="str">
            <v>1-23</v>
          </cell>
        </row>
        <row r="1907">
          <cell r="A1907">
            <v>3001035644</v>
          </cell>
          <cell r="B1907">
            <v>1030000</v>
          </cell>
          <cell r="C1907" t="str">
            <v>総合図</v>
          </cell>
          <cell r="D1907" t="str">
            <v>1954-2000</v>
          </cell>
          <cell r="E1907" t="str">
            <v>1(1),2,3(1),4(1),5-7,8(1),9,10(1),11(1),13,14(1),15-16,17(1),18(1),21(1),22(1),23(1),24(1),25(1),26(1),27-38,42-46</v>
          </cell>
        </row>
        <row r="1908">
          <cell r="A1908">
            <v>3001035646</v>
          </cell>
          <cell r="B1908">
            <v>1030000</v>
          </cell>
          <cell r="C1908" t="str">
            <v>総合図</v>
          </cell>
          <cell r="D1908" t="str">
            <v>1976-1993</v>
          </cell>
          <cell r="E1908" t="str">
            <v>2-18</v>
          </cell>
        </row>
        <row r="1909">
          <cell r="A1909">
            <v>3001035647</v>
          </cell>
          <cell r="B1909">
            <v>1030000</v>
          </cell>
          <cell r="C1909" t="str">
            <v>総合図</v>
          </cell>
          <cell r="D1909" t="str">
            <v>1954-2011</v>
          </cell>
          <cell r="E1909" t="str">
            <v>3-107</v>
          </cell>
        </row>
        <row r="1910">
          <cell r="A1910">
            <v>3001035648</v>
          </cell>
          <cell r="B1910">
            <v>1030000</v>
          </cell>
          <cell r="C1910" t="str">
            <v>総合図</v>
          </cell>
          <cell r="D1910" t="str">
            <v>1950-1975</v>
          </cell>
          <cell r="E1910" t="str">
            <v>1-8,9(1),10-25</v>
          </cell>
        </row>
        <row r="1911">
          <cell r="A1911">
            <v>3001035650</v>
          </cell>
          <cell r="B1911">
            <v>1030000</v>
          </cell>
          <cell r="C1911" t="str">
            <v>総合図</v>
          </cell>
          <cell r="D1911" t="str">
            <v>1965-2012</v>
          </cell>
          <cell r="E1911" t="str">
            <v>1-40</v>
          </cell>
        </row>
        <row r="1912">
          <cell r="A1912">
            <v>3001035651</v>
          </cell>
          <cell r="B1912">
            <v>1030000</v>
          </cell>
          <cell r="C1912" t="str">
            <v>総合図</v>
          </cell>
          <cell r="D1912" t="str">
            <v>1953-2003</v>
          </cell>
          <cell r="E1912" t="str">
            <v>1-2,4-51,54-56</v>
          </cell>
        </row>
        <row r="1913">
          <cell r="A1913">
            <v>3001035652</v>
          </cell>
          <cell r="B1913">
            <v>1030000</v>
          </cell>
          <cell r="C1913" t="str">
            <v>総合図</v>
          </cell>
          <cell r="D1913" t="str">
            <v>1932-1932;1955-1972</v>
          </cell>
          <cell r="E1913" t="str">
            <v>1;1-4,10-12</v>
          </cell>
        </row>
        <row r="1914">
          <cell r="A1914">
            <v>3001035655</v>
          </cell>
          <cell r="B1914">
            <v>1030000</v>
          </cell>
          <cell r="C1914" t="str">
            <v>総合図</v>
          </cell>
          <cell r="D1914" t="str">
            <v>1975-1975</v>
          </cell>
          <cell r="E1914" t="str">
            <v>15</v>
          </cell>
        </row>
        <row r="1915">
          <cell r="A1915">
            <v>3001035656</v>
          </cell>
          <cell r="B1915">
            <v>1030000</v>
          </cell>
          <cell r="C1915" t="str">
            <v>総合図</v>
          </cell>
          <cell r="D1915" t="str">
            <v>1961-1998</v>
          </cell>
          <cell r="E1915" t="str">
            <v>3-4,38-40</v>
          </cell>
        </row>
        <row r="1916">
          <cell r="A1916">
            <v>3001035658</v>
          </cell>
          <cell r="B1916">
            <v>1030000</v>
          </cell>
          <cell r="C1916" t="str">
            <v>総合図</v>
          </cell>
          <cell r="D1916" t="str">
            <v>1958-1967</v>
          </cell>
          <cell r="E1916" t="str">
            <v>1-33</v>
          </cell>
        </row>
        <row r="1917">
          <cell r="A1917">
            <v>3001035659</v>
          </cell>
          <cell r="B1917">
            <v>1030000</v>
          </cell>
          <cell r="C1917" t="str">
            <v>総合図</v>
          </cell>
          <cell r="D1917" t="str">
            <v>1980-2006</v>
          </cell>
          <cell r="E1917" t="str">
            <v>1-27</v>
          </cell>
        </row>
        <row r="1918">
          <cell r="A1918">
            <v>3001035660</v>
          </cell>
          <cell r="B1918">
            <v>1030000</v>
          </cell>
          <cell r="C1918" t="str">
            <v>総合図</v>
          </cell>
          <cell r="D1918" t="str">
            <v>1891-1903</v>
          </cell>
          <cell r="E1918" t="str">
            <v>554-707,733-806,1115-1213</v>
          </cell>
        </row>
        <row r="1919">
          <cell r="A1919">
            <v>3001035661</v>
          </cell>
          <cell r="B1919">
            <v>1030000</v>
          </cell>
          <cell r="C1919" t="str">
            <v>総合図</v>
          </cell>
          <cell r="D1919" t="str">
            <v>1879-1881</v>
          </cell>
          <cell r="E1919" t="str">
            <v>1-66</v>
          </cell>
        </row>
        <row r="1920">
          <cell r="A1920">
            <v>3001035665</v>
          </cell>
          <cell r="B1920">
            <v>1030000</v>
          </cell>
          <cell r="C1920" t="str">
            <v>総合図</v>
          </cell>
          <cell r="D1920" t="str">
            <v>1932-1942</v>
          </cell>
          <cell r="E1920" t="str">
            <v>1-11</v>
          </cell>
        </row>
        <row r="1921">
          <cell r="A1921">
            <v>3001035666</v>
          </cell>
          <cell r="B1921">
            <v>1030000</v>
          </cell>
          <cell r="C1921" t="str">
            <v>総合図</v>
          </cell>
          <cell r="D1921" t="str">
            <v>1953-1957</v>
          </cell>
          <cell r="E1921" t="str">
            <v>1953(2),1954-1955,1956(1-2),1957</v>
          </cell>
        </row>
        <row r="1922">
          <cell r="A1922">
            <v>3001035667</v>
          </cell>
          <cell r="B1922">
            <v>1030000</v>
          </cell>
          <cell r="C1922" t="str">
            <v>総合図</v>
          </cell>
          <cell r="D1922" t="str">
            <v>1976-1995</v>
          </cell>
          <cell r="E1922" t="str">
            <v>2-21</v>
          </cell>
        </row>
        <row r="1923">
          <cell r="A1923">
            <v>3001035670</v>
          </cell>
          <cell r="B1923">
            <v>1030000</v>
          </cell>
          <cell r="C1923" t="str">
            <v>総合図</v>
          </cell>
          <cell r="D1923" t="str">
            <v>1932-1941</v>
          </cell>
          <cell r="E1923" t="str">
            <v>1-3,5-10</v>
          </cell>
        </row>
        <row r="1924">
          <cell r="A1924">
            <v>3001035673</v>
          </cell>
          <cell r="B1924">
            <v>1030000</v>
          </cell>
          <cell r="C1924" t="str">
            <v>総合図</v>
          </cell>
          <cell r="D1924" t="str">
            <v>1975-1988;1989-1998</v>
          </cell>
          <cell r="E1924" t="str">
            <v>49-63;1-10</v>
          </cell>
        </row>
        <row r="1925">
          <cell r="A1925">
            <v>3001035675</v>
          </cell>
          <cell r="B1925">
            <v>1030000</v>
          </cell>
          <cell r="C1925" t="str">
            <v>総合図</v>
          </cell>
          <cell r="D1925" t="str">
            <v>1967-1985;1990-1999</v>
          </cell>
          <cell r="E1925" t="str">
            <v>43-55,60;2-5,8-10</v>
          </cell>
        </row>
        <row r="1926">
          <cell r="A1926">
            <v>3001035681</v>
          </cell>
          <cell r="B1926">
            <v>1030000</v>
          </cell>
          <cell r="C1926" t="str">
            <v>総合図</v>
          </cell>
          <cell r="D1926" t="str">
            <v>1956-1976</v>
          </cell>
          <cell r="E1926" t="str">
            <v>1-21</v>
          </cell>
        </row>
        <row r="1927">
          <cell r="A1927">
            <v>3001035682</v>
          </cell>
          <cell r="B1927">
            <v>1030000</v>
          </cell>
          <cell r="C1927" t="str">
            <v>総合図</v>
          </cell>
          <cell r="D1927" t="str">
            <v>1954-1976</v>
          </cell>
          <cell r="E1927" t="str">
            <v>1-23</v>
          </cell>
        </row>
        <row r="1928">
          <cell r="A1928">
            <v>3001035683</v>
          </cell>
          <cell r="B1928">
            <v>1030000</v>
          </cell>
          <cell r="C1928" t="str">
            <v>総合図</v>
          </cell>
          <cell r="D1928" t="str">
            <v>1956-1976</v>
          </cell>
          <cell r="E1928" t="str">
            <v>56-61,66,71-76</v>
          </cell>
        </row>
        <row r="1929">
          <cell r="A1929">
            <v>3001035684</v>
          </cell>
          <cell r="B1929">
            <v>1030000</v>
          </cell>
          <cell r="C1929" t="str">
            <v>総合図</v>
          </cell>
          <cell r="D1929" t="str">
            <v>1962-1977</v>
          </cell>
          <cell r="E1929" t="str">
            <v>6-7,9-10,12-21</v>
          </cell>
        </row>
        <row r="1930">
          <cell r="A1930">
            <v>3001035685</v>
          </cell>
          <cell r="B1930">
            <v>1030000</v>
          </cell>
          <cell r="C1930" t="str">
            <v>総合図</v>
          </cell>
          <cell r="D1930" t="str">
            <v>1974-1975</v>
          </cell>
          <cell r="E1930" t="str">
            <v>1-4</v>
          </cell>
        </row>
        <row r="1931">
          <cell r="A1931">
            <v>3001035687</v>
          </cell>
          <cell r="B1931">
            <v>1030000</v>
          </cell>
          <cell r="C1931" t="str">
            <v>総合図</v>
          </cell>
          <cell r="D1931" t="str">
            <v>1961-1977</v>
          </cell>
          <cell r="E1931" t="str">
            <v>20-36</v>
          </cell>
        </row>
        <row r="1932">
          <cell r="A1932">
            <v>3001035688</v>
          </cell>
          <cell r="B1932">
            <v>1030000</v>
          </cell>
          <cell r="C1932" t="str">
            <v>総合図</v>
          </cell>
          <cell r="D1932" t="str">
            <v>1970-1976</v>
          </cell>
          <cell r="E1932" t="str">
            <v>1-6</v>
          </cell>
        </row>
        <row r="1933">
          <cell r="A1933">
            <v>3001035689</v>
          </cell>
          <cell r="B1933">
            <v>1030000</v>
          </cell>
          <cell r="C1933" t="str">
            <v>総合図</v>
          </cell>
          <cell r="D1933" t="str">
            <v>1965-1974</v>
          </cell>
          <cell r="E1933" t="str">
            <v>2-8</v>
          </cell>
        </row>
        <row r="1934">
          <cell r="A1934">
            <v>3001035694</v>
          </cell>
          <cell r="B1934">
            <v>1030000</v>
          </cell>
          <cell r="C1934" t="str">
            <v>総合図</v>
          </cell>
          <cell r="D1934" t="str">
            <v>1952-1974</v>
          </cell>
          <cell r="E1934" t="str">
            <v>1-5,7-8,12,14-18,20</v>
          </cell>
        </row>
        <row r="1935">
          <cell r="A1935">
            <v>3001035695</v>
          </cell>
          <cell r="B1935">
            <v>1030000</v>
          </cell>
          <cell r="C1935" t="str">
            <v>総合図</v>
          </cell>
          <cell r="D1935" t="str">
            <v>1961-1973</v>
          </cell>
          <cell r="E1935" t="str">
            <v>12-21</v>
          </cell>
        </row>
        <row r="1936">
          <cell r="A1936">
            <v>3001035696</v>
          </cell>
          <cell r="B1936">
            <v>1030000</v>
          </cell>
          <cell r="C1936" t="str">
            <v>総合図</v>
          </cell>
          <cell r="D1936" t="str">
            <v>1970-1976</v>
          </cell>
          <cell r="E1936" t="str">
            <v>8-14</v>
          </cell>
        </row>
        <row r="1937">
          <cell r="A1937">
            <v>3001035698</v>
          </cell>
          <cell r="B1937">
            <v>1030000</v>
          </cell>
          <cell r="C1937" t="str">
            <v>総合図</v>
          </cell>
          <cell r="D1937" t="str">
            <v>1963-1996</v>
          </cell>
          <cell r="E1937" t="str">
            <v>1-2,5-23,25-26</v>
          </cell>
        </row>
        <row r="1938">
          <cell r="A1938">
            <v>3001035700</v>
          </cell>
          <cell r="B1938">
            <v>1030000</v>
          </cell>
          <cell r="C1938" t="str">
            <v>総合図</v>
          </cell>
          <cell r="D1938" t="str">
            <v>1963-1996</v>
          </cell>
          <cell r="E1938" t="str">
            <v>1-9,11-33</v>
          </cell>
        </row>
        <row r="1939">
          <cell r="A1939">
            <v>3001035701</v>
          </cell>
          <cell r="B1939">
            <v>1030000</v>
          </cell>
          <cell r="C1939" t="str">
            <v>総合図</v>
          </cell>
          <cell r="D1939" t="str">
            <v>1956-2008</v>
          </cell>
          <cell r="E1939" t="str">
            <v>5-31,33-36,39-44,47-54,56-107</v>
          </cell>
        </row>
        <row r="1940">
          <cell r="A1940">
            <v>3001035702</v>
          </cell>
          <cell r="B1940">
            <v>1030000</v>
          </cell>
          <cell r="C1940" t="str">
            <v>総合図</v>
          </cell>
          <cell r="D1940" t="str">
            <v>1949-1971</v>
          </cell>
          <cell r="E1940" t="str">
            <v>1-3,6-12,15-17,19-20,23,25-28</v>
          </cell>
        </row>
        <row r="1941">
          <cell r="A1941">
            <v>3001035703</v>
          </cell>
          <cell r="B1941">
            <v>1030000</v>
          </cell>
          <cell r="C1941" t="str">
            <v>総合図</v>
          </cell>
          <cell r="D1941" t="str">
            <v>1976-2012</v>
          </cell>
          <cell r="E1941" t="str">
            <v>1-36</v>
          </cell>
        </row>
        <row r="1942">
          <cell r="A1942">
            <v>3001035706</v>
          </cell>
          <cell r="B1942">
            <v>1030000</v>
          </cell>
          <cell r="C1942" t="str">
            <v>総合図</v>
          </cell>
          <cell r="D1942" t="str">
            <v>1957-2003</v>
          </cell>
          <cell r="E1942" t="str">
            <v>1-3,5-6,8-47</v>
          </cell>
        </row>
        <row r="1943">
          <cell r="A1943">
            <v>3001035709</v>
          </cell>
          <cell r="B1943">
            <v>1030000</v>
          </cell>
          <cell r="C1943" t="str">
            <v>総合図</v>
          </cell>
          <cell r="D1943" t="str">
            <v>1936-1936</v>
          </cell>
          <cell r="E1943" t="str">
            <v>1-6</v>
          </cell>
        </row>
        <row r="1944">
          <cell r="A1944">
            <v>3001035712</v>
          </cell>
          <cell r="B1944">
            <v>1030000</v>
          </cell>
          <cell r="C1944" t="str">
            <v>総合図</v>
          </cell>
          <cell r="D1944" t="str">
            <v>1937-1940</v>
          </cell>
          <cell r="E1944" t="str">
            <v>5-6</v>
          </cell>
        </row>
        <row r="1945">
          <cell r="A1945">
            <v>3001035716</v>
          </cell>
          <cell r="B1945">
            <v>1030000</v>
          </cell>
          <cell r="C1945" t="str">
            <v>総合図</v>
          </cell>
          <cell r="D1945" t="str">
            <v>1955-1971</v>
          </cell>
          <cell r="E1945" t="str">
            <v>1-16</v>
          </cell>
        </row>
        <row r="1946">
          <cell r="A1946">
            <v>3001035717</v>
          </cell>
          <cell r="B1946">
            <v>1030000</v>
          </cell>
          <cell r="C1946" t="str">
            <v>総合図</v>
          </cell>
          <cell r="D1946" t="str">
            <v>1926-1928</v>
          </cell>
          <cell r="E1946" t="str">
            <v>1-2</v>
          </cell>
        </row>
        <row r="1947">
          <cell r="A1947">
            <v>3001035718</v>
          </cell>
          <cell r="B1947">
            <v>1030000</v>
          </cell>
          <cell r="C1947" t="str">
            <v>総合図</v>
          </cell>
          <cell r="D1947" t="str">
            <v>1938-1938</v>
          </cell>
          <cell r="E1947" t="str">
            <v>4</v>
          </cell>
        </row>
        <row r="1948">
          <cell r="A1948">
            <v>3001035725</v>
          </cell>
          <cell r="B1948">
            <v>1030000</v>
          </cell>
          <cell r="C1948" t="str">
            <v>総合図</v>
          </cell>
          <cell r="D1948" t="str">
            <v>1956-1961</v>
          </cell>
          <cell r="E1948" t="str">
            <v>31,34-36</v>
          </cell>
        </row>
        <row r="1949">
          <cell r="A1949">
            <v>3001035727</v>
          </cell>
          <cell r="B1949">
            <v>1030000</v>
          </cell>
          <cell r="C1949" t="str">
            <v>総合図</v>
          </cell>
          <cell r="D1949" t="str">
            <v>1958-1968</v>
          </cell>
          <cell r="E1949" t="str">
            <v>1,2(1),3,5-6,8-9</v>
          </cell>
        </row>
        <row r="1950">
          <cell r="A1950">
            <v>3001035728</v>
          </cell>
          <cell r="B1950">
            <v>1030000</v>
          </cell>
          <cell r="C1950" t="str">
            <v>総合図</v>
          </cell>
          <cell r="D1950" t="str">
            <v>1965-1995</v>
          </cell>
          <cell r="E1950" t="str">
            <v>1-31</v>
          </cell>
        </row>
        <row r="1951">
          <cell r="A1951">
            <v>3001035729</v>
          </cell>
          <cell r="B1951">
            <v>1030000</v>
          </cell>
          <cell r="C1951" t="str">
            <v>総合図</v>
          </cell>
          <cell r="D1951" t="str">
            <v>1933-1942</v>
          </cell>
          <cell r="E1951" t="str">
            <v>1,2(2),3-4,5(2-3),6(1-2),7,8(1,3),9(1,3),10(2)</v>
          </cell>
        </row>
        <row r="1952">
          <cell r="A1952">
            <v>3001035731</v>
          </cell>
          <cell r="B1952">
            <v>1030000</v>
          </cell>
          <cell r="C1952" t="str">
            <v>総合図</v>
          </cell>
          <cell r="D1952" t="str">
            <v>1935-1936</v>
          </cell>
          <cell r="E1952" t="str">
            <v>10-11</v>
          </cell>
        </row>
        <row r="1953">
          <cell r="A1953">
            <v>3001035736</v>
          </cell>
          <cell r="B1953">
            <v>1030000</v>
          </cell>
          <cell r="C1953" t="str">
            <v>総合図</v>
          </cell>
          <cell r="D1953" t="str">
            <v>1950-1956</v>
          </cell>
          <cell r="E1953" t="str">
            <v>7(2-7)</v>
          </cell>
        </row>
        <row r="1954">
          <cell r="A1954">
            <v>3001035744</v>
          </cell>
          <cell r="B1954">
            <v>1030000</v>
          </cell>
          <cell r="C1954" t="str">
            <v>総合図</v>
          </cell>
          <cell r="D1954" t="str">
            <v>1961-2008</v>
          </cell>
          <cell r="E1954" t="str">
            <v>1-6,9-12,34-45</v>
          </cell>
        </row>
        <row r="1955">
          <cell r="A1955">
            <v>3001035746</v>
          </cell>
          <cell r="B1955">
            <v>1030000</v>
          </cell>
          <cell r="C1955" t="str">
            <v>総合図</v>
          </cell>
          <cell r="D1955" t="str">
            <v>1951-2006</v>
          </cell>
          <cell r="E1955" t="str">
            <v>3-323,334-368</v>
          </cell>
        </row>
        <row r="1956">
          <cell r="A1956">
            <v>3001035750</v>
          </cell>
          <cell r="B1956">
            <v>1030000</v>
          </cell>
          <cell r="C1956" t="str">
            <v>総合図</v>
          </cell>
          <cell r="D1956" t="str">
            <v>1951-1954</v>
          </cell>
          <cell r="E1956" t="str">
            <v>1-4</v>
          </cell>
        </row>
        <row r="1957">
          <cell r="A1957">
            <v>3001035752</v>
          </cell>
          <cell r="B1957">
            <v>1030000</v>
          </cell>
          <cell r="C1957" t="str">
            <v>総合図</v>
          </cell>
          <cell r="D1957" t="str">
            <v>1969-1977</v>
          </cell>
          <cell r="E1957" t="str">
            <v>1-34,37-86</v>
          </cell>
        </row>
        <row r="1958">
          <cell r="A1958">
            <v>3001035753</v>
          </cell>
          <cell r="B1958">
            <v>1030000</v>
          </cell>
          <cell r="C1958" t="str">
            <v>総合図</v>
          </cell>
          <cell r="D1958" t="str">
            <v>1977-2005</v>
          </cell>
          <cell r="E1958" t="str">
            <v>1-18,21-51,56-85</v>
          </cell>
        </row>
        <row r="1959">
          <cell r="A1959">
            <v>3001035755</v>
          </cell>
          <cell r="B1959">
            <v>1030000</v>
          </cell>
          <cell r="C1959" t="str">
            <v>総合図</v>
          </cell>
          <cell r="D1959" t="str">
            <v>1963-1968</v>
          </cell>
          <cell r="E1959" t="str">
            <v>13-17</v>
          </cell>
        </row>
        <row r="1960">
          <cell r="A1960">
            <v>3001035757</v>
          </cell>
          <cell r="B1960">
            <v>1030000</v>
          </cell>
          <cell r="C1960" t="str">
            <v>総合図</v>
          </cell>
          <cell r="D1960" t="str">
            <v>1931-1944</v>
          </cell>
          <cell r="E1960" t="str">
            <v>1-10,11(1),12-15</v>
          </cell>
        </row>
        <row r="1961">
          <cell r="A1961">
            <v>3001035759</v>
          </cell>
          <cell r="B1961">
            <v>1030000</v>
          </cell>
          <cell r="C1961" t="str">
            <v>総合図</v>
          </cell>
          <cell r="D1961" t="str">
            <v>1952-1970</v>
          </cell>
          <cell r="E1961" t="str">
            <v>1-12,14-22</v>
          </cell>
        </row>
        <row r="1962">
          <cell r="A1962">
            <v>3001035764</v>
          </cell>
          <cell r="B1962">
            <v>1030000</v>
          </cell>
          <cell r="C1962" t="str">
            <v>総合図</v>
          </cell>
          <cell r="D1962" t="str">
            <v>1961-2013</v>
          </cell>
          <cell r="E1962" t="str">
            <v>1-52</v>
          </cell>
        </row>
        <row r="1963">
          <cell r="A1963">
            <v>3001035765</v>
          </cell>
          <cell r="B1963">
            <v>1030000</v>
          </cell>
          <cell r="C1963" t="str">
            <v>総合図</v>
          </cell>
          <cell r="D1963" t="str">
            <v>1959-1968</v>
          </cell>
          <cell r="E1963" t="str">
            <v>5-10,11(1),12-14</v>
          </cell>
        </row>
        <row r="1964">
          <cell r="A1964">
            <v>3001035768</v>
          </cell>
          <cell r="B1964">
            <v>1030000</v>
          </cell>
          <cell r="C1964" t="str">
            <v>総合図</v>
          </cell>
          <cell r="D1964" t="str">
            <v>1979-1981</v>
          </cell>
          <cell r="E1964" t="str">
            <v>10-11,14</v>
          </cell>
        </row>
        <row r="1965">
          <cell r="A1965">
            <v>3001035769</v>
          </cell>
          <cell r="B1965">
            <v>1030000</v>
          </cell>
          <cell r="C1965" t="str">
            <v>総合図</v>
          </cell>
          <cell r="D1965" t="str">
            <v>1979-1990</v>
          </cell>
          <cell r="E1965" t="str">
            <v>2-12</v>
          </cell>
        </row>
        <row r="1966">
          <cell r="A1966">
            <v>3001035773</v>
          </cell>
          <cell r="B1966">
            <v>1030000</v>
          </cell>
          <cell r="C1966" t="str">
            <v>総合図</v>
          </cell>
          <cell r="D1966" t="str">
            <v>1947-1947</v>
          </cell>
          <cell r="E1966" t="str">
            <v>1</v>
          </cell>
        </row>
        <row r="1967">
          <cell r="A1967">
            <v>3001035778</v>
          </cell>
          <cell r="B1967">
            <v>1030000</v>
          </cell>
          <cell r="C1967" t="str">
            <v>総合図</v>
          </cell>
          <cell r="D1967" t="str">
            <v>1959-2014</v>
          </cell>
          <cell r="E1967" t="str">
            <v>4-20,22-23,25-26,31,33,35-42+</v>
          </cell>
        </row>
        <row r="1968">
          <cell r="A1968">
            <v>3001035780</v>
          </cell>
          <cell r="B1968">
            <v>1030000</v>
          </cell>
          <cell r="C1968" t="str">
            <v>総合図</v>
          </cell>
          <cell r="D1968" t="str">
            <v>1959-1960</v>
          </cell>
          <cell r="E1968" t="str">
            <v>9-10</v>
          </cell>
        </row>
        <row r="1969">
          <cell r="A1969">
            <v>3001035781</v>
          </cell>
          <cell r="B1969">
            <v>1030000</v>
          </cell>
          <cell r="C1969" t="str">
            <v>総合図</v>
          </cell>
          <cell r="D1969" t="str">
            <v>1916-1923</v>
          </cell>
          <cell r="E1969" t="str">
            <v>1-7,8(1-8)</v>
          </cell>
        </row>
        <row r="1970">
          <cell r="A1970">
            <v>3001035786</v>
          </cell>
          <cell r="B1970">
            <v>1030000</v>
          </cell>
          <cell r="C1970" t="str">
            <v>総合図</v>
          </cell>
          <cell r="D1970" t="str">
            <v>1974-2008</v>
          </cell>
          <cell r="E1970" t="str">
            <v>1-35</v>
          </cell>
        </row>
        <row r="1971">
          <cell r="A1971">
            <v>3001035788</v>
          </cell>
          <cell r="B1971">
            <v>1030000</v>
          </cell>
          <cell r="C1971" t="str">
            <v>総合図</v>
          </cell>
          <cell r="D1971" t="str">
            <v>1935-1948</v>
          </cell>
          <cell r="E1971" t="str">
            <v>69-209</v>
          </cell>
        </row>
        <row r="1972">
          <cell r="A1972">
            <v>3001035789</v>
          </cell>
          <cell r="B1972">
            <v>1030000</v>
          </cell>
          <cell r="C1972" t="str">
            <v>総合図</v>
          </cell>
          <cell r="D1972" t="str">
            <v>1928-1942</v>
          </cell>
          <cell r="E1972" t="str">
            <v>7-22,24-28,34,36-43,47-106,110,137,141,144,146-147,151,153,159,161</v>
          </cell>
        </row>
        <row r="1973">
          <cell r="A1973">
            <v>3001035790</v>
          </cell>
          <cell r="B1973">
            <v>1030000</v>
          </cell>
          <cell r="C1973" t="str">
            <v>総合図</v>
          </cell>
          <cell r="D1973" t="str">
            <v>1952-2009</v>
          </cell>
          <cell r="E1973" t="str">
            <v>1-75,79-83</v>
          </cell>
        </row>
        <row r="1974">
          <cell r="A1974">
            <v>3001035793</v>
          </cell>
          <cell r="B1974">
            <v>1030000</v>
          </cell>
          <cell r="C1974" t="str">
            <v>総合図</v>
          </cell>
          <cell r="D1974" t="str">
            <v>1979-2004</v>
          </cell>
          <cell r="E1974" t="str">
            <v>2-3,21-27</v>
          </cell>
        </row>
        <row r="1975">
          <cell r="A1975">
            <v>3001035795</v>
          </cell>
          <cell r="B1975">
            <v>1030000</v>
          </cell>
          <cell r="C1975" t="str">
            <v>総合図</v>
          </cell>
          <cell r="D1975" t="str">
            <v>1954-1962</v>
          </cell>
          <cell r="E1975" t="str">
            <v>45-58,60-114</v>
          </cell>
        </row>
        <row r="1976">
          <cell r="A1976">
            <v>3001035799</v>
          </cell>
          <cell r="B1976">
            <v>1030000</v>
          </cell>
          <cell r="C1976" t="str">
            <v>総合図</v>
          </cell>
          <cell r="D1976" t="str">
            <v>1956-2001</v>
          </cell>
          <cell r="E1976" t="str">
            <v>1-8,10-16,36,38,41-46</v>
          </cell>
        </row>
        <row r="1977">
          <cell r="A1977">
            <v>3001035800</v>
          </cell>
          <cell r="B1977">
            <v>1030000</v>
          </cell>
          <cell r="C1977" t="str">
            <v>総合図</v>
          </cell>
          <cell r="D1977" t="str">
            <v>1962-1962</v>
          </cell>
          <cell r="E1977" t="str">
            <v>1-2</v>
          </cell>
        </row>
        <row r="1978">
          <cell r="A1978">
            <v>3001035801</v>
          </cell>
          <cell r="B1978">
            <v>1030000</v>
          </cell>
          <cell r="C1978" t="str">
            <v>総合図</v>
          </cell>
          <cell r="D1978" t="str">
            <v>1980-1995</v>
          </cell>
          <cell r="E1978" t="str">
            <v>1-10,14</v>
          </cell>
        </row>
        <row r="1979">
          <cell r="A1979">
            <v>3001035803</v>
          </cell>
          <cell r="B1979">
            <v>1030000</v>
          </cell>
          <cell r="C1979" t="str">
            <v>総合図</v>
          </cell>
          <cell r="D1979" t="str">
            <v>1976-2012</v>
          </cell>
          <cell r="E1979" t="str">
            <v>1-37,39-40</v>
          </cell>
        </row>
        <row r="1980">
          <cell r="A1980">
            <v>3001035804</v>
          </cell>
          <cell r="B1980">
            <v>1030000</v>
          </cell>
          <cell r="C1980" t="str">
            <v>総合図</v>
          </cell>
          <cell r="D1980" t="str">
            <v>1976-1982</v>
          </cell>
          <cell r="E1980" t="str">
            <v>1-6</v>
          </cell>
        </row>
        <row r="1981">
          <cell r="A1981">
            <v>3001035806</v>
          </cell>
          <cell r="B1981">
            <v>1030000</v>
          </cell>
          <cell r="C1981" t="str">
            <v>総合図</v>
          </cell>
          <cell r="D1981" t="str">
            <v>1963-1977</v>
          </cell>
          <cell r="E1981" t="str">
            <v>1-38</v>
          </cell>
        </row>
        <row r="1982">
          <cell r="A1982">
            <v>3001035808</v>
          </cell>
          <cell r="B1982">
            <v>1030000</v>
          </cell>
          <cell r="C1982" t="str">
            <v>総合図</v>
          </cell>
          <cell r="D1982" t="str">
            <v>1976-1985</v>
          </cell>
          <cell r="E1982" t="str">
            <v>1-10</v>
          </cell>
        </row>
        <row r="1983">
          <cell r="A1983">
            <v>3001035809</v>
          </cell>
          <cell r="B1983">
            <v>1030000</v>
          </cell>
          <cell r="C1983" t="str">
            <v>総合図</v>
          </cell>
          <cell r="D1983" t="str">
            <v>1960-1970</v>
          </cell>
          <cell r="E1983" t="str">
            <v>7-13,15-21</v>
          </cell>
        </row>
        <row r="1984">
          <cell r="A1984">
            <v>3001035810</v>
          </cell>
          <cell r="B1984">
            <v>1030000</v>
          </cell>
          <cell r="C1984" t="str">
            <v>総合図</v>
          </cell>
          <cell r="D1984" t="str">
            <v>1975-1983</v>
          </cell>
          <cell r="E1984" t="str">
            <v>1-9</v>
          </cell>
        </row>
        <row r="1985">
          <cell r="A1985">
            <v>3001035811</v>
          </cell>
          <cell r="B1985">
            <v>1030000</v>
          </cell>
          <cell r="C1985" t="str">
            <v>総合図</v>
          </cell>
          <cell r="D1985" t="str">
            <v>1965-2007</v>
          </cell>
          <cell r="E1985" t="str">
            <v>2-35,37-65</v>
          </cell>
        </row>
        <row r="1986">
          <cell r="A1986">
            <v>3001035812</v>
          </cell>
          <cell r="B1986">
            <v>1030000</v>
          </cell>
          <cell r="C1986" t="str">
            <v>総合図</v>
          </cell>
          <cell r="D1986" t="str">
            <v>1964-2011</v>
          </cell>
          <cell r="E1986" t="str">
            <v>1-47</v>
          </cell>
        </row>
        <row r="1987">
          <cell r="A1987">
            <v>3001035813</v>
          </cell>
          <cell r="B1987">
            <v>1030000</v>
          </cell>
          <cell r="C1987" t="str">
            <v>総合図</v>
          </cell>
          <cell r="D1987" t="str">
            <v>1968-1975</v>
          </cell>
          <cell r="E1987" t="str">
            <v>2-8</v>
          </cell>
        </row>
        <row r="1988">
          <cell r="A1988">
            <v>3001035814</v>
          </cell>
          <cell r="B1988">
            <v>1030000</v>
          </cell>
          <cell r="C1988" t="str">
            <v>総合図</v>
          </cell>
          <cell r="D1988" t="str">
            <v>1957-1975</v>
          </cell>
          <cell r="E1988" t="str">
            <v>6-10,12-15,18-29,31,33-60,62-76</v>
          </cell>
        </row>
        <row r="1989">
          <cell r="A1989">
            <v>3001035815</v>
          </cell>
          <cell r="B1989">
            <v>1030000</v>
          </cell>
          <cell r="C1989" t="str">
            <v>総合図</v>
          </cell>
          <cell r="D1989" t="str">
            <v>1909-1909</v>
          </cell>
          <cell r="E1989" t="str">
            <v>1</v>
          </cell>
        </row>
        <row r="1990">
          <cell r="A1990">
            <v>3001035816</v>
          </cell>
          <cell r="B1990">
            <v>1030000</v>
          </cell>
          <cell r="C1990" t="str">
            <v>総合図</v>
          </cell>
          <cell r="D1990" t="str">
            <v>1963-1972</v>
          </cell>
          <cell r="E1990" t="str">
            <v>1-10</v>
          </cell>
        </row>
        <row r="1991">
          <cell r="A1991">
            <v>3001035817</v>
          </cell>
          <cell r="B1991">
            <v>1030000</v>
          </cell>
          <cell r="C1991" t="str">
            <v>総合図</v>
          </cell>
          <cell r="D1991" t="str">
            <v>1966-2007</v>
          </cell>
          <cell r="E1991" t="str">
            <v>1-41</v>
          </cell>
        </row>
        <row r="1992">
          <cell r="A1992">
            <v>3001035819</v>
          </cell>
          <cell r="B1992">
            <v>1030000</v>
          </cell>
          <cell r="C1992" t="str">
            <v>総合図</v>
          </cell>
          <cell r="D1992" t="str">
            <v>1975-2010</v>
          </cell>
          <cell r="E1992" t="str">
            <v>1-35</v>
          </cell>
        </row>
        <row r="1993">
          <cell r="A1993">
            <v>3001035822</v>
          </cell>
          <cell r="B1993">
            <v>1030000</v>
          </cell>
          <cell r="C1993" t="str">
            <v>総合図</v>
          </cell>
          <cell r="D1993" t="str">
            <v>1963-2012</v>
          </cell>
          <cell r="E1993" t="str">
            <v>9-12,14-48</v>
          </cell>
        </row>
        <row r="1994">
          <cell r="A1994">
            <v>3001035829</v>
          </cell>
          <cell r="B1994">
            <v>1030000</v>
          </cell>
          <cell r="C1994" t="str">
            <v>総合図</v>
          </cell>
          <cell r="D1994" t="str">
            <v>1965-1978</v>
          </cell>
          <cell r="E1994" t="str">
            <v>2-15</v>
          </cell>
        </row>
        <row r="1995">
          <cell r="A1995">
            <v>3001035840</v>
          </cell>
          <cell r="B1995">
            <v>1030000</v>
          </cell>
          <cell r="C1995" t="str">
            <v>総合図</v>
          </cell>
          <cell r="D1995" t="str">
            <v>1970-2000</v>
          </cell>
          <cell r="E1995" t="str">
            <v>1-4,7-32</v>
          </cell>
        </row>
        <row r="1996">
          <cell r="A1996">
            <v>3001035842</v>
          </cell>
          <cell r="B1996">
            <v>1030000</v>
          </cell>
          <cell r="C1996" t="str">
            <v>総合図</v>
          </cell>
          <cell r="D1996" t="str">
            <v>1972-1974</v>
          </cell>
          <cell r="E1996" t="str">
            <v>4-6</v>
          </cell>
        </row>
        <row r="1997">
          <cell r="A1997">
            <v>3001035843</v>
          </cell>
          <cell r="B1997">
            <v>1030000</v>
          </cell>
          <cell r="C1997" t="str">
            <v>総合図</v>
          </cell>
          <cell r="D1997" t="str">
            <v>1972-2000</v>
          </cell>
          <cell r="E1997" t="str">
            <v>8-12,15-37</v>
          </cell>
        </row>
        <row r="1998">
          <cell r="A1998">
            <v>3001035846</v>
          </cell>
          <cell r="B1998">
            <v>1030000</v>
          </cell>
          <cell r="C1998" t="str">
            <v>総合図</v>
          </cell>
          <cell r="D1998" t="str">
            <v>1951-1963</v>
          </cell>
          <cell r="E1998" t="str">
            <v>1-12</v>
          </cell>
        </row>
        <row r="1999">
          <cell r="A1999">
            <v>3001035847</v>
          </cell>
          <cell r="B1999">
            <v>1030000</v>
          </cell>
          <cell r="C1999" t="str">
            <v>総合図</v>
          </cell>
          <cell r="D1999" t="str">
            <v>1959-1960</v>
          </cell>
          <cell r="E1999" t="str">
            <v>34-35</v>
          </cell>
        </row>
        <row r="2000">
          <cell r="A2000">
            <v>3001035848</v>
          </cell>
          <cell r="B2000">
            <v>1030000</v>
          </cell>
          <cell r="C2000" t="str">
            <v>総合図</v>
          </cell>
          <cell r="D2000" t="str">
            <v>1960-1963</v>
          </cell>
          <cell r="E2000" t="str">
            <v>24-26,30-60</v>
          </cell>
        </row>
        <row r="2001">
          <cell r="A2001">
            <v>3001035852</v>
          </cell>
          <cell r="B2001">
            <v>1030000</v>
          </cell>
          <cell r="C2001" t="str">
            <v>総合図</v>
          </cell>
          <cell r="D2001" t="str">
            <v>1965-2008</v>
          </cell>
          <cell r="E2001" t="str">
            <v>1-45</v>
          </cell>
        </row>
        <row r="2002">
          <cell r="A2002">
            <v>3001035853</v>
          </cell>
          <cell r="B2002">
            <v>1030000</v>
          </cell>
          <cell r="C2002" t="str">
            <v>総合図</v>
          </cell>
          <cell r="D2002" t="str">
            <v>1952-1966</v>
          </cell>
          <cell r="E2002" t="str">
            <v>2-16</v>
          </cell>
        </row>
        <row r="2003">
          <cell r="A2003">
            <v>3001035854</v>
          </cell>
          <cell r="B2003">
            <v>1030000</v>
          </cell>
          <cell r="C2003" t="str">
            <v>総合図</v>
          </cell>
          <cell r="D2003" t="str">
            <v>1973-1976</v>
          </cell>
          <cell r="E2003" t="str">
            <v>1-4</v>
          </cell>
        </row>
        <row r="2004">
          <cell r="A2004">
            <v>3001035856</v>
          </cell>
          <cell r="B2004">
            <v>1030000</v>
          </cell>
          <cell r="C2004" t="str">
            <v>総合図</v>
          </cell>
          <cell r="D2004" t="str">
            <v>1921-1957</v>
          </cell>
          <cell r="E2004" t="str">
            <v>1-131</v>
          </cell>
        </row>
        <row r="2005">
          <cell r="A2005">
            <v>3001035858</v>
          </cell>
          <cell r="B2005">
            <v>1030000</v>
          </cell>
          <cell r="C2005" t="str">
            <v>総合図</v>
          </cell>
          <cell r="D2005" t="str">
            <v>1967-2013</v>
          </cell>
          <cell r="E2005" t="str">
            <v>79-88,90-94,97-103,105-106,108-109,111,113-117,119-120,134-140,142,144-147,152-153,155-168,170-179,183-184,186-187,190-194,196-209,211,213,216-375,377-443,445-658</v>
          </cell>
        </row>
        <row r="2006">
          <cell r="A2006">
            <v>3001035859</v>
          </cell>
          <cell r="B2006">
            <v>1030000</v>
          </cell>
          <cell r="C2006" t="str">
            <v>総合図</v>
          </cell>
          <cell r="D2006" t="str">
            <v>1967-1969</v>
          </cell>
          <cell r="E2006" t="str">
            <v>5-7,9-15</v>
          </cell>
        </row>
        <row r="2007">
          <cell r="A2007">
            <v>3001035860</v>
          </cell>
          <cell r="B2007">
            <v>1030000</v>
          </cell>
          <cell r="C2007" t="str">
            <v>総合図</v>
          </cell>
          <cell r="D2007" t="str">
            <v>1953-1959</v>
          </cell>
          <cell r="E2007" t="str">
            <v>2-14</v>
          </cell>
        </row>
        <row r="2008">
          <cell r="A2008">
            <v>3001035861</v>
          </cell>
          <cell r="B2008">
            <v>1030000</v>
          </cell>
          <cell r="C2008" t="str">
            <v>総合図</v>
          </cell>
          <cell r="D2008" t="str">
            <v>1967-1987</v>
          </cell>
          <cell r="E2008" t="str">
            <v>17-37</v>
          </cell>
        </row>
        <row r="2009">
          <cell r="A2009">
            <v>3001035862</v>
          </cell>
          <cell r="B2009">
            <v>1030000</v>
          </cell>
          <cell r="C2009" t="str">
            <v>総合図</v>
          </cell>
          <cell r="D2009" t="str">
            <v>1980-2008</v>
          </cell>
          <cell r="E2009" t="str">
            <v>4-48</v>
          </cell>
        </row>
        <row r="2010">
          <cell r="A2010">
            <v>3001035867</v>
          </cell>
          <cell r="B2010">
            <v>1030000</v>
          </cell>
          <cell r="C2010" t="str">
            <v>総合図</v>
          </cell>
          <cell r="D2010" t="str">
            <v>1971-1971</v>
          </cell>
          <cell r="E2010" t="str">
            <v>1(1)</v>
          </cell>
        </row>
        <row r="2011">
          <cell r="A2011">
            <v>3001035868</v>
          </cell>
          <cell r="B2011">
            <v>1030000</v>
          </cell>
          <cell r="C2011" t="str">
            <v>総合図</v>
          </cell>
          <cell r="D2011" t="str">
            <v>1941-1943</v>
          </cell>
          <cell r="E2011" t="str">
            <v>5(4-5,8-11),6(4-12),7(2-9)</v>
          </cell>
        </row>
        <row r="2012">
          <cell r="A2012">
            <v>3001035872</v>
          </cell>
          <cell r="B2012">
            <v>1030000</v>
          </cell>
          <cell r="C2012" t="str">
            <v>総合図</v>
          </cell>
          <cell r="D2012" t="str">
            <v>1968-1970</v>
          </cell>
          <cell r="E2012" t="str">
            <v>1-3</v>
          </cell>
        </row>
        <row r="2013">
          <cell r="A2013">
            <v>3001035875</v>
          </cell>
          <cell r="B2013">
            <v>1030000</v>
          </cell>
          <cell r="C2013" t="str">
            <v>総合図</v>
          </cell>
          <cell r="D2013" t="str">
            <v>1959-1980</v>
          </cell>
          <cell r="E2013" t="str">
            <v>34,39,45,50,55</v>
          </cell>
        </row>
        <row r="2014">
          <cell r="A2014">
            <v>3001035878</v>
          </cell>
          <cell r="B2014">
            <v>1030000</v>
          </cell>
          <cell r="C2014" t="str">
            <v>総合図</v>
          </cell>
          <cell r="D2014" t="str">
            <v>1970-1975</v>
          </cell>
          <cell r="E2014" t="str">
            <v>58-63,65-66,72,76-77,81,83-87,89-91,94-96,98,100,110,112</v>
          </cell>
        </row>
        <row r="2015">
          <cell r="A2015">
            <v>3001035879</v>
          </cell>
          <cell r="B2015">
            <v>1030000</v>
          </cell>
          <cell r="C2015" t="str">
            <v>総合図</v>
          </cell>
          <cell r="D2015" t="str">
            <v>1970-2010</v>
          </cell>
          <cell r="E2015" t="str">
            <v>16,17(3),18-55</v>
          </cell>
        </row>
        <row r="2016">
          <cell r="A2016">
            <v>3001035882</v>
          </cell>
          <cell r="B2016">
            <v>1030000</v>
          </cell>
          <cell r="C2016" t="str">
            <v>総合図</v>
          </cell>
          <cell r="D2016" t="str">
            <v>1959-1962</v>
          </cell>
          <cell r="E2016" t="str">
            <v>9-11</v>
          </cell>
        </row>
        <row r="2017">
          <cell r="A2017">
            <v>3001035884</v>
          </cell>
          <cell r="B2017">
            <v>1030000</v>
          </cell>
          <cell r="C2017" t="str">
            <v>総合図</v>
          </cell>
          <cell r="D2017" t="str">
            <v>1952-1955</v>
          </cell>
          <cell r="E2017" t="str">
            <v>1-6</v>
          </cell>
        </row>
        <row r="2018">
          <cell r="A2018">
            <v>3001035886</v>
          </cell>
          <cell r="B2018">
            <v>1030000</v>
          </cell>
          <cell r="C2018" t="str">
            <v>総合図</v>
          </cell>
          <cell r="D2018" t="str">
            <v>1923-1941</v>
          </cell>
          <cell r="E2018" t="str">
            <v>2-20</v>
          </cell>
        </row>
        <row r="2019">
          <cell r="A2019">
            <v>3001035887</v>
          </cell>
          <cell r="B2019">
            <v>1030000</v>
          </cell>
          <cell r="C2019" t="str">
            <v>総合図</v>
          </cell>
          <cell r="D2019" t="str">
            <v>1965-1967</v>
          </cell>
          <cell r="E2019" t="str">
            <v>8-10</v>
          </cell>
        </row>
        <row r="2020">
          <cell r="A2020">
            <v>3001035888</v>
          </cell>
          <cell r="B2020">
            <v>1030000</v>
          </cell>
          <cell r="C2020" t="str">
            <v>総合図</v>
          </cell>
          <cell r="D2020" t="str">
            <v>1928-1934</v>
          </cell>
          <cell r="E2020" t="str">
            <v>1(2,4),2-3,4(1-4),5-7</v>
          </cell>
        </row>
        <row r="2021">
          <cell r="A2021">
            <v>3001035889</v>
          </cell>
          <cell r="B2021">
            <v>1030000</v>
          </cell>
          <cell r="C2021" t="str">
            <v>総合図</v>
          </cell>
          <cell r="D2021" t="str">
            <v>1958-1970</v>
          </cell>
          <cell r="E2021" t="str">
            <v>1-12,14-17</v>
          </cell>
        </row>
        <row r="2022">
          <cell r="A2022">
            <v>3001035890</v>
          </cell>
          <cell r="B2022">
            <v>1030000</v>
          </cell>
          <cell r="C2022" t="str">
            <v>総合図</v>
          </cell>
          <cell r="D2022" t="str">
            <v>1968-1978</v>
          </cell>
          <cell r="E2022" t="str">
            <v>1-10</v>
          </cell>
        </row>
        <row r="2023">
          <cell r="A2023">
            <v>3001035891</v>
          </cell>
          <cell r="B2023">
            <v>1030000</v>
          </cell>
          <cell r="C2023" t="str">
            <v>総合図</v>
          </cell>
          <cell r="D2023" t="str">
            <v>1938-1939</v>
          </cell>
          <cell r="E2023" t="str">
            <v>4-5</v>
          </cell>
        </row>
        <row r="2024">
          <cell r="A2024">
            <v>3001035892</v>
          </cell>
          <cell r="B2024">
            <v>1030000</v>
          </cell>
          <cell r="C2024" t="str">
            <v>総合図</v>
          </cell>
          <cell r="D2024" t="str">
            <v>1919-1930</v>
          </cell>
          <cell r="E2024" t="str">
            <v>1-12</v>
          </cell>
        </row>
        <row r="2025">
          <cell r="A2025">
            <v>3001035893</v>
          </cell>
          <cell r="B2025">
            <v>1030000</v>
          </cell>
          <cell r="C2025" t="str">
            <v>総合図</v>
          </cell>
          <cell r="D2025" t="str">
            <v>1914-1914</v>
          </cell>
          <cell r="E2025" t="str">
            <v>1(1-10)</v>
          </cell>
        </row>
        <row r="2026">
          <cell r="A2026">
            <v>3001035894</v>
          </cell>
          <cell r="B2026">
            <v>1030000</v>
          </cell>
          <cell r="C2026" t="str">
            <v>総合図</v>
          </cell>
          <cell r="D2026" t="str">
            <v>1937-1941</v>
          </cell>
          <cell r="E2026" t="str">
            <v>6(1-9),9-10</v>
          </cell>
        </row>
        <row r="2027">
          <cell r="A2027">
            <v>3001035895</v>
          </cell>
          <cell r="B2027">
            <v>1030000</v>
          </cell>
          <cell r="C2027" t="str">
            <v>総合図</v>
          </cell>
          <cell r="D2027" t="str">
            <v>1977-2008</v>
          </cell>
          <cell r="E2027" t="str">
            <v>14-46</v>
          </cell>
        </row>
        <row r="2028">
          <cell r="A2028">
            <v>3001035896</v>
          </cell>
          <cell r="B2028">
            <v>1030000</v>
          </cell>
          <cell r="C2028" t="str">
            <v>総合図</v>
          </cell>
          <cell r="D2028" t="str">
            <v>1964-1967</v>
          </cell>
          <cell r="E2028" t="str">
            <v>12-15</v>
          </cell>
        </row>
        <row r="2029">
          <cell r="A2029">
            <v>3001035898</v>
          </cell>
          <cell r="B2029">
            <v>1030000</v>
          </cell>
          <cell r="C2029" t="str">
            <v>総合図</v>
          </cell>
          <cell r="D2029" t="str">
            <v>1980-2010</v>
          </cell>
          <cell r="E2029" t="str">
            <v>1-32</v>
          </cell>
        </row>
        <row r="2030">
          <cell r="A2030">
            <v>3001035899</v>
          </cell>
          <cell r="B2030">
            <v>1030000</v>
          </cell>
          <cell r="C2030" t="str">
            <v>総合図</v>
          </cell>
          <cell r="D2030" t="str">
            <v>1963-1965;1966-2009</v>
          </cell>
          <cell r="E2030" t="str">
            <v>1-10;2,3(1-6,8-10),4-10</v>
          </cell>
        </row>
        <row r="2031">
          <cell r="A2031">
            <v>3001035901</v>
          </cell>
          <cell r="B2031">
            <v>1030000</v>
          </cell>
          <cell r="C2031" t="str">
            <v>総合図</v>
          </cell>
          <cell r="D2031" t="str">
            <v>1975-1996</v>
          </cell>
          <cell r="E2031" t="str">
            <v>1-7,12-22</v>
          </cell>
        </row>
        <row r="2032">
          <cell r="A2032">
            <v>3001035905</v>
          </cell>
          <cell r="B2032">
            <v>1030000</v>
          </cell>
          <cell r="C2032" t="str">
            <v>総合図</v>
          </cell>
          <cell r="D2032" t="str">
            <v>1960-1989</v>
          </cell>
          <cell r="E2032" t="str">
            <v>1-29</v>
          </cell>
        </row>
        <row r="2033">
          <cell r="A2033">
            <v>3001035907</v>
          </cell>
          <cell r="B2033">
            <v>1030000</v>
          </cell>
          <cell r="C2033" t="str">
            <v>総合図</v>
          </cell>
          <cell r="D2033" t="str">
            <v>1975-2011</v>
          </cell>
          <cell r="E2033" t="str">
            <v>2-73</v>
          </cell>
        </row>
        <row r="2034">
          <cell r="A2034">
            <v>3001035908</v>
          </cell>
          <cell r="B2034">
            <v>1030000</v>
          </cell>
          <cell r="C2034" t="str">
            <v>総合図</v>
          </cell>
          <cell r="D2034" t="str">
            <v>1959-2008</v>
          </cell>
          <cell r="E2034" t="str">
            <v>3-4,9-12,15-53,57-95</v>
          </cell>
        </row>
        <row r="2035">
          <cell r="A2035">
            <v>3001035911</v>
          </cell>
          <cell r="B2035">
            <v>1030000</v>
          </cell>
          <cell r="C2035" t="str">
            <v>総合図</v>
          </cell>
          <cell r="D2035" t="str">
            <v>1965-2007</v>
          </cell>
          <cell r="E2035" t="str">
            <v>1-5,20-22,24-26,30</v>
          </cell>
        </row>
        <row r="2036">
          <cell r="A2036">
            <v>3001035913</v>
          </cell>
          <cell r="B2036">
            <v>1030000</v>
          </cell>
          <cell r="C2036" t="str">
            <v>総合図</v>
          </cell>
          <cell r="D2036" t="str">
            <v>1998-2006</v>
          </cell>
          <cell r="E2036" t="str">
            <v>33-42</v>
          </cell>
        </row>
        <row r="2037">
          <cell r="A2037">
            <v>3001035914</v>
          </cell>
          <cell r="B2037">
            <v>1030000</v>
          </cell>
          <cell r="C2037" t="str">
            <v>総合図</v>
          </cell>
          <cell r="D2037" t="str">
            <v>1961-1974</v>
          </cell>
          <cell r="E2037" t="str">
            <v>15-28</v>
          </cell>
        </row>
        <row r="2038">
          <cell r="A2038">
            <v>3001035916</v>
          </cell>
          <cell r="B2038">
            <v>1030000</v>
          </cell>
          <cell r="C2038" t="str">
            <v>総合図</v>
          </cell>
          <cell r="D2038" t="str">
            <v>1928-1943</v>
          </cell>
          <cell r="E2038" t="str">
            <v>1-15,16(1)</v>
          </cell>
        </row>
        <row r="2039">
          <cell r="A2039">
            <v>3001035917</v>
          </cell>
          <cell r="B2039">
            <v>1030000</v>
          </cell>
          <cell r="C2039" t="str">
            <v>総合図</v>
          </cell>
          <cell r="D2039" t="str">
            <v>1961-1961</v>
          </cell>
          <cell r="E2039" t="str">
            <v>19</v>
          </cell>
        </row>
        <row r="2040">
          <cell r="A2040">
            <v>3001035918</v>
          </cell>
          <cell r="B2040">
            <v>1030000</v>
          </cell>
          <cell r="C2040" t="str">
            <v>総合図</v>
          </cell>
          <cell r="D2040" t="str">
            <v>1962-1993</v>
          </cell>
          <cell r="E2040" t="str">
            <v>15-79,91-94</v>
          </cell>
        </row>
        <row r="2041">
          <cell r="A2041">
            <v>3001035919</v>
          </cell>
          <cell r="B2041">
            <v>1030000</v>
          </cell>
          <cell r="C2041" t="str">
            <v>総合図</v>
          </cell>
          <cell r="D2041" t="str">
            <v>1955-1955</v>
          </cell>
          <cell r="E2041" t="str">
            <v>16-19</v>
          </cell>
        </row>
        <row r="2042">
          <cell r="A2042">
            <v>3001035920</v>
          </cell>
          <cell r="B2042">
            <v>1030000</v>
          </cell>
          <cell r="C2042" t="str">
            <v>総合図</v>
          </cell>
          <cell r="D2042" t="str">
            <v>1964-2010</v>
          </cell>
          <cell r="E2042" t="str">
            <v>2-49</v>
          </cell>
        </row>
        <row r="2043">
          <cell r="A2043">
            <v>3001035921</v>
          </cell>
          <cell r="B2043">
            <v>1030000</v>
          </cell>
          <cell r="C2043" t="str">
            <v>総合図</v>
          </cell>
          <cell r="D2043" t="str">
            <v>1953-1974</v>
          </cell>
          <cell r="E2043" t="str">
            <v>7-12,14</v>
          </cell>
        </row>
        <row r="2044">
          <cell r="A2044">
            <v>3001035922</v>
          </cell>
          <cell r="B2044">
            <v>1030000</v>
          </cell>
          <cell r="C2044" t="str">
            <v>総合図</v>
          </cell>
          <cell r="D2044" t="str">
            <v>1950-2012</v>
          </cell>
          <cell r="E2044" t="str">
            <v>3-168</v>
          </cell>
        </row>
        <row r="2045">
          <cell r="A2045">
            <v>3001035923</v>
          </cell>
          <cell r="B2045">
            <v>1030000</v>
          </cell>
          <cell r="C2045" t="str">
            <v>総合図</v>
          </cell>
          <cell r="D2045" t="str">
            <v>1928-1937</v>
          </cell>
          <cell r="E2045" t="str">
            <v>2-12,14-19</v>
          </cell>
        </row>
        <row r="2046">
          <cell r="A2046">
            <v>3001035932</v>
          </cell>
          <cell r="B2046">
            <v>1030000</v>
          </cell>
          <cell r="C2046" t="str">
            <v>総合図</v>
          </cell>
          <cell r="D2046" t="str">
            <v>1964-1999</v>
          </cell>
          <cell r="E2046" t="str">
            <v>47-87</v>
          </cell>
        </row>
        <row r="2047">
          <cell r="A2047">
            <v>3001035934</v>
          </cell>
          <cell r="B2047">
            <v>1030000</v>
          </cell>
          <cell r="C2047" t="str">
            <v>総合図</v>
          </cell>
          <cell r="D2047" t="str">
            <v>1969-1990</v>
          </cell>
          <cell r="E2047" t="str">
            <v>3-30</v>
          </cell>
        </row>
        <row r="2048">
          <cell r="A2048">
            <v>3001035935</v>
          </cell>
          <cell r="B2048">
            <v>1030000</v>
          </cell>
          <cell r="C2048" t="str">
            <v>総合図</v>
          </cell>
          <cell r="D2048" t="str">
            <v>1954-1957</v>
          </cell>
          <cell r="E2048" t="str">
            <v>3(56-57),5(62-65),6(66-67)</v>
          </cell>
        </row>
        <row r="2049">
          <cell r="A2049">
            <v>3001035937</v>
          </cell>
          <cell r="B2049">
            <v>1030000</v>
          </cell>
          <cell r="C2049" t="str">
            <v>総合図</v>
          </cell>
          <cell r="D2049" t="str">
            <v>1976-2005</v>
          </cell>
          <cell r="E2049" t="str">
            <v>2-38</v>
          </cell>
        </row>
        <row r="2050">
          <cell r="A2050">
            <v>3001035938</v>
          </cell>
          <cell r="B2050">
            <v>1030000</v>
          </cell>
          <cell r="C2050" t="str">
            <v>総合図</v>
          </cell>
          <cell r="D2050" t="str">
            <v>1976-2009</v>
          </cell>
          <cell r="E2050" t="str">
            <v>1-23,35-44</v>
          </cell>
        </row>
        <row r="2051">
          <cell r="A2051">
            <v>3001035939</v>
          </cell>
          <cell r="B2051">
            <v>1030000</v>
          </cell>
          <cell r="C2051" t="str">
            <v>総合図</v>
          </cell>
          <cell r="D2051" t="str">
            <v>1925-1932</v>
          </cell>
          <cell r="E2051" t="str">
            <v>47(1-14),59(1-11,13-17)</v>
          </cell>
        </row>
        <row r="2052">
          <cell r="A2052">
            <v>3001035941</v>
          </cell>
          <cell r="B2052">
            <v>1030000</v>
          </cell>
          <cell r="C2052" t="str">
            <v>総合図</v>
          </cell>
          <cell r="D2052" t="str">
            <v>1979-2011</v>
          </cell>
          <cell r="E2052" t="str">
            <v>1-16,18-33</v>
          </cell>
        </row>
        <row r="2053">
          <cell r="A2053">
            <v>3001035943</v>
          </cell>
          <cell r="B2053">
            <v>1030000</v>
          </cell>
          <cell r="C2053" t="str">
            <v>総合図</v>
          </cell>
          <cell r="D2053" t="str">
            <v>1972-1998</v>
          </cell>
          <cell r="E2053" t="str">
            <v>16-29,36-50,57-72,74-114,116-149,152-171,173-182,184-339</v>
          </cell>
        </row>
        <row r="2054">
          <cell r="A2054">
            <v>3001035944</v>
          </cell>
          <cell r="B2054">
            <v>1030000</v>
          </cell>
          <cell r="C2054" t="str">
            <v>総合図</v>
          </cell>
          <cell r="D2054" t="str">
            <v>1956-1999</v>
          </cell>
          <cell r="E2054" t="str">
            <v>1-12,13(2-3),14-44</v>
          </cell>
        </row>
        <row r="2055">
          <cell r="A2055">
            <v>3001035945</v>
          </cell>
          <cell r="B2055">
            <v>1030000</v>
          </cell>
          <cell r="C2055" t="str">
            <v>総合図</v>
          </cell>
          <cell r="D2055" t="str">
            <v>1969-1971</v>
          </cell>
          <cell r="E2055" t="str">
            <v>6-8</v>
          </cell>
        </row>
        <row r="2056">
          <cell r="A2056">
            <v>3001035946</v>
          </cell>
          <cell r="B2056">
            <v>1030000</v>
          </cell>
          <cell r="C2056" t="str">
            <v>総合図</v>
          </cell>
          <cell r="D2056" t="str">
            <v>1955-2012</v>
          </cell>
          <cell r="E2056" t="str">
            <v>45-167</v>
          </cell>
        </row>
        <row r="2057">
          <cell r="A2057">
            <v>3001035947</v>
          </cell>
          <cell r="B2057">
            <v>1030000</v>
          </cell>
          <cell r="C2057" t="str">
            <v>総合図</v>
          </cell>
          <cell r="D2057" t="str">
            <v>1929-1930</v>
          </cell>
          <cell r="E2057" t="str">
            <v>6-10</v>
          </cell>
        </row>
        <row r="2058">
          <cell r="A2058">
            <v>3001035948</v>
          </cell>
          <cell r="B2058">
            <v>1030000</v>
          </cell>
          <cell r="C2058" t="str">
            <v>総合図</v>
          </cell>
          <cell r="D2058" t="str">
            <v>1953-1960</v>
          </cell>
          <cell r="E2058" t="str">
            <v>7,9,11-19</v>
          </cell>
        </row>
        <row r="2059">
          <cell r="A2059">
            <v>3001035949</v>
          </cell>
          <cell r="B2059">
            <v>1030000</v>
          </cell>
          <cell r="C2059" t="str">
            <v>総合図</v>
          </cell>
          <cell r="D2059" t="str">
            <v>1970-2014</v>
          </cell>
          <cell r="E2059" t="str">
            <v>17-105+</v>
          </cell>
        </row>
        <row r="2060">
          <cell r="A2060">
            <v>3001035950</v>
          </cell>
          <cell r="B2060">
            <v>1030000</v>
          </cell>
          <cell r="C2060" t="str">
            <v>総合図</v>
          </cell>
          <cell r="D2060" t="str">
            <v>1952-1967</v>
          </cell>
          <cell r="E2060" t="str">
            <v>1,4-16</v>
          </cell>
        </row>
        <row r="2061">
          <cell r="A2061">
            <v>3001035952</v>
          </cell>
          <cell r="B2061">
            <v>1030000</v>
          </cell>
          <cell r="C2061" t="str">
            <v>総合図</v>
          </cell>
          <cell r="D2061" t="str">
            <v>1961-1993</v>
          </cell>
          <cell r="E2061" t="str">
            <v>1-3,5,8-40</v>
          </cell>
        </row>
        <row r="2062">
          <cell r="A2062">
            <v>3001035957</v>
          </cell>
          <cell r="B2062">
            <v>1030000</v>
          </cell>
          <cell r="C2062" t="str">
            <v>総合図</v>
          </cell>
          <cell r="D2062" t="str">
            <v>1967-2001</v>
          </cell>
          <cell r="E2062" t="str">
            <v>1-3,30-33</v>
          </cell>
        </row>
        <row r="2063">
          <cell r="A2063">
            <v>3001035959</v>
          </cell>
          <cell r="B2063">
            <v>1030000</v>
          </cell>
          <cell r="C2063" t="str">
            <v>総合図</v>
          </cell>
          <cell r="D2063" t="str">
            <v>1973-1989</v>
          </cell>
          <cell r="E2063" t="str">
            <v>1014-1015,1017-1768</v>
          </cell>
        </row>
        <row r="2064">
          <cell r="A2064">
            <v>3001035963</v>
          </cell>
          <cell r="B2064">
            <v>1030000</v>
          </cell>
          <cell r="C2064" t="str">
            <v>総合図</v>
          </cell>
          <cell r="D2064" t="str">
            <v>1985-1992</v>
          </cell>
          <cell r="E2064" t="str">
            <v>1-11</v>
          </cell>
        </row>
        <row r="2065">
          <cell r="A2065">
            <v>3001035966</v>
          </cell>
          <cell r="B2065">
            <v>1030000</v>
          </cell>
          <cell r="C2065" t="str">
            <v>総合図</v>
          </cell>
          <cell r="D2065" t="str">
            <v>1989-1989</v>
          </cell>
          <cell r="E2065" t="str">
            <v>1</v>
          </cell>
        </row>
        <row r="2066">
          <cell r="A2066">
            <v>3001035967</v>
          </cell>
          <cell r="B2066">
            <v>1030000</v>
          </cell>
          <cell r="C2066" t="str">
            <v>総合図</v>
          </cell>
          <cell r="D2066" t="str">
            <v>1957-1959</v>
          </cell>
          <cell r="E2066" t="str">
            <v>22-24</v>
          </cell>
        </row>
        <row r="2067">
          <cell r="A2067">
            <v>3001035969</v>
          </cell>
          <cell r="B2067">
            <v>1030000</v>
          </cell>
          <cell r="C2067" t="str">
            <v>総合図</v>
          </cell>
          <cell r="D2067" t="str">
            <v>1977-1988;1989-1992</v>
          </cell>
          <cell r="E2067" t="str">
            <v>52-55,57-58,60-63;1-4</v>
          </cell>
        </row>
        <row r="2068">
          <cell r="A2068">
            <v>3001035974</v>
          </cell>
          <cell r="B2068">
            <v>1030000</v>
          </cell>
          <cell r="C2068" t="str">
            <v>総合図</v>
          </cell>
          <cell r="D2068" t="str">
            <v>1963-2001</v>
          </cell>
          <cell r="E2068" t="str">
            <v>1-11,14-20,22-26,32-36</v>
          </cell>
        </row>
        <row r="2069">
          <cell r="A2069">
            <v>3001035975</v>
          </cell>
          <cell r="B2069">
            <v>1030000</v>
          </cell>
          <cell r="C2069" t="str">
            <v>総合図</v>
          </cell>
          <cell r="D2069" t="str">
            <v>1978-2006</v>
          </cell>
          <cell r="E2069" t="str">
            <v>1-12,14,17-18,21-24,26,28-33</v>
          </cell>
        </row>
        <row r="2070">
          <cell r="A2070">
            <v>3001035976</v>
          </cell>
          <cell r="B2070">
            <v>1030000</v>
          </cell>
          <cell r="C2070" t="str">
            <v>総合図</v>
          </cell>
          <cell r="D2070" t="str">
            <v>1978-1987</v>
          </cell>
          <cell r="E2070" t="str">
            <v>1-7,10</v>
          </cell>
        </row>
        <row r="2071">
          <cell r="A2071">
            <v>3001035978</v>
          </cell>
          <cell r="B2071">
            <v>1030000</v>
          </cell>
          <cell r="C2071" t="str">
            <v>総合図</v>
          </cell>
          <cell r="D2071" t="str">
            <v>1948-1974</v>
          </cell>
          <cell r="E2071" t="str">
            <v>1948-1974</v>
          </cell>
        </row>
        <row r="2072">
          <cell r="A2072">
            <v>3001035979</v>
          </cell>
          <cell r="B2072">
            <v>1030000</v>
          </cell>
          <cell r="C2072" t="str">
            <v>総合図</v>
          </cell>
          <cell r="D2072" t="str">
            <v>1951-1985</v>
          </cell>
          <cell r="E2072" t="str">
            <v>1-53,57,59-60,62-23,65-68,70-73</v>
          </cell>
        </row>
        <row r="2073">
          <cell r="A2073">
            <v>3001035989</v>
          </cell>
          <cell r="B2073">
            <v>1030000</v>
          </cell>
          <cell r="C2073" t="str">
            <v>総合図</v>
          </cell>
          <cell r="D2073" t="str">
            <v>1954-1990</v>
          </cell>
          <cell r="E2073" t="str">
            <v>2-7,8(1,3-12),9(1-4,6-14),10-14,15(1-4,6-13),16-19,20(1-10,12-13),21-30,31(1-11,13-14),32(1-11,13-14),33,34(1-4,6-11,13-14),35(1-11,13),36(1-10,12-13),37(1-10,12-13),38(1-11,13-14)</v>
          </cell>
        </row>
        <row r="2074">
          <cell r="A2074">
            <v>3001035993</v>
          </cell>
          <cell r="B2074">
            <v>1030000</v>
          </cell>
          <cell r="C2074" t="str">
            <v>総合図</v>
          </cell>
          <cell r="D2074" t="str">
            <v>1970-2006</v>
          </cell>
          <cell r="E2074" t="str">
            <v>1-36</v>
          </cell>
        </row>
        <row r="2075">
          <cell r="A2075">
            <v>3001035994</v>
          </cell>
          <cell r="B2075">
            <v>1030000</v>
          </cell>
          <cell r="C2075" t="str">
            <v>総合図</v>
          </cell>
          <cell r="D2075" t="str">
            <v>1964-1971</v>
          </cell>
          <cell r="E2075" t="str">
            <v>39,43-44,46</v>
          </cell>
        </row>
        <row r="2076">
          <cell r="A2076">
            <v>3001035995</v>
          </cell>
          <cell r="B2076">
            <v>1030000</v>
          </cell>
          <cell r="C2076" t="str">
            <v>総合図</v>
          </cell>
          <cell r="D2076" t="str">
            <v>1964-1988;1989-2001</v>
          </cell>
          <cell r="E2076" t="str">
            <v>39,41,43-47,61-63;1-13</v>
          </cell>
        </row>
        <row r="2077">
          <cell r="A2077">
            <v>3001035996</v>
          </cell>
          <cell r="B2077">
            <v>1030000</v>
          </cell>
          <cell r="C2077" t="str">
            <v>総合図</v>
          </cell>
          <cell r="D2077" t="str">
            <v>1971-1989</v>
          </cell>
          <cell r="E2077" t="str">
            <v>14-15,16(1-6,8-13),17-27,28(1-10,12-15),29,30(1-9,11-14),31-32,33(1-14,16)</v>
          </cell>
        </row>
        <row r="2078">
          <cell r="A2078">
            <v>3001035997</v>
          </cell>
          <cell r="B2078">
            <v>1030000</v>
          </cell>
          <cell r="C2078" t="str">
            <v>総合図</v>
          </cell>
          <cell r="D2078" t="str">
            <v>1976-1987;1992-1995</v>
          </cell>
          <cell r="E2078" t="str">
            <v>51-62;4-7</v>
          </cell>
        </row>
        <row r="2079">
          <cell r="A2079">
            <v>3001035998</v>
          </cell>
          <cell r="B2079">
            <v>1030000</v>
          </cell>
          <cell r="C2079" t="str">
            <v>総合図</v>
          </cell>
          <cell r="D2079" t="str">
            <v>1918-1921</v>
          </cell>
          <cell r="E2079" t="str">
            <v>99-111,113-123,125-130</v>
          </cell>
        </row>
        <row r="2080">
          <cell r="A2080">
            <v>3001035999</v>
          </cell>
          <cell r="B2080">
            <v>1030000</v>
          </cell>
          <cell r="C2080" t="str">
            <v>総合図</v>
          </cell>
          <cell r="D2080" t="str">
            <v>1954-1954</v>
          </cell>
          <cell r="E2080" t="str">
            <v>3</v>
          </cell>
        </row>
        <row r="2081">
          <cell r="A2081">
            <v>3001036007</v>
          </cell>
          <cell r="B2081">
            <v>1030000</v>
          </cell>
          <cell r="C2081" t="str">
            <v>総合図</v>
          </cell>
          <cell r="D2081" t="str">
            <v>1963-1970</v>
          </cell>
          <cell r="E2081" t="str">
            <v>38-45</v>
          </cell>
        </row>
        <row r="2082">
          <cell r="A2082">
            <v>3001036008</v>
          </cell>
          <cell r="B2082">
            <v>1030000</v>
          </cell>
          <cell r="C2082" t="str">
            <v>総合図</v>
          </cell>
          <cell r="D2082" t="str">
            <v>1962-1963</v>
          </cell>
          <cell r="E2082" t="str">
            <v>37-38</v>
          </cell>
        </row>
        <row r="2083">
          <cell r="A2083">
            <v>3001036009</v>
          </cell>
          <cell r="B2083">
            <v>1030000</v>
          </cell>
          <cell r="C2083" t="str">
            <v>総合図</v>
          </cell>
          <cell r="D2083" t="str">
            <v>1950-1954</v>
          </cell>
          <cell r="E2083" t="str">
            <v>5-9</v>
          </cell>
        </row>
        <row r="2084">
          <cell r="A2084">
            <v>3001036010</v>
          </cell>
          <cell r="B2084">
            <v>1030000</v>
          </cell>
          <cell r="C2084" t="str">
            <v>総合図</v>
          </cell>
          <cell r="D2084" t="str">
            <v>1962-1978</v>
          </cell>
          <cell r="E2084" t="str">
            <v>37,39,44,46-47,49-50,52-53</v>
          </cell>
        </row>
        <row r="2085">
          <cell r="A2085">
            <v>3001036012</v>
          </cell>
          <cell r="B2085">
            <v>1030000</v>
          </cell>
          <cell r="C2085" t="str">
            <v>総合図</v>
          </cell>
          <cell r="D2085" t="str">
            <v>1956-1960</v>
          </cell>
          <cell r="E2085" t="str">
            <v>31,33-35</v>
          </cell>
        </row>
        <row r="2086">
          <cell r="A2086">
            <v>3001036016</v>
          </cell>
          <cell r="B2086">
            <v>1030000</v>
          </cell>
          <cell r="C2086" t="str">
            <v>総合図</v>
          </cell>
          <cell r="D2086" t="str">
            <v>1950-1950;1951-1958;1959-1989;1989-2006</v>
          </cell>
          <cell r="E2086" t="str">
            <v>1-3;3-8;16-100;40-57</v>
          </cell>
        </row>
        <row r="2087">
          <cell r="A2087">
            <v>3001036021</v>
          </cell>
          <cell r="B2087">
            <v>1030000</v>
          </cell>
          <cell r="C2087" t="str">
            <v>総合図</v>
          </cell>
          <cell r="D2087" t="str">
            <v>1959-1974</v>
          </cell>
          <cell r="E2087" t="str">
            <v>34(1,3-4),39,44(2-3,5-6),49(1,4,10)</v>
          </cell>
        </row>
        <row r="2088">
          <cell r="A2088">
            <v>3001036022</v>
          </cell>
          <cell r="B2088">
            <v>1030000</v>
          </cell>
          <cell r="C2088" t="str">
            <v>総合図</v>
          </cell>
          <cell r="D2088" t="str">
            <v>1940-1940</v>
          </cell>
          <cell r="E2088" t="str">
            <v>2(4-12)</v>
          </cell>
        </row>
        <row r="2089">
          <cell r="A2089">
            <v>3001036026</v>
          </cell>
          <cell r="B2089">
            <v>1030000</v>
          </cell>
          <cell r="C2089" t="str">
            <v>総合図</v>
          </cell>
          <cell r="D2089" t="str">
            <v>1919-1921</v>
          </cell>
          <cell r="E2089" t="str">
            <v>26(6,10-11),27(1-2,4-6,8-11),28(1-2,4-5)</v>
          </cell>
        </row>
        <row r="2090">
          <cell r="A2090">
            <v>3001036030</v>
          </cell>
          <cell r="B2090">
            <v>1030000</v>
          </cell>
          <cell r="C2090" t="str">
            <v>総合図</v>
          </cell>
          <cell r="D2090" t="str">
            <v>1927-1932</v>
          </cell>
          <cell r="E2090" t="str">
            <v>1-4</v>
          </cell>
        </row>
        <row r="2091">
          <cell r="A2091">
            <v>3001036031</v>
          </cell>
          <cell r="B2091">
            <v>1030000</v>
          </cell>
          <cell r="C2091" t="str">
            <v>総合図</v>
          </cell>
          <cell r="D2091" t="str">
            <v>1972-1972</v>
          </cell>
          <cell r="E2091" t="str">
            <v>23-24</v>
          </cell>
        </row>
        <row r="2092">
          <cell r="A2092">
            <v>3001036032</v>
          </cell>
          <cell r="B2092">
            <v>1030000</v>
          </cell>
          <cell r="C2092" t="str">
            <v>総合図</v>
          </cell>
          <cell r="D2092" t="str">
            <v>1896-1900</v>
          </cell>
          <cell r="E2092" t="str">
            <v>1-80</v>
          </cell>
        </row>
        <row r="2093">
          <cell r="A2093">
            <v>3001036039</v>
          </cell>
          <cell r="B2093">
            <v>1030000</v>
          </cell>
          <cell r="C2093" t="str">
            <v>総合図</v>
          </cell>
          <cell r="D2093" t="str">
            <v>1905-1944</v>
          </cell>
          <cell r="E2093" t="str">
            <v>12-473</v>
          </cell>
        </row>
        <row r="2094">
          <cell r="A2094">
            <v>3001036043</v>
          </cell>
          <cell r="B2094">
            <v>1030000</v>
          </cell>
          <cell r="C2094" t="str">
            <v>総合図</v>
          </cell>
          <cell r="D2094" t="str">
            <v>1959-1999</v>
          </cell>
          <cell r="E2094" t="str">
            <v>1959(2-12),1960-1961,1962(1),1969,1970(1-2,4-12),1971,1972(1-10),1973(1-10,12),1974(1,3-12),1975-1984,1985(1-11),1986-1999</v>
          </cell>
        </row>
        <row r="2095">
          <cell r="A2095">
            <v>3001036044</v>
          </cell>
          <cell r="B2095">
            <v>1030000</v>
          </cell>
          <cell r="C2095" t="str">
            <v>総合図</v>
          </cell>
          <cell r="D2095" t="str">
            <v>1972-2005</v>
          </cell>
          <cell r="E2095" t="str">
            <v>19-20,40-52</v>
          </cell>
        </row>
        <row r="2096">
          <cell r="A2096">
            <v>3001036047</v>
          </cell>
          <cell r="B2096">
            <v>1030000</v>
          </cell>
          <cell r="C2096" t="str">
            <v>総合図</v>
          </cell>
          <cell r="D2096" t="str">
            <v>1971-1979</v>
          </cell>
          <cell r="E2096" t="str">
            <v>46,49,51,54</v>
          </cell>
        </row>
        <row r="2097">
          <cell r="A2097">
            <v>3001036050</v>
          </cell>
          <cell r="B2097">
            <v>1030000</v>
          </cell>
          <cell r="C2097" t="str">
            <v>総合図</v>
          </cell>
          <cell r="D2097" t="str">
            <v>1972-1974</v>
          </cell>
          <cell r="E2097" t="str">
            <v>27-29</v>
          </cell>
        </row>
        <row r="2098">
          <cell r="A2098">
            <v>3001036051</v>
          </cell>
          <cell r="B2098">
            <v>1030000</v>
          </cell>
          <cell r="C2098" t="str">
            <v>総合図</v>
          </cell>
          <cell r="D2098" t="str">
            <v>1958-1965</v>
          </cell>
          <cell r="E2098" t="str">
            <v>10,13-14,16-20</v>
          </cell>
        </row>
        <row r="2099">
          <cell r="A2099">
            <v>3001036052</v>
          </cell>
          <cell r="B2099">
            <v>1030000</v>
          </cell>
          <cell r="C2099" t="str">
            <v>総合図</v>
          </cell>
          <cell r="D2099" t="str">
            <v>1966-1970</v>
          </cell>
          <cell r="E2099" t="str">
            <v>1-6</v>
          </cell>
        </row>
        <row r="2100">
          <cell r="A2100">
            <v>3001036054</v>
          </cell>
          <cell r="B2100">
            <v>1030000</v>
          </cell>
          <cell r="C2100" t="str">
            <v>総合図</v>
          </cell>
          <cell r="D2100" t="str">
            <v>1966-1967</v>
          </cell>
          <cell r="E2100" t="str">
            <v>16-19</v>
          </cell>
        </row>
        <row r="2101">
          <cell r="A2101">
            <v>3001036057</v>
          </cell>
          <cell r="B2101">
            <v>1030000</v>
          </cell>
          <cell r="C2101" t="str">
            <v>総合図</v>
          </cell>
          <cell r="D2101" t="str">
            <v>1967-1978</v>
          </cell>
          <cell r="E2101" t="str">
            <v>1-6</v>
          </cell>
        </row>
        <row r="2102">
          <cell r="A2102">
            <v>3001036058</v>
          </cell>
          <cell r="B2102">
            <v>1030000</v>
          </cell>
          <cell r="C2102" t="str">
            <v>総合図</v>
          </cell>
          <cell r="D2102" t="str">
            <v>1957-1961;1961-2008</v>
          </cell>
          <cell r="E2102" t="str">
            <v>1-5;35-66</v>
          </cell>
        </row>
        <row r="2103">
          <cell r="A2103">
            <v>3001036059</v>
          </cell>
          <cell r="B2103">
            <v>1030000</v>
          </cell>
          <cell r="C2103" t="str">
            <v>総合図</v>
          </cell>
          <cell r="D2103" t="str">
            <v>1959-1966</v>
          </cell>
          <cell r="E2103" t="str">
            <v>10-16</v>
          </cell>
        </row>
        <row r="2104">
          <cell r="A2104">
            <v>3001036060</v>
          </cell>
          <cell r="B2104">
            <v>1030000</v>
          </cell>
          <cell r="C2104" t="str">
            <v>総合図</v>
          </cell>
          <cell r="D2104" t="str">
            <v>1981-1999</v>
          </cell>
          <cell r="E2104" t="str">
            <v>1-19</v>
          </cell>
        </row>
        <row r="2105">
          <cell r="A2105">
            <v>3001036062</v>
          </cell>
          <cell r="B2105">
            <v>1030000</v>
          </cell>
          <cell r="C2105" t="str">
            <v>総合図</v>
          </cell>
          <cell r="D2105" t="str">
            <v>1941-1944</v>
          </cell>
          <cell r="E2105" t="str">
            <v>53(4),54(2,4),55(2-5),56(2,4-6),57(2,4-6),58(1-3)</v>
          </cell>
        </row>
        <row r="2106">
          <cell r="A2106">
            <v>3001036067</v>
          </cell>
          <cell r="B2106">
            <v>1030000</v>
          </cell>
          <cell r="C2106" t="str">
            <v>総合図</v>
          </cell>
          <cell r="D2106" t="str">
            <v>1968-1998</v>
          </cell>
          <cell r="E2106" t="str">
            <v>1-30</v>
          </cell>
        </row>
        <row r="2107">
          <cell r="A2107">
            <v>3001036068</v>
          </cell>
          <cell r="B2107">
            <v>1030000</v>
          </cell>
          <cell r="C2107" t="str">
            <v>総合図</v>
          </cell>
          <cell r="D2107" t="str">
            <v>1940-1955</v>
          </cell>
          <cell r="E2107" t="str">
            <v>1-8</v>
          </cell>
        </row>
        <row r="2108">
          <cell r="A2108">
            <v>3001036072</v>
          </cell>
          <cell r="B2108">
            <v>1030000</v>
          </cell>
          <cell r="C2108" t="str">
            <v>総合図</v>
          </cell>
          <cell r="D2108" t="str">
            <v>1967-1969</v>
          </cell>
          <cell r="E2108" t="str">
            <v>18-20</v>
          </cell>
        </row>
        <row r="2109">
          <cell r="A2109">
            <v>3001036073</v>
          </cell>
          <cell r="B2109">
            <v>1030000</v>
          </cell>
          <cell r="C2109" t="str">
            <v>総合図</v>
          </cell>
          <cell r="D2109" t="str">
            <v>1980-2011</v>
          </cell>
          <cell r="E2109" t="str">
            <v>1-31</v>
          </cell>
        </row>
        <row r="2110">
          <cell r="A2110">
            <v>3001036074</v>
          </cell>
          <cell r="B2110">
            <v>1030000</v>
          </cell>
          <cell r="C2110" t="str">
            <v>総合図</v>
          </cell>
          <cell r="D2110" t="str">
            <v>1954-1982</v>
          </cell>
          <cell r="E2110" t="str">
            <v>1-3,5-29</v>
          </cell>
        </row>
        <row r="2111">
          <cell r="A2111">
            <v>3001036075</v>
          </cell>
          <cell r="B2111">
            <v>1030000</v>
          </cell>
          <cell r="C2111" t="str">
            <v>総合図</v>
          </cell>
          <cell r="D2111" t="str">
            <v>1952-1962</v>
          </cell>
          <cell r="E2111" t="str">
            <v>1,3</v>
          </cell>
        </row>
        <row r="2112">
          <cell r="A2112">
            <v>3001036076</v>
          </cell>
          <cell r="B2112">
            <v>1030000</v>
          </cell>
          <cell r="C2112" t="str">
            <v>総合図</v>
          </cell>
          <cell r="D2112" t="str">
            <v>1924-1934;1938-1959</v>
          </cell>
          <cell r="E2112" t="str">
            <v>1-23;15-17,25-26</v>
          </cell>
        </row>
        <row r="2113">
          <cell r="A2113">
            <v>3001036078</v>
          </cell>
          <cell r="B2113">
            <v>1030000</v>
          </cell>
          <cell r="C2113" t="str">
            <v>総合図</v>
          </cell>
          <cell r="D2113" t="str">
            <v>+</v>
          </cell>
          <cell r="E2113" t="str">
            <v>+</v>
          </cell>
        </row>
        <row r="2114">
          <cell r="A2114">
            <v>3001036085</v>
          </cell>
          <cell r="B2114">
            <v>1030000</v>
          </cell>
          <cell r="C2114" t="str">
            <v>総合図</v>
          </cell>
          <cell r="D2114" t="str">
            <v>1981-1986</v>
          </cell>
          <cell r="E2114" t="str">
            <v>64-87</v>
          </cell>
        </row>
        <row r="2115">
          <cell r="A2115">
            <v>3001036086</v>
          </cell>
          <cell r="B2115">
            <v>1030000</v>
          </cell>
          <cell r="C2115" t="str">
            <v>総合図</v>
          </cell>
          <cell r="D2115" t="str">
            <v>1975-1981</v>
          </cell>
          <cell r="E2115" t="str">
            <v>1975,1978-1981</v>
          </cell>
        </row>
        <row r="2116">
          <cell r="A2116">
            <v>3001036087</v>
          </cell>
          <cell r="B2116">
            <v>1030000</v>
          </cell>
          <cell r="C2116" t="str">
            <v>総合図</v>
          </cell>
          <cell r="D2116" t="str">
            <v>1960-1968</v>
          </cell>
          <cell r="E2116" t="str">
            <v>1-6,7(1-6,10),8(9-12),9(1-3)</v>
          </cell>
        </row>
        <row r="2117">
          <cell r="A2117">
            <v>3001036088</v>
          </cell>
          <cell r="B2117">
            <v>1030000</v>
          </cell>
          <cell r="C2117" t="str">
            <v>総合図</v>
          </cell>
          <cell r="D2117" t="str">
            <v>1951-1955</v>
          </cell>
          <cell r="E2117" t="str">
            <v>62-96,114-125,132-166,174-213,217-243</v>
          </cell>
        </row>
        <row r="2118">
          <cell r="A2118">
            <v>3001036092</v>
          </cell>
          <cell r="B2118">
            <v>1030000</v>
          </cell>
          <cell r="C2118" t="str">
            <v>総合図</v>
          </cell>
          <cell r="D2118" t="str">
            <v>1985-1992</v>
          </cell>
          <cell r="E2118" t="str">
            <v>1985-1992</v>
          </cell>
        </row>
        <row r="2119">
          <cell r="A2119">
            <v>3001036099</v>
          </cell>
          <cell r="B2119">
            <v>1030000</v>
          </cell>
          <cell r="C2119" t="str">
            <v>総合図</v>
          </cell>
          <cell r="D2119" t="str">
            <v>1970-1978</v>
          </cell>
          <cell r="E2119" t="str">
            <v>1-9</v>
          </cell>
        </row>
        <row r="2120">
          <cell r="A2120">
            <v>3001036101</v>
          </cell>
          <cell r="B2120">
            <v>1030000</v>
          </cell>
          <cell r="C2120" t="str">
            <v>総合図</v>
          </cell>
          <cell r="D2120" t="str">
            <v>1959-1992</v>
          </cell>
          <cell r="E2120" t="str">
            <v>1-27,28(1-12,14-46,48-53),29,30(1-44,46-50),31(1-18,20-55,57),32,33(1-6,8-53),34</v>
          </cell>
        </row>
        <row r="2121">
          <cell r="A2121">
            <v>3001036102</v>
          </cell>
          <cell r="B2121">
            <v>1030000</v>
          </cell>
          <cell r="C2121" t="str">
            <v>総合図</v>
          </cell>
          <cell r="D2121" t="str">
            <v>+</v>
          </cell>
          <cell r="E2121" t="str">
            <v>+</v>
          </cell>
        </row>
        <row r="2122">
          <cell r="A2122">
            <v>3001036103</v>
          </cell>
          <cell r="B2122">
            <v>1030000</v>
          </cell>
          <cell r="C2122" t="str">
            <v>総合図</v>
          </cell>
          <cell r="D2122" t="str">
            <v>1925-1927;1928-1984;1985-2000</v>
          </cell>
          <cell r="E2122" t="str">
            <v>14-16;3-9,11-22,24-48,50-59;1985-2000</v>
          </cell>
        </row>
        <row r="2123">
          <cell r="A2123">
            <v>3001036105</v>
          </cell>
          <cell r="B2123">
            <v>1030000</v>
          </cell>
          <cell r="C2123" t="str">
            <v>総合図</v>
          </cell>
          <cell r="D2123" t="str">
            <v>1942-1944;1945-1946;1947-2014</v>
          </cell>
          <cell r="E2123" t="str">
            <v>271-306;20(1),21;308-323,325-333,335-337,340-349,351-354,356-357,361-1120+</v>
          </cell>
        </row>
        <row r="2124">
          <cell r="A2124">
            <v>3001036110</v>
          </cell>
          <cell r="B2124">
            <v>1030000</v>
          </cell>
          <cell r="C2124" t="str">
            <v>総合図</v>
          </cell>
          <cell r="D2124" t="str">
            <v>1970-1974</v>
          </cell>
          <cell r="E2124" t="str">
            <v>517-525,527-530,532-560,563-574</v>
          </cell>
        </row>
        <row r="2125">
          <cell r="A2125">
            <v>3001036112</v>
          </cell>
          <cell r="B2125">
            <v>1030000</v>
          </cell>
          <cell r="C2125" t="str">
            <v>総合図</v>
          </cell>
          <cell r="D2125" t="str">
            <v>1974-1981</v>
          </cell>
          <cell r="E2125" t="str">
            <v>17-24</v>
          </cell>
        </row>
        <row r="2126">
          <cell r="A2126">
            <v>3001036113</v>
          </cell>
          <cell r="B2126">
            <v>1030000</v>
          </cell>
          <cell r="C2126" t="str">
            <v>総合図</v>
          </cell>
          <cell r="D2126" t="str">
            <v>1978-1998</v>
          </cell>
          <cell r="E2126" t="str">
            <v>11(2-12),12-21,22(2-12),23-24,25(1-4,6-12),26(1-9,11-12),27(3-12),28-30,31(1-5)</v>
          </cell>
        </row>
        <row r="2127">
          <cell r="A2127">
            <v>3001036115</v>
          </cell>
          <cell r="B2127">
            <v>1030000</v>
          </cell>
          <cell r="C2127" t="str">
            <v>総合図</v>
          </cell>
          <cell r="D2127" t="str">
            <v>1950-1957</v>
          </cell>
          <cell r="E2127" t="str">
            <v>1-6,7(1)</v>
          </cell>
        </row>
        <row r="2128">
          <cell r="A2128">
            <v>3001036116</v>
          </cell>
          <cell r="B2128">
            <v>1030000</v>
          </cell>
          <cell r="C2128" t="str">
            <v>総合図</v>
          </cell>
          <cell r="D2128" t="str">
            <v>1988-2014</v>
          </cell>
          <cell r="E2128" t="str">
            <v>40,41(601,603,605-617),42-46,47(700-709,711-715,717),48-50,51(766-775,777-781),52(782-785,787-792,794-796),53(798,800-801,803,805-806,808-813),54(814-815,817-818,820-822,824-828),55(829,831-836,838-842),56(843,845-847,849-851,853-855,857-858),57(859,861-866,868-873),58(874-878,880,882-883,885-889),59(890-896,898-902),60(905-909,911-913,915-916),61(917-923,927-928,930-931),62(932-937,939,941,943-946),63(947-953,955,957-958,960-961),64(962-967,969,971,973-976),65(977,979-980,982,984-985,987,989,991,993,995,997),66(998-1000,1002,1004-1006,1008,1010,1012,1014,1016)+</v>
          </cell>
        </row>
        <row r="2129">
          <cell r="A2129">
            <v>3001036119</v>
          </cell>
          <cell r="B2129">
            <v>1030000</v>
          </cell>
          <cell r="C2129" t="str">
            <v>総合図</v>
          </cell>
          <cell r="D2129" t="str">
            <v>1969-2001</v>
          </cell>
          <cell r="E2129" t="str">
            <v>1-33</v>
          </cell>
        </row>
        <row r="2130">
          <cell r="A2130">
            <v>3001036120</v>
          </cell>
          <cell r="B2130">
            <v>1030000</v>
          </cell>
          <cell r="C2130" t="str">
            <v>総合図</v>
          </cell>
          <cell r="D2130" t="str">
            <v>1970-1979</v>
          </cell>
          <cell r="E2130" t="str">
            <v>41-53</v>
          </cell>
        </row>
        <row r="2131">
          <cell r="A2131">
            <v>3001036121</v>
          </cell>
          <cell r="B2131">
            <v>1030000</v>
          </cell>
          <cell r="C2131" t="str">
            <v>総合図</v>
          </cell>
          <cell r="D2131" t="str">
            <v>1978-1988;1989-1998</v>
          </cell>
          <cell r="E2131" t="str">
            <v>53-63;1-7,9-10</v>
          </cell>
        </row>
        <row r="2132">
          <cell r="A2132">
            <v>3001036122</v>
          </cell>
          <cell r="B2132">
            <v>1030000</v>
          </cell>
          <cell r="C2132" t="str">
            <v>総合図</v>
          </cell>
          <cell r="D2132" t="str">
            <v>1959-2014</v>
          </cell>
          <cell r="E2132" t="str">
            <v>1959,1962-1968,1971-1982,1984-1993,1995,1999-2014+</v>
          </cell>
        </row>
        <row r="2133">
          <cell r="A2133">
            <v>3001036123</v>
          </cell>
          <cell r="B2133">
            <v>1030000</v>
          </cell>
          <cell r="C2133" t="str">
            <v>総合図</v>
          </cell>
          <cell r="D2133" t="str">
            <v>1974-1988;1989-1995</v>
          </cell>
          <cell r="E2133" t="str">
            <v>49,52-63;1-6</v>
          </cell>
        </row>
        <row r="2134">
          <cell r="A2134">
            <v>3001036124</v>
          </cell>
          <cell r="B2134">
            <v>1030000</v>
          </cell>
          <cell r="C2134" t="str">
            <v>総合図</v>
          </cell>
          <cell r="D2134" t="str">
            <v>1968-1991</v>
          </cell>
          <cell r="E2134" t="str">
            <v>1968,1978-1991</v>
          </cell>
        </row>
        <row r="2135">
          <cell r="A2135">
            <v>3001036125</v>
          </cell>
          <cell r="B2135">
            <v>1030000</v>
          </cell>
          <cell r="C2135" t="str">
            <v>総合図</v>
          </cell>
          <cell r="D2135" t="str">
            <v>1971-1990</v>
          </cell>
          <cell r="E2135" t="str">
            <v>19(1-6),20-22,23(1-6),24(1-9,11-12),25-38</v>
          </cell>
        </row>
        <row r="2136">
          <cell r="A2136">
            <v>3001036126</v>
          </cell>
          <cell r="B2136">
            <v>1030000</v>
          </cell>
          <cell r="C2136" t="str">
            <v>総合図</v>
          </cell>
          <cell r="D2136" t="str">
            <v>1971-1988;1989-2014</v>
          </cell>
          <cell r="E2136" t="str">
            <v>46-63;1-26+</v>
          </cell>
        </row>
        <row r="2137">
          <cell r="A2137">
            <v>3001036130</v>
          </cell>
          <cell r="B2137">
            <v>1030000</v>
          </cell>
          <cell r="C2137" t="str">
            <v>総合図</v>
          </cell>
          <cell r="D2137" t="str">
            <v>1968-1973</v>
          </cell>
          <cell r="E2137" t="str">
            <v>479-492,494-497,499,501-502,529,531,533,537,539</v>
          </cell>
        </row>
        <row r="2138">
          <cell r="A2138">
            <v>3001036132</v>
          </cell>
          <cell r="B2138">
            <v>1030000</v>
          </cell>
          <cell r="C2138" t="str">
            <v>総合図</v>
          </cell>
          <cell r="D2138" t="str">
            <v>1971-1988;1989-1998</v>
          </cell>
          <cell r="E2138" t="str">
            <v>46-63;1-10</v>
          </cell>
        </row>
        <row r="2139">
          <cell r="A2139">
            <v>3001036136</v>
          </cell>
          <cell r="B2139">
            <v>1030000</v>
          </cell>
          <cell r="C2139" t="str">
            <v>総合図</v>
          </cell>
          <cell r="D2139" t="str">
            <v>1949-2014</v>
          </cell>
          <cell r="E2139" t="str">
            <v>3,76-337+</v>
          </cell>
        </row>
        <row r="2140">
          <cell r="A2140">
            <v>3001036137</v>
          </cell>
          <cell r="B2140">
            <v>1030000</v>
          </cell>
          <cell r="C2140" t="str">
            <v>総合図</v>
          </cell>
          <cell r="D2140" t="str">
            <v>2006-2012</v>
          </cell>
          <cell r="E2140" t="str">
            <v>49-54</v>
          </cell>
        </row>
        <row r="2141">
          <cell r="A2141">
            <v>3001036139</v>
          </cell>
          <cell r="B2141">
            <v>1030000</v>
          </cell>
          <cell r="C2141" t="str">
            <v>総合図</v>
          </cell>
          <cell r="D2141" t="str">
            <v>1959-2013</v>
          </cell>
          <cell r="E2141" t="str">
            <v>1959,1960(1-3,5-6),1962-1965,1966(1-4),1972-2013</v>
          </cell>
        </row>
        <row r="2142">
          <cell r="A2142">
            <v>3001036141</v>
          </cell>
          <cell r="B2142">
            <v>1030000</v>
          </cell>
          <cell r="C2142" t="str">
            <v>総合図</v>
          </cell>
          <cell r="D2142" t="str">
            <v>1931-1933;1933-1989;1990-1999;2000-2014</v>
          </cell>
          <cell r="E2142" t="str">
            <v>1-20;1-3,4(1-6),5-57;1-10;1-14,15(1-3)+</v>
          </cell>
        </row>
        <row r="2143">
          <cell r="A2143">
            <v>3001036142</v>
          </cell>
          <cell r="B2143">
            <v>1030000</v>
          </cell>
          <cell r="C2143" t="str">
            <v>総合図</v>
          </cell>
          <cell r="D2143" t="str">
            <v>1978-2012</v>
          </cell>
          <cell r="E2143" t="str">
            <v>80-82,84,86-204</v>
          </cell>
        </row>
        <row r="2144">
          <cell r="A2144">
            <v>3001036143</v>
          </cell>
          <cell r="B2144">
            <v>1030000</v>
          </cell>
          <cell r="C2144" t="str">
            <v>総合図</v>
          </cell>
          <cell r="D2144" t="str">
            <v>1959-2002</v>
          </cell>
          <cell r="E2144" t="str">
            <v>1959-1966,1991(2-6),1992-1995,1996(1,3-6),1997-2002</v>
          </cell>
        </row>
        <row r="2145">
          <cell r="A2145">
            <v>3001036144</v>
          </cell>
          <cell r="B2145">
            <v>1030000</v>
          </cell>
          <cell r="C2145" t="str">
            <v>総合図</v>
          </cell>
          <cell r="D2145" t="str">
            <v>1961-2014</v>
          </cell>
          <cell r="E2145" t="str">
            <v>14-15,16(1-11),17,18(1,3-9,11),19(1,3-5,7-12),20(2-7,9-12),21(2-12),22(1-9,11-12),23-25,26(1-9,12),27-28,29(1-2,4-12),30,31(2-12),32(2-12),33-46,47(2-12),48-68+</v>
          </cell>
        </row>
        <row r="2146">
          <cell r="A2146">
            <v>3001036146</v>
          </cell>
          <cell r="B2146">
            <v>1030000</v>
          </cell>
          <cell r="C2146" t="str">
            <v>総合図</v>
          </cell>
          <cell r="D2146" t="str">
            <v>1958-1999</v>
          </cell>
          <cell r="E2146" t="str">
            <v>1958-1959,1988,1990(1-38,40-52),1993(34-46,48,50-51),1994(1-3,5-29,31,33,35-37,41-52),1995-1999</v>
          </cell>
        </row>
        <row r="2147">
          <cell r="A2147">
            <v>3001036148</v>
          </cell>
          <cell r="B2147">
            <v>1030000</v>
          </cell>
          <cell r="C2147" t="str">
            <v>総合図</v>
          </cell>
          <cell r="D2147" t="str">
            <v>1929-2014</v>
          </cell>
          <cell r="E2147" t="str">
            <v>7(3,7-8,11),11(7-10),13(10-12),14(1-3,7-12),15(1-10,12-14),16(6-9,11-13),17(1,3,7,9,11,13,15,17),18(1-2,4,8-12),19,20(5,7,9),24(4-8,10),27(4,9),30(),31(1-2,4-5,7,11,13-14,16-17),32-38,39(),40-43,44(),45-47,48(),49,50(),51(),52-64,65(),66(),67-70,71(1-12),72(1-2,4-14,16),73(1-2,4-6,8-11),74(1-2,4-15),75-85,86(1-4,6-11,13,15),87(1-4,6-15),88,89(1-7,9-15),90-91,92(1-14)+</v>
          </cell>
        </row>
        <row r="2148">
          <cell r="A2148">
            <v>3001036149</v>
          </cell>
          <cell r="B2148">
            <v>1030000</v>
          </cell>
          <cell r="C2148" t="str">
            <v>総合図</v>
          </cell>
          <cell r="D2148" t="str">
            <v>1952-2014</v>
          </cell>
          <cell r="E2148" t="str">
            <v>29,36,40,43,47-49,51-52,58,62,93-97,100,103,105-109,111-177,212-269,271-281,283-314+</v>
          </cell>
        </row>
        <row r="2149">
          <cell r="A2149">
            <v>3001036150</v>
          </cell>
          <cell r="B2149">
            <v>1030000</v>
          </cell>
          <cell r="C2149" t="str">
            <v>総合図</v>
          </cell>
          <cell r="D2149" t="str">
            <v>1975-1980</v>
          </cell>
          <cell r="E2149" t="str">
            <v>82-147</v>
          </cell>
        </row>
        <row r="2150">
          <cell r="A2150">
            <v>3001036151</v>
          </cell>
          <cell r="B2150">
            <v>1030000</v>
          </cell>
          <cell r="C2150" t="str">
            <v>総合図</v>
          </cell>
          <cell r="D2150" t="str">
            <v>1982-1993</v>
          </cell>
          <cell r="E2150" t="str">
            <v>258-363,365-373,375-386</v>
          </cell>
        </row>
        <row r="2151">
          <cell r="A2151">
            <v>3001036154</v>
          </cell>
          <cell r="B2151">
            <v>1030000</v>
          </cell>
          <cell r="C2151" t="str">
            <v>総合図</v>
          </cell>
          <cell r="D2151" t="str">
            <v>1977-2012</v>
          </cell>
          <cell r="E2151" t="str">
            <v>1-50</v>
          </cell>
        </row>
        <row r="2152">
          <cell r="A2152">
            <v>3001036156</v>
          </cell>
          <cell r="B2152">
            <v>1030000</v>
          </cell>
          <cell r="C2152" t="str">
            <v>総合図</v>
          </cell>
          <cell r="D2152" t="str">
            <v>+</v>
          </cell>
          <cell r="E2152" t="str">
            <v>+</v>
          </cell>
        </row>
        <row r="2153">
          <cell r="A2153">
            <v>3001036157</v>
          </cell>
          <cell r="B2153">
            <v>1030000</v>
          </cell>
          <cell r="C2153" t="str">
            <v>総合図</v>
          </cell>
          <cell r="D2153" t="str">
            <v>1977-1985</v>
          </cell>
          <cell r="E2153" t="str">
            <v>1977(4-12),1978-1985</v>
          </cell>
        </row>
        <row r="2154">
          <cell r="A2154">
            <v>3001036158</v>
          </cell>
          <cell r="B2154">
            <v>1030500</v>
          </cell>
          <cell r="C2154" t="str">
            <v>総合図-A棟1階 理工系雑誌(利用不可)</v>
          </cell>
          <cell r="D2154" t="str">
            <v>1977-2004</v>
          </cell>
          <cell r="E2154" t="str">
            <v>26(4-12),27-53</v>
          </cell>
        </row>
        <row r="2155">
          <cell r="A2155">
            <v>3001036161</v>
          </cell>
          <cell r="B2155">
            <v>1030000</v>
          </cell>
          <cell r="C2155" t="str">
            <v>総合図</v>
          </cell>
          <cell r="D2155" t="str">
            <v>1951-1955;1955-2002</v>
          </cell>
          <cell r="E2155" t="str">
            <v>21-70;7-20,21(1-11,13-14),22,23(2-14),24-54</v>
          </cell>
        </row>
        <row r="2156">
          <cell r="A2156">
            <v>3001036162</v>
          </cell>
          <cell r="B2156">
            <v>1030000</v>
          </cell>
          <cell r="C2156" t="str">
            <v>総合図</v>
          </cell>
          <cell r="D2156" t="str">
            <v>1968-2014</v>
          </cell>
          <cell r="E2156" t="str">
            <v>1-29,31-702+</v>
          </cell>
        </row>
        <row r="2157">
          <cell r="A2157">
            <v>3001036163</v>
          </cell>
          <cell r="B2157">
            <v>1030000</v>
          </cell>
          <cell r="C2157" t="str">
            <v>総合図</v>
          </cell>
          <cell r="D2157" t="str">
            <v>1972-2014</v>
          </cell>
          <cell r="E2157" t="str">
            <v>1-80,83-88,90-201+</v>
          </cell>
        </row>
        <row r="2158">
          <cell r="A2158">
            <v>3001036164</v>
          </cell>
          <cell r="B2158">
            <v>1030000</v>
          </cell>
          <cell r="C2158" t="str">
            <v>総合図</v>
          </cell>
          <cell r="D2158" t="str">
            <v>1978-2006</v>
          </cell>
          <cell r="E2158" t="str">
            <v>12-76,78-121</v>
          </cell>
        </row>
        <row r="2159">
          <cell r="A2159">
            <v>3001036165</v>
          </cell>
          <cell r="B2159">
            <v>1030000</v>
          </cell>
          <cell r="C2159" t="str">
            <v>総合図</v>
          </cell>
          <cell r="D2159" t="str">
            <v>1968-2014</v>
          </cell>
          <cell r="E2159" t="str">
            <v>22-209+</v>
          </cell>
        </row>
        <row r="2160">
          <cell r="A2160">
            <v>3001036167</v>
          </cell>
          <cell r="B2160">
            <v>1030000</v>
          </cell>
          <cell r="C2160" t="str">
            <v>総合図</v>
          </cell>
          <cell r="D2160" t="str">
            <v>1963-2012</v>
          </cell>
          <cell r="E2160" t="str">
            <v>1-97</v>
          </cell>
        </row>
        <row r="2161">
          <cell r="A2161">
            <v>3001036176</v>
          </cell>
          <cell r="B2161">
            <v>1030000</v>
          </cell>
          <cell r="C2161" t="str">
            <v>総合図</v>
          </cell>
          <cell r="D2161" t="str">
            <v>1889-2014</v>
          </cell>
          <cell r="E2161" t="str">
            <v>1-61,75-83,85-96,107-120,121-122,123(1)+</v>
          </cell>
        </row>
        <row r="2162">
          <cell r="A2162">
            <v>3001036178</v>
          </cell>
          <cell r="B2162">
            <v>1030000</v>
          </cell>
          <cell r="C2162" t="str">
            <v>総合図</v>
          </cell>
          <cell r="D2162" t="str">
            <v>1972-2000</v>
          </cell>
          <cell r="E2162" t="str">
            <v>1972,1980-1989,1991-2000</v>
          </cell>
        </row>
        <row r="2163">
          <cell r="A2163">
            <v>3001036184</v>
          </cell>
          <cell r="B2163">
            <v>1030000</v>
          </cell>
          <cell r="C2163" t="str">
            <v>総合図</v>
          </cell>
          <cell r="D2163" t="str">
            <v>1990-1990</v>
          </cell>
          <cell r="E2163" t="str">
            <v>2</v>
          </cell>
        </row>
        <row r="2164">
          <cell r="A2164">
            <v>3001036185</v>
          </cell>
          <cell r="B2164">
            <v>1030000</v>
          </cell>
          <cell r="C2164" t="str">
            <v>総合図</v>
          </cell>
          <cell r="D2164" t="str">
            <v>1990-1990</v>
          </cell>
          <cell r="E2164" t="str">
            <v>2</v>
          </cell>
        </row>
        <row r="2165">
          <cell r="A2165">
            <v>3001036188</v>
          </cell>
          <cell r="B2165">
            <v>1030000</v>
          </cell>
          <cell r="C2165" t="str">
            <v>総合図</v>
          </cell>
          <cell r="D2165" t="str">
            <v>1956-1979</v>
          </cell>
          <cell r="E2165" t="str">
            <v>31-34,36-43,45-48,50-52</v>
          </cell>
        </row>
        <row r="2166">
          <cell r="A2166">
            <v>3001036190</v>
          </cell>
          <cell r="B2166">
            <v>1030000</v>
          </cell>
          <cell r="C2166" t="str">
            <v>総合図</v>
          </cell>
          <cell r="D2166" t="str">
            <v>1951-1956;1957-1967</v>
          </cell>
          <cell r="E2166" t="str">
            <v>1-24;7(1-5),8-17</v>
          </cell>
        </row>
        <row r="2167">
          <cell r="A2167">
            <v>3001036192</v>
          </cell>
          <cell r="B2167">
            <v>1030000</v>
          </cell>
          <cell r="C2167" t="str">
            <v>総合図</v>
          </cell>
          <cell r="D2167" t="str">
            <v>1970-1988;1989-2014</v>
          </cell>
          <cell r="E2167" t="str">
            <v>45-63;1-26+</v>
          </cell>
        </row>
        <row r="2168">
          <cell r="A2168">
            <v>3001036193</v>
          </cell>
          <cell r="B2168">
            <v>1030000</v>
          </cell>
          <cell r="C2168" t="str">
            <v>総合図</v>
          </cell>
          <cell r="D2168" t="str">
            <v>1956-1962</v>
          </cell>
          <cell r="E2168" t="str">
            <v>31-33,35-37</v>
          </cell>
        </row>
        <row r="2169">
          <cell r="A2169">
            <v>3001036194</v>
          </cell>
          <cell r="B2169">
            <v>1030000</v>
          </cell>
          <cell r="C2169" t="str">
            <v>総合図</v>
          </cell>
          <cell r="D2169" t="str">
            <v>1963-1983;1990-1994</v>
          </cell>
          <cell r="E2169" t="str">
            <v>38,51-52,58;2,6</v>
          </cell>
        </row>
        <row r="2170">
          <cell r="A2170">
            <v>3001036197</v>
          </cell>
          <cell r="B2170">
            <v>1030000</v>
          </cell>
          <cell r="C2170" t="str">
            <v>総合図</v>
          </cell>
          <cell r="D2170" t="str">
            <v>1976-1980</v>
          </cell>
          <cell r="E2170" t="str">
            <v>1976,1978-1980</v>
          </cell>
        </row>
        <row r="2171">
          <cell r="A2171">
            <v>3001036202</v>
          </cell>
          <cell r="B2171">
            <v>1030000</v>
          </cell>
          <cell r="C2171" t="str">
            <v>総合図</v>
          </cell>
          <cell r="D2171" t="str">
            <v>1960-1970</v>
          </cell>
          <cell r="E2171" t="str">
            <v>35-38,41-45</v>
          </cell>
        </row>
        <row r="2172">
          <cell r="A2172">
            <v>3001036211</v>
          </cell>
          <cell r="B2172">
            <v>1030000</v>
          </cell>
          <cell r="C2172" t="str">
            <v>総合図</v>
          </cell>
          <cell r="D2172" t="str">
            <v>1980-1988;1989-1995</v>
          </cell>
          <cell r="E2172" t="str">
            <v>55-63;1-7</v>
          </cell>
        </row>
        <row r="2173">
          <cell r="A2173">
            <v>3001036213</v>
          </cell>
          <cell r="B2173">
            <v>1030000</v>
          </cell>
          <cell r="C2173" t="str">
            <v>総合図</v>
          </cell>
          <cell r="D2173" t="str">
            <v>1970-1984</v>
          </cell>
          <cell r="E2173" t="str">
            <v>45,53,55-59</v>
          </cell>
        </row>
        <row r="2174">
          <cell r="A2174">
            <v>3001036218</v>
          </cell>
          <cell r="B2174">
            <v>1030000</v>
          </cell>
          <cell r="C2174" t="str">
            <v>総合図</v>
          </cell>
          <cell r="D2174" t="str">
            <v>1956-2014</v>
          </cell>
          <cell r="E2174" t="str">
            <v>1-10,11(7-12),12-44,45(1-8,10-12),46,47(1-8,10-12),48-59+</v>
          </cell>
        </row>
        <row r="2175">
          <cell r="A2175">
            <v>3001036220</v>
          </cell>
          <cell r="B2175">
            <v>1030000</v>
          </cell>
          <cell r="C2175" t="str">
            <v>総合図</v>
          </cell>
          <cell r="D2175" t="str">
            <v>1984-1984</v>
          </cell>
          <cell r="E2175" t="str">
            <v>57</v>
          </cell>
        </row>
        <row r="2176">
          <cell r="A2176">
            <v>3001036224</v>
          </cell>
          <cell r="B2176">
            <v>1030000</v>
          </cell>
          <cell r="C2176" t="str">
            <v>総合図</v>
          </cell>
          <cell r="D2176" t="str">
            <v>1893-2006</v>
          </cell>
          <cell r="E2176" t="str">
            <v>1-62,93-95,106-112</v>
          </cell>
        </row>
        <row r="2177">
          <cell r="A2177">
            <v>3001036227</v>
          </cell>
          <cell r="B2177">
            <v>1030000</v>
          </cell>
          <cell r="C2177" t="str">
            <v>総合図</v>
          </cell>
          <cell r="D2177" t="str">
            <v>1972-1980</v>
          </cell>
          <cell r="E2177" t="str">
            <v>1-99</v>
          </cell>
        </row>
        <row r="2178">
          <cell r="A2178">
            <v>3001036228</v>
          </cell>
          <cell r="B2178">
            <v>1030000</v>
          </cell>
          <cell r="C2178" t="str">
            <v>総合図</v>
          </cell>
          <cell r="D2178" t="str">
            <v>1960-1964</v>
          </cell>
          <cell r="E2178" t="str">
            <v>35-36,39</v>
          </cell>
        </row>
        <row r="2179">
          <cell r="A2179">
            <v>3001036240</v>
          </cell>
          <cell r="B2179">
            <v>1030000</v>
          </cell>
          <cell r="C2179" t="str">
            <v>総合図</v>
          </cell>
          <cell r="D2179" t="str">
            <v>1964-1993</v>
          </cell>
          <cell r="E2179" t="str">
            <v>1-29,31-33,35</v>
          </cell>
        </row>
        <row r="2180">
          <cell r="A2180">
            <v>3001036242</v>
          </cell>
          <cell r="B2180">
            <v>1030000</v>
          </cell>
          <cell r="C2180" t="str">
            <v>総合図</v>
          </cell>
          <cell r="D2180" t="str">
            <v>1964-1983</v>
          </cell>
          <cell r="E2180" t="str">
            <v>1-25</v>
          </cell>
        </row>
        <row r="2181">
          <cell r="A2181">
            <v>3001036243</v>
          </cell>
          <cell r="B2181">
            <v>1030000</v>
          </cell>
          <cell r="C2181" t="str">
            <v>総合図</v>
          </cell>
          <cell r="D2181" t="str">
            <v>1964-1983</v>
          </cell>
          <cell r="E2181" t="str">
            <v>1-25</v>
          </cell>
        </row>
        <row r="2182">
          <cell r="A2182">
            <v>3001036245</v>
          </cell>
          <cell r="B2182">
            <v>1030000</v>
          </cell>
          <cell r="C2182" t="str">
            <v>総合図</v>
          </cell>
          <cell r="D2182" t="str">
            <v>1960-1985;1985-2002</v>
          </cell>
          <cell r="E2182" t="str">
            <v>146-190,227,229-249,251-286,359-445;39(4-12),40-56</v>
          </cell>
        </row>
        <row r="2183">
          <cell r="A2183">
            <v>3001036246</v>
          </cell>
          <cell r="B2183">
            <v>1030000</v>
          </cell>
          <cell r="C2183" t="str">
            <v>総合図</v>
          </cell>
          <cell r="D2183" t="str">
            <v>1979-2000</v>
          </cell>
          <cell r="E2183" t="str">
            <v>1-11,13-33,35</v>
          </cell>
        </row>
        <row r="2184">
          <cell r="A2184">
            <v>3001036250</v>
          </cell>
          <cell r="B2184">
            <v>1030000</v>
          </cell>
          <cell r="C2184" t="str">
            <v>総合図</v>
          </cell>
          <cell r="D2184" t="str">
            <v>1967-2011</v>
          </cell>
          <cell r="E2184" t="str">
            <v>1-88</v>
          </cell>
        </row>
        <row r="2185">
          <cell r="A2185">
            <v>3001036251</v>
          </cell>
          <cell r="B2185">
            <v>1030000</v>
          </cell>
          <cell r="C2185" t="str">
            <v>総合図</v>
          </cell>
          <cell r="D2185" t="str">
            <v>1916-2014</v>
          </cell>
          <cell r="E2185" t="str">
            <v>31(1-2,5-6,11),32-57,58(1-2,7),59(4-7),61(1-3),62(4-12),63(1-8,10-12),64(7,11),67(11-12),68(1-4,6-14),69,70(1,3-12),71-73,74(1-3,5-12,14-17),75-114,115(2-13),116-129+</v>
          </cell>
        </row>
        <row r="2186">
          <cell r="A2186">
            <v>3001036256</v>
          </cell>
          <cell r="B2186">
            <v>1030000</v>
          </cell>
          <cell r="C2186" t="str">
            <v>総合図</v>
          </cell>
          <cell r="D2186" t="str">
            <v>1965-1988;1989-1999;2000-2014</v>
          </cell>
          <cell r="E2186" t="str">
            <v>40,43-45,47-63;1-7,9-11;2000-2014+</v>
          </cell>
        </row>
        <row r="2187">
          <cell r="A2187">
            <v>3001036258</v>
          </cell>
          <cell r="B2187">
            <v>1030000</v>
          </cell>
          <cell r="C2187" t="str">
            <v>総合図</v>
          </cell>
          <cell r="D2187" t="str">
            <v>1964,1973-1988;1989-2003</v>
          </cell>
          <cell r="E2187" t="str">
            <v>39,48-63;1-15</v>
          </cell>
        </row>
        <row r="2188">
          <cell r="A2188">
            <v>3001036259</v>
          </cell>
          <cell r="B2188">
            <v>1030000</v>
          </cell>
          <cell r="C2188" t="str">
            <v>総合図</v>
          </cell>
          <cell r="D2188" t="str">
            <v>1961-1988;1989-2003</v>
          </cell>
          <cell r="E2188" t="str">
            <v>36,48-63;1-15</v>
          </cell>
        </row>
        <row r="2189">
          <cell r="A2189">
            <v>3001036261</v>
          </cell>
          <cell r="B2189">
            <v>1030000</v>
          </cell>
          <cell r="C2189" t="str">
            <v>総合図</v>
          </cell>
          <cell r="D2189" t="str">
            <v>1984-1989</v>
          </cell>
          <cell r="E2189" t="str">
            <v>1984-1989</v>
          </cell>
        </row>
        <row r="2190">
          <cell r="A2190">
            <v>3001036267</v>
          </cell>
          <cell r="B2190">
            <v>1030000</v>
          </cell>
          <cell r="C2190" t="str">
            <v>総合図</v>
          </cell>
          <cell r="D2190" t="str">
            <v>1965-2004</v>
          </cell>
          <cell r="E2190" t="str">
            <v>19-39,62-73,75-90,92-106,109-162</v>
          </cell>
        </row>
        <row r="2191">
          <cell r="A2191">
            <v>3001036268</v>
          </cell>
          <cell r="B2191">
            <v>1030000</v>
          </cell>
          <cell r="C2191" t="str">
            <v>総合図</v>
          </cell>
          <cell r="D2191" t="str">
            <v>1972-2013</v>
          </cell>
          <cell r="E2191" t="str">
            <v>1-98+</v>
          </cell>
        </row>
        <row r="2192">
          <cell r="A2192">
            <v>3001036276</v>
          </cell>
          <cell r="B2192">
            <v>1030000</v>
          </cell>
          <cell r="C2192" t="str">
            <v>総合図</v>
          </cell>
          <cell r="D2192" t="str">
            <v>1972-1972</v>
          </cell>
          <cell r="E2192" t="str">
            <v>47</v>
          </cell>
        </row>
        <row r="2193">
          <cell r="A2193">
            <v>3001036304</v>
          </cell>
          <cell r="B2193">
            <v>1030000</v>
          </cell>
          <cell r="C2193" t="str">
            <v>総合図</v>
          </cell>
          <cell r="D2193" t="str">
            <v>1961-1963</v>
          </cell>
          <cell r="E2193" t="str">
            <v>11,13</v>
          </cell>
        </row>
        <row r="2194">
          <cell r="A2194">
            <v>3001036305</v>
          </cell>
          <cell r="B2194">
            <v>1030000</v>
          </cell>
          <cell r="C2194" t="str">
            <v>総合図</v>
          </cell>
          <cell r="D2194" t="str">
            <v>1960-2003</v>
          </cell>
          <cell r="E2194" t="str">
            <v>2,3(2-12),7(1-2,4-12),8,9(1-6,8-13),10-13,14(1,3-13),15,16(1-5,7-12),17-22,23(1-6,8-14),24-26,27(1-12,14-15),28-33,34(1-3,5-13),35-36,37(1-10,12-13),38(1-6,8-9,11-13),39(1-6,8-12),41-45</v>
          </cell>
        </row>
        <row r="2195">
          <cell r="A2195">
            <v>3001036308</v>
          </cell>
          <cell r="B2195">
            <v>1030000</v>
          </cell>
          <cell r="C2195" t="str">
            <v>総合図</v>
          </cell>
          <cell r="D2195" t="str">
            <v>1973-1973</v>
          </cell>
          <cell r="E2195" t="str">
            <v>48</v>
          </cell>
        </row>
        <row r="2196">
          <cell r="A2196">
            <v>3001036343</v>
          </cell>
          <cell r="B2196">
            <v>1030000</v>
          </cell>
          <cell r="C2196" t="str">
            <v>総合図</v>
          </cell>
          <cell r="D2196" t="str">
            <v>1981-1984</v>
          </cell>
          <cell r="E2196" t="str">
            <v>12(6),13-15</v>
          </cell>
        </row>
        <row r="2197">
          <cell r="A2197">
            <v>3001036347</v>
          </cell>
          <cell r="B2197">
            <v>1030000</v>
          </cell>
          <cell r="C2197" t="str">
            <v>総合図</v>
          </cell>
          <cell r="D2197" t="str">
            <v>1968-1968</v>
          </cell>
          <cell r="E2197" t="str">
            <v>43</v>
          </cell>
        </row>
        <row r="2198">
          <cell r="A2198">
            <v>3001036348</v>
          </cell>
          <cell r="B2198">
            <v>1030000</v>
          </cell>
          <cell r="C2198" t="str">
            <v>総合図</v>
          </cell>
          <cell r="D2198" t="str">
            <v>1969-1984</v>
          </cell>
          <cell r="E2198" t="str">
            <v>161-343</v>
          </cell>
        </row>
        <row r="2199">
          <cell r="A2199">
            <v>3001036349</v>
          </cell>
          <cell r="B2199">
            <v>1030000</v>
          </cell>
          <cell r="C2199" t="str">
            <v>総合図</v>
          </cell>
          <cell r="D2199" t="str">
            <v>1965-1989</v>
          </cell>
          <cell r="E2199" t="str">
            <v>50-73,74(1-3)</v>
          </cell>
        </row>
        <row r="2200">
          <cell r="A2200">
            <v>3001036357</v>
          </cell>
          <cell r="B2200">
            <v>1030000</v>
          </cell>
          <cell r="C2200" t="str">
            <v>総合図</v>
          </cell>
          <cell r="D2200" t="str">
            <v>1888-1983</v>
          </cell>
          <cell r="E2200" t="str">
            <v>1-5,35-55,59-92</v>
          </cell>
        </row>
        <row r="2201">
          <cell r="A2201">
            <v>3001036360</v>
          </cell>
          <cell r="B2201">
            <v>1030000</v>
          </cell>
          <cell r="C2201" t="str">
            <v>総合図</v>
          </cell>
          <cell r="D2201" t="str">
            <v>1970-1986</v>
          </cell>
          <cell r="E2201" t="str">
            <v>20-36</v>
          </cell>
        </row>
        <row r="2202">
          <cell r="A2202">
            <v>3001036362</v>
          </cell>
          <cell r="B2202">
            <v>1030000</v>
          </cell>
          <cell r="C2202" t="str">
            <v>総合図</v>
          </cell>
          <cell r="D2202" t="str">
            <v>1978-1998</v>
          </cell>
          <cell r="E2202" t="str">
            <v>1978-1998</v>
          </cell>
        </row>
        <row r="2203">
          <cell r="A2203">
            <v>3001036371</v>
          </cell>
          <cell r="B2203">
            <v>1030000</v>
          </cell>
          <cell r="C2203" t="str">
            <v>総合図</v>
          </cell>
          <cell r="D2203" t="str">
            <v>1961-2014</v>
          </cell>
          <cell r="E2203" t="str">
            <v>10(1),15(11),30,31(1-6,8-13),32-58,59(1-8,10-13),60,61(1-7,9-13),62,63(1-10)+</v>
          </cell>
        </row>
        <row r="2204">
          <cell r="A2204">
            <v>3001036372</v>
          </cell>
          <cell r="B2204">
            <v>1030000</v>
          </cell>
          <cell r="C2204" t="str">
            <v>総合図</v>
          </cell>
          <cell r="D2204" t="str">
            <v>1941-2009</v>
          </cell>
          <cell r="E2204" t="str">
            <v>85-86,98-154</v>
          </cell>
        </row>
        <row r="2205">
          <cell r="A2205">
            <v>3001036379</v>
          </cell>
          <cell r="B2205">
            <v>1030000</v>
          </cell>
          <cell r="C2205" t="str">
            <v>総合図</v>
          </cell>
          <cell r="D2205" t="str">
            <v>1956-2013</v>
          </cell>
          <cell r="E2205" t="str">
            <v>27(9-12),28(13-36),29(1-36),30(1-39),31-32,33(1-13,15-52),34-44,45(1-53),46,47(1-37,49-56),48-63,64(1-44,46-55),65(1-7,9-52,54-55),66(1-30,32-35,37-57),67-69,70(1-32,37-54),71-72,73(1-18,20-56),74-75,76(1-32,34,36-55),77(1-50,52-56),78(1-13,15-21,23-32,34-40,42-44,46-55),79(1-4,6-12,14-22,24-32,34-41,43-52,54-55),80,81(1-20,22-26,28-32,34-50,52-64),82(1-5,7-11,13-18,20-24,26-30,32-35,37,39-42,44-48,50-53,55,57-59,61-65,67-70),83(1-8,10-14,16-20,22-27,29-37,39-71),84(1-39,41-56,58-68),85-87,88(1-56,58-72),89(1-43,45-59),90-91+</v>
          </cell>
        </row>
        <row r="2206">
          <cell r="A2206">
            <v>3001036382</v>
          </cell>
          <cell r="B2206">
            <v>1030000</v>
          </cell>
          <cell r="C2206" t="str">
            <v>総合図</v>
          </cell>
          <cell r="D2206" t="str">
            <v>1975-1975</v>
          </cell>
          <cell r="E2206" t="str">
            <v>50</v>
          </cell>
        </row>
        <row r="2207">
          <cell r="A2207">
            <v>3001036386</v>
          </cell>
          <cell r="B2207">
            <v>1030000</v>
          </cell>
          <cell r="C2207" t="str">
            <v>総合図</v>
          </cell>
          <cell r="D2207" t="str">
            <v>1952-2010</v>
          </cell>
          <cell r="E2207" t="str">
            <v>10(6,8-10,12-13),11-46,47(1-5,8-14),48-56,57(1,3-16),58-60,61(1,3-14),62-68</v>
          </cell>
        </row>
        <row r="2208">
          <cell r="A2208">
            <v>3001036387</v>
          </cell>
          <cell r="B2208">
            <v>1030000</v>
          </cell>
          <cell r="C2208" t="str">
            <v>総合図</v>
          </cell>
          <cell r="D2208" t="str">
            <v>1962-2001</v>
          </cell>
          <cell r="E2208" t="str">
            <v>7,8()-9(),10-16,17(),18-26,27(1-9,11-13),28(1-10,12-13),29-40,41(1-5,7-10,12),42(1-10,12),43-46</v>
          </cell>
        </row>
        <row r="2209">
          <cell r="A2209">
            <v>3001036391</v>
          </cell>
          <cell r="B2209">
            <v>1030000</v>
          </cell>
          <cell r="C2209" t="str">
            <v>総合図</v>
          </cell>
          <cell r="D2209" t="str">
            <v>1967-1968</v>
          </cell>
          <cell r="E2209" t="str">
            <v>3(4-5,7-12),4(1-3)</v>
          </cell>
        </row>
        <row r="2210">
          <cell r="A2210">
            <v>3001036397</v>
          </cell>
          <cell r="B2210">
            <v>1030000</v>
          </cell>
          <cell r="C2210" t="str">
            <v>総合図</v>
          </cell>
          <cell r="D2210" t="str">
            <v>1982-1999</v>
          </cell>
          <cell r="E2210" t="str">
            <v>1982-1990,1992-1999</v>
          </cell>
        </row>
        <row r="2211">
          <cell r="A2211">
            <v>3001036399</v>
          </cell>
          <cell r="B2211">
            <v>1030000</v>
          </cell>
          <cell r="C2211" t="str">
            <v>総合図</v>
          </cell>
          <cell r="D2211" t="str">
            <v>1969-1988;1989-1992</v>
          </cell>
          <cell r="E2211" t="str">
            <v>44-52,54-63;1-4</v>
          </cell>
        </row>
        <row r="2212">
          <cell r="A2212">
            <v>3001036417</v>
          </cell>
          <cell r="B2212">
            <v>1030000</v>
          </cell>
          <cell r="C2212" t="str">
            <v>総合図</v>
          </cell>
          <cell r="D2212" t="str">
            <v>1981-1984</v>
          </cell>
          <cell r="E2212" t="str">
            <v>1981-1984</v>
          </cell>
        </row>
        <row r="2213">
          <cell r="A2213">
            <v>3001036422</v>
          </cell>
          <cell r="B2213">
            <v>1030000</v>
          </cell>
          <cell r="C2213" t="str">
            <v>総合図</v>
          </cell>
          <cell r="D2213" t="str">
            <v>1949-2014</v>
          </cell>
          <cell r="E2213" t="str">
            <v>24(7-9),25(1-3,5-8),28-34,35(1-6,8-10,12),36-43,44(1-8,10-12),45,46(1-3,5-9,11-12),47(2-12),48-89+</v>
          </cell>
        </row>
        <row r="2214">
          <cell r="A2214">
            <v>3001036424</v>
          </cell>
          <cell r="B2214">
            <v>1030000</v>
          </cell>
          <cell r="C2214" t="str">
            <v>総合図</v>
          </cell>
          <cell r="D2214" t="str">
            <v>2000-2000</v>
          </cell>
          <cell r="E2214" t="str">
            <v>109-110</v>
          </cell>
        </row>
        <row r="2215">
          <cell r="A2215">
            <v>3001036427</v>
          </cell>
          <cell r="B2215">
            <v>1030000</v>
          </cell>
          <cell r="C2215" t="str">
            <v>総合図</v>
          </cell>
          <cell r="D2215" t="str">
            <v>1992-2014</v>
          </cell>
          <cell r="E2215" t="str">
            <v>1992-2014+</v>
          </cell>
        </row>
        <row r="2216">
          <cell r="A2216">
            <v>3001036428</v>
          </cell>
          <cell r="B2216">
            <v>1030000</v>
          </cell>
          <cell r="C2216" t="str">
            <v>総合図</v>
          </cell>
          <cell r="D2216" t="str">
            <v>1898-1904;1905-1944</v>
          </cell>
          <cell r="E2216" t="str">
            <v>1-85;8-35,36(1-6),37-108,109(1-2,4-5),110</v>
          </cell>
        </row>
        <row r="2217">
          <cell r="A2217">
            <v>3001036431</v>
          </cell>
          <cell r="B2217">
            <v>1030000</v>
          </cell>
          <cell r="C2217" t="str">
            <v>総合図</v>
          </cell>
          <cell r="D2217" t="str">
            <v>1966-1994</v>
          </cell>
          <cell r="E2217" t="str">
            <v>1966,1978-1994</v>
          </cell>
        </row>
        <row r="2218">
          <cell r="A2218">
            <v>3001036432</v>
          </cell>
          <cell r="B2218">
            <v>1030000</v>
          </cell>
          <cell r="C2218" t="str">
            <v>総合図</v>
          </cell>
          <cell r="D2218" t="str">
            <v>1980-1980</v>
          </cell>
          <cell r="E2218" t="str">
            <v>11</v>
          </cell>
        </row>
        <row r="2219">
          <cell r="A2219">
            <v>3001036435</v>
          </cell>
          <cell r="B2219">
            <v>1030000</v>
          </cell>
          <cell r="C2219" t="str">
            <v>総合図</v>
          </cell>
          <cell r="D2219" t="str">
            <v>1971-2012</v>
          </cell>
          <cell r="E2219" t="str">
            <v>4-46+</v>
          </cell>
        </row>
        <row r="2220">
          <cell r="A2220">
            <v>3001036436</v>
          </cell>
          <cell r="B2220">
            <v>1030000</v>
          </cell>
          <cell r="C2220" t="str">
            <v>総合図</v>
          </cell>
          <cell r="D2220" t="str">
            <v>1968-1968</v>
          </cell>
          <cell r="E2220" t="str">
            <v>43</v>
          </cell>
        </row>
        <row r="2221">
          <cell r="A2221">
            <v>3001036441</v>
          </cell>
          <cell r="B2221">
            <v>1030000</v>
          </cell>
          <cell r="C2221" t="str">
            <v>総合図</v>
          </cell>
          <cell r="D2221" t="str">
            <v>1953-1957</v>
          </cell>
          <cell r="E2221" t="str">
            <v>28,29(2-3,5-9,11-12),30,31(1-11)</v>
          </cell>
        </row>
        <row r="2222">
          <cell r="A2222">
            <v>3001036446</v>
          </cell>
          <cell r="B2222">
            <v>1030000</v>
          </cell>
          <cell r="C2222" t="str">
            <v>総合図</v>
          </cell>
          <cell r="D2222" t="str">
            <v>1952-2008</v>
          </cell>
          <cell r="E2222" t="str">
            <v>4-11,12(3-12),13-16,17(1-10,12),18-20,21(1-8,10-12),22-61</v>
          </cell>
        </row>
        <row r="2223">
          <cell r="A2223">
            <v>3001036451</v>
          </cell>
          <cell r="B2223">
            <v>1030000</v>
          </cell>
          <cell r="C2223" t="str">
            <v>総合図</v>
          </cell>
          <cell r="D2223" t="str">
            <v>1941-1956</v>
          </cell>
          <cell r="E2223" t="str">
            <v>25-40</v>
          </cell>
        </row>
        <row r="2224">
          <cell r="A2224">
            <v>3001036455</v>
          </cell>
          <cell r="B2224">
            <v>1030000</v>
          </cell>
          <cell r="C2224" t="str">
            <v>総合図</v>
          </cell>
          <cell r="D2224" t="str">
            <v>1953-2014</v>
          </cell>
          <cell r="E2224" t="str">
            <v>4(1-5,7-12),5(1-9,11-12),6(1-4,6-9),7(9,12),8(1-3,6,8-12),9(2-4,6-7),11(2,4-9,11-12),12(2-12),13(2-12),14,15(1-4,6),16-41,42(1-4,6-12),43-46,47(1-9,11-12),49-57,58(2-6,9-12),59-65+</v>
          </cell>
        </row>
        <row r="2225">
          <cell r="A2225">
            <v>3001036466</v>
          </cell>
          <cell r="B2225">
            <v>1030000</v>
          </cell>
          <cell r="C2225" t="str">
            <v>総合図</v>
          </cell>
          <cell r="D2225" t="str">
            <v>1979-1987</v>
          </cell>
          <cell r="E2225" t="str">
            <v>1-7,8(1-8)</v>
          </cell>
        </row>
        <row r="2226">
          <cell r="A2226">
            <v>3001036467</v>
          </cell>
          <cell r="B2226">
            <v>1030000</v>
          </cell>
          <cell r="C2226" t="str">
            <v>総合図</v>
          </cell>
          <cell r="D2226" t="str">
            <v>1972-2009</v>
          </cell>
          <cell r="E2226" t="str">
            <v>1(6-9),2-38</v>
          </cell>
        </row>
        <row r="2227">
          <cell r="A2227">
            <v>3001036468</v>
          </cell>
          <cell r="B2227">
            <v>1030000</v>
          </cell>
          <cell r="C2227" t="str">
            <v>総合図</v>
          </cell>
          <cell r="D2227" t="str">
            <v>1989-2014</v>
          </cell>
          <cell r="E2227" t="str">
            <v>103-124,126-140,142-145,147-343,345-411+</v>
          </cell>
        </row>
        <row r="2228">
          <cell r="A2228">
            <v>3001036476</v>
          </cell>
          <cell r="B2228">
            <v>1030000</v>
          </cell>
          <cell r="C2228" t="str">
            <v>総合図</v>
          </cell>
          <cell r="D2228" t="str">
            <v>1973-2014</v>
          </cell>
          <cell r="E2228" t="str">
            <v>22-23,28-247,249-267,269-290,292-526+</v>
          </cell>
        </row>
        <row r="2229">
          <cell r="A2229">
            <v>3001036478</v>
          </cell>
          <cell r="B2229">
            <v>1030000</v>
          </cell>
          <cell r="C2229" t="str">
            <v>総合図</v>
          </cell>
          <cell r="D2229" t="str">
            <v>1958-1981</v>
          </cell>
          <cell r="E2229" t="str">
            <v>1-100,102-116,122-144,147,149-294</v>
          </cell>
        </row>
        <row r="2230">
          <cell r="A2230">
            <v>3001036481</v>
          </cell>
          <cell r="B2230">
            <v>1030000</v>
          </cell>
          <cell r="C2230" t="str">
            <v>総合図</v>
          </cell>
          <cell r="D2230" t="str">
            <v>1979-1995</v>
          </cell>
          <cell r="E2230" t="str">
            <v>11-13,14(1-11),15-16,17(1-2,4-6,8-10,12),18(1-3,5-12),19-20,24-27</v>
          </cell>
        </row>
        <row r="2231">
          <cell r="A2231">
            <v>3001036491</v>
          </cell>
          <cell r="B2231">
            <v>1030000</v>
          </cell>
          <cell r="C2231" t="str">
            <v>総合図</v>
          </cell>
          <cell r="D2231" t="str">
            <v>1978-2014</v>
          </cell>
          <cell r="E2231" t="str">
            <v>87-525+</v>
          </cell>
        </row>
        <row r="2232">
          <cell r="A2232">
            <v>3001036493</v>
          </cell>
          <cell r="B2232">
            <v>1030000</v>
          </cell>
          <cell r="C2232" t="str">
            <v>総合図</v>
          </cell>
          <cell r="D2232" t="str">
            <v>1970-1986</v>
          </cell>
          <cell r="E2232" t="str">
            <v>13(7-11),14,15(2-3,5-12),16(1,3-12),17-19,20(1-7,10-12,14-15),21-22,23(1-10,12-14),24-28,29(1-5)</v>
          </cell>
        </row>
        <row r="2233">
          <cell r="A2233">
            <v>3001036494</v>
          </cell>
          <cell r="B2233">
            <v>1030000</v>
          </cell>
          <cell r="C2233" t="str">
            <v>総合図</v>
          </cell>
          <cell r="D2233" t="str">
            <v>1963-1971;1972-2011</v>
          </cell>
          <cell r="E2233" t="str">
            <v>1-2,3(13-15,17-18),4(17-22,24),5(27,29),6(31,35-36),7(37-42),8(43-46,48),9;54-303,305-531</v>
          </cell>
        </row>
        <row r="2234">
          <cell r="A2234">
            <v>3001036496</v>
          </cell>
          <cell r="B2234">
            <v>1030000</v>
          </cell>
          <cell r="C2234" t="str">
            <v>総合図</v>
          </cell>
          <cell r="D2234" t="str">
            <v>1961-1983</v>
          </cell>
          <cell r="E2234" t="str">
            <v>2(5-12),3(1-10),4-7,8(1-9,12),9(1-2),11,13(1-9,11-12),14-22,23(1-6,11),24(2-5)</v>
          </cell>
        </row>
        <row r="2235">
          <cell r="A2235">
            <v>3001036498</v>
          </cell>
          <cell r="B2235">
            <v>1030000</v>
          </cell>
          <cell r="C2235" t="str">
            <v>総合図</v>
          </cell>
          <cell r="D2235" t="str">
            <v>1963-2014</v>
          </cell>
          <cell r="E2235" t="str">
            <v>1-5,6(2,4),7-50,51(1-4),52(1-3)+</v>
          </cell>
        </row>
        <row r="2236">
          <cell r="A2236">
            <v>3001036502</v>
          </cell>
          <cell r="B2236">
            <v>1030000</v>
          </cell>
          <cell r="C2236" t="str">
            <v>総合図</v>
          </cell>
          <cell r="D2236" t="str">
            <v>1980-1980</v>
          </cell>
          <cell r="E2236" t="str">
            <v>15(1-6)</v>
          </cell>
        </row>
        <row r="2237">
          <cell r="A2237">
            <v>3001036504</v>
          </cell>
          <cell r="B2237">
            <v>1030000</v>
          </cell>
          <cell r="C2237" t="str">
            <v>総合図</v>
          </cell>
          <cell r="D2237" t="str">
            <v>1980-2014</v>
          </cell>
          <cell r="E2237" t="str">
            <v>23(4-12),24-36,37(1-2,4-12),38-54,55(1-5,7-12),56-57+</v>
          </cell>
        </row>
        <row r="2238">
          <cell r="A2238">
            <v>3001036505</v>
          </cell>
          <cell r="B2238">
            <v>1030000</v>
          </cell>
          <cell r="C2238" t="str">
            <v>総合図</v>
          </cell>
          <cell r="D2238" t="str">
            <v>1969-2015</v>
          </cell>
          <cell r="E2238" t="str">
            <v>1969,1971-1974,1978-1989,1992-2015+</v>
          </cell>
        </row>
        <row r="2239">
          <cell r="A2239">
            <v>3001036506</v>
          </cell>
          <cell r="B2239">
            <v>1030000</v>
          </cell>
          <cell r="C2239" t="str">
            <v>総合図</v>
          </cell>
          <cell r="D2239" t="str">
            <v>1939-2012</v>
          </cell>
          <cell r="E2239" t="str">
            <v>1-45,130-141</v>
          </cell>
        </row>
        <row r="2240">
          <cell r="A2240">
            <v>3001036508</v>
          </cell>
          <cell r="B2240">
            <v>1030000</v>
          </cell>
          <cell r="C2240" t="str">
            <v>総合図</v>
          </cell>
          <cell r="D2240" t="str">
            <v>1952-1988</v>
          </cell>
          <cell r="E2240" t="str">
            <v>10-139,141-151,153-159,161-247,249-436</v>
          </cell>
        </row>
        <row r="2241">
          <cell r="A2241">
            <v>3001036509</v>
          </cell>
          <cell r="B2241">
            <v>1030000</v>
          </cell>
          <cell r="C2241" t="str">
            <v>総合図</v>
          </cell>
          <cell r="E2241" t="str">
            <v>+</v>
          </cell>
        </row>
        <row r="2242">
          <cell r="A2242">
            <v>3001036514</v>
          </cell>
          <cell r="B2242">
            <v>1030000</v>
          </cell>
          <cell r="C2242" t="str">
            <v>総合図</v>
          </cell>
          <cell r="D2242" t="str">
            <v>1966-1988;1989-2009</v>
          </cell>
          <cell r="E2242" t="str">
            <v>41,44,46-63;1-8,10,15-21+</v>
          </cell>
        </row>
        <row r="2243">
          <cell r="A2243">
            <v>3001036516</v>
          </cell>
          <cell r="B2243">
            <v>1030000</v>
          </cell>
          <cell r="C2243" t="str">
            <v>総合図</v>
          </cell>
          <cell r="D2243" t="str">
            <v>1960-1974</v>
          </cell>
          <cell r="E2243" t="str">
            <v>6,8,11-13,15-20</v>
          </cell>
        </row>
        <row r="2244">
          <cell r="A2244">
            <v>3001036517</v>
          </cell>
          <cell r="B2244">
            <v>1030000</v>
          </cell>
          <cell r="C2244" t="str">
            <v>総合図</v>
          </cell>
          <cell r="D2244" t="str">
            <v>1957-1957</v>
          </cell>
          <cell r="E2244" t="str">
            <v>1957</v>
          </cell>
        </row>
        <row r="2245">
          <cell r="A2245">
            <v>3001036520</v>
          </cell>
          <cell r="B2245">
            <v>1030000</v>
          </cell>
          <cell r="C2245" t="str">
            <v>総合図</v>
          </cell>
          <cell r="D2245" t="str">
            <v>1956-1985</v>
          </cell>
          <cell r="E2245" t="str">
            <v>2-21</v>
          </cell>
        </row>
        <row r="2246">
          <cell r="A2246">
            <v>3001036525</v>
          </cell>
          <cell r="B2246">
            <v>1030000</v>
          </cell>
          <cell r="C2246" t="str">
            <v>総合図</v>
          </cell>
          <cell r="D2246" t="str">
            <v>1973-1974;1974-2005</v>
          </cell>
          <cell r="E2246" t="str">
            <v>7-8;3(9-17),4-21,22(1-2,4-10),23-34</v>
          </cell>
        </row>
        <row r="2247">
          <cell r="A2247">
            <v>3001036526</v>
          </cell>
          <cell r="B2247">
            <v>1030000</v>
          </cell>
          <cell r="C2247" t="str">
            <v>総合図</v>
          </cell>
          <cell r="D2247" t="str">
            <v>1959-1984;1991-1992</v>
          </cell>
          <cell r="E2247" t="str">
            <v>34,36-37,40-52,54-59;3-4</v>
          </cell>
        </row>
        <row r="2248">
          <cell r="A2248">
            <v>3001036527</v>
          </cell>
          <cell r="B2248">
            <v>1030000</v>
          </cell>
          <cell r="C2248" t="str">
            <v>総合図</v>
          </cell>
          <cell r="D2248" t="str">
            <v>1952-1984</v>
          </cell>
          <cell r="E2248" t="str">
            <v>1-15,18-20,28-33</v>
          </cell>
        </row>
        <row r="2249">
          <cell r="A2249">
            <v>3001036534</v>
          </cell>
          <cell r="B2249">
            <v>1030000</v>
          </cell>
          <cell r="C2249" t="str">
            <v>総合図</v>
          </cell>
          <cell r="D2249" t="str">
            <v>1977-1977</v>
          </cell>
          <cell r="E2249" t="str">
            <v>52</v>
          </cell>
        </row>
        <row r="2250">
          <cell r="A2250">
            <v>3001036566</v>
          </cell>
          <cell r="B2250">
            <v>1030000</v>
          </cell>
          <cell r="C2250" t="str">
            <v>総合図</v>
          </cell>
          <cell r="D2250" t="str">
            <v>1944-1948;1969-2007</v>
          </cell>
          <cell r="E2250" t="str">
            <v>1(1),3(5-12),4(1-4,6-12),5(1-3);36(10-12),37-42,43(1-11),44(2-4,6-7,9-12),45,46(1-8,10-12),47-51,52(1-9),53-57,58(1-5,7-12),59-74</v>
          </cell>
        </row>
        <row r="2251">
          <cell r="A2251">
            <v>3001036571</v>
          </cell>
          <cell r="B2251">
            <v>1030000</v>
          </cell>
          <cell r="C2251" t="str">
            <v>総合図</v>
          </cell>
          <cell r="D2251" t="str">
            <v>1967-1977</v>
          </cell>
          <cell r="E2251" t="str">
            <v>3-4,9-14,16-18,21-22</v>
          </cell>
        </row>
        <row r="2252">
          <cell r="A2252">
            <v>3001036579</v>
          </cell>
          <cell r="B2252">
            <v>1030000</v>
          </cell>
          <cell r="C2252" t="str">
            <v>総合図</v>
          </cell>
          <cell r="D2252" t="str">
            <v>1955-2010</v>
          </cell>
          <cell r="E2252" t="str">
            <v>1-96,98-129,137-139,143-156,167-175,177-182,184-292,295-430,443-515,518-622+</v>
          </cell>
        </row>
        <row r="2253">
          <cell r="A2253">
            <v>3001036581</v>
          </cell>
          <cell r="B2253">
            <v>1030000</v>
          </cell>
          <cell r="C2253" t="str">
            <v>総合図</v>
          </cell>
          <cell r="D2253" t="str">
            <v>1953-2014</v>
          </cell>
          <cell r="E2253" t="str">
            <v>1-603,605-608,610-729,731,733,735-807,809-2235+</v>
          </cell>
        </row>
        <row r="2254">
          <cell r="A2254">
            <v>3001036603</v>
          </cell>
          <cell r="B2254">
            <v>1030000</v>
          </cell>
          <cell r="C2254" t="str">
            <v>総合図</v>
          </cell>
          <cell r="D2254" t="str">
            <v>1983-1983;1984-1991</v>
          </cell>
          <cell r="E2254" t="str">
            <v>9-11;12-39</v>
          </cell>
        </row>
        <row r="2255">
          <cell r="A2255">
            <v>3001036604</v>
          </cell>
          <cell r="B2255">
            <v>1030000</v>
          </cell>
          <cell r="C2255" t="str">
            <v>総合図</v>
          </cell>
          <cell r="D2255" t="str">
            <v>1983-1985;1986-1991</v>
          </cell>
          <cell r="E2255" t="str">
            <v>16-29;30-61</v>
          </cell>
        </row>
        <row r="2256">
          <cell r="A2256">
            <v>3001036605</v>
          </cell>
          <cell r="B2256">
            <v>1030000</v>
          </cell>
          <cell r="C2256" t="str">
            <v>総合図</v>
          </cell>
          <cell r="D2256" t="str">
            <v>1983-1991</v>
          </cell>
          <cell r="E2256" t="str">
            <v>15-91</v>
          </cell>
        </row>
        <row r="2257">
          <cell r="A2257">
            <v>3001036606</v>
          </cell>
          <cell r="B2257">
            <v>1030000</v>
          </cell>
          <cell r="C2257" t="str">
            <v>総合図</v>
          </cell>
          <cell r="D2257" t="str">
            <v>1983-1991</v>
          </cell>
          <cell r="E2257" t="str">
            <v>9-40</v>
          </cell>
        </row>
        <row r="2258">
          <cell r="A2258">
            <v>3001036607</v>
          </cell>
          <cell r="B2258">
            <v>1030000</v>
          </cell>
          <cell r="C2258" t="str">
            <v>総合図</v>
          </cell>
          <cell r="D2258" t="str">
            <v>1982-1982;1984-1991</v>
          </cell>
          <cell r="E2258" t="str">
            <v>12-13;14-27</v>
          </cell>
        </row>
        <row r="2259">
          <cell r="A2259">
            <v>3001036608</v>
          </cell>
          <cell r="B2259">
            <v>1030000</v>
          </cell>
          <cell r="C2259" t="str">
            <v>総合図</v>
          </cell>
          <cell r="D2259" t="str">
            <v>1983-1991</v>
          </cell>
          <cell r="E2259" t="str">
            <v>23-67</v>
          </cell>
        </row>
        <row r="2260">
          <cell r="A2260">
            <v>3001036609</v>
          </cell>
          <cell r="B2260">
            <v>1030000</v>
          </cell>
          <cell r="C2260" t="str">
            <v>総合図</v>
          </cell>
          <cell r="D2260" t="str">
            <v>1983-1985;1986-1991</v>
          </cell>
          <cell r="E2260" t="str">
            <v>18-29;30-50</v>
          </cell>
        </row>
        <row r="2261">
          <cell r="A2261">
            <v>3001036610</v>
          </cell>
          <cell r="B2261">
            <v>1030000</v>
          </cell>
          <cell r="C2261" t="str">
            <v>総合図</v>
          </cell>
          <cell r="D2261" t="str">
            <v>1983-1983;1984-1991</v>
          </cell>
          <cell r="E2261" t="str">
            <v>8-12;13-34</v>
          </cell>
        </row>
        <row r="2262">
          <cell r="A2262">
            <v>3001036611</v>
          </cell>
          <cell r="B2262">
            <v>1030000</v>
          </cell>
          <cell r="C2262" t="str">
            <v>総合図</v>
          </cell>
          <cell r="D2262" t="str">
            <v>1984-1992</v>
          </cell>
          <cell r="E2262" t="str">
            <v>14-59</v>
          </cell>
        </row>
        <row r="2263">
          <cell r="A2263">
            <v>3001036612</v>
          </cell>
          <cell r="B2263">
            <v>1030000</v>
          </cell>
          <cell r="C2263" t="str">
            <v>総合図</v>
          </cell>
          <cell r="D2263" t="str">
            <v>1983-1983;1984-1991</v>
          </cell>
          <cell r="E2263" t="str">
            <v>4-5;6-23</v>
          </cell>
        </row>
        <row r="2264">
          <cell r="A2264">
            <v>3001036613</v>
          </cell>
          <cell r="B2264">
            <v>1030000</v>
          </cell>
          <cell r="C2264" t="str">
            <v>総合図</v>
          </cell>
          <cell r="D2264" t="str">
            <v>1983-1983;1984-1991</v>
          </cell>
          <cell r="E2264" t="str">
            <v>8-11;12-41</v>
          </cell>
        </row>
        <row r="2265">
          <cell r="A2265">
            <v>3001036614</v>
          </cell>
          <cell r="B2265">
            <v>1030000</v>
          </cell>
          <cell r="C2265" t="str">
            <v>総合図</v>
          </cell>
          <cell r="D2265" t="str">
            <v>1983-1983;1984-1991</v>
          </cell>
          <cell r="E2265" t="str">
            <v>27-30;31-81</v>
          </cell>
        </row>
        <row r="2266">
          <cell r="A2266">
            <v>3001036615</v>
          </cell>
          <cell r="B2266">
            <v>1030000</v>
          </cell>
          <cell r="C2266" t="str">
            <v>総合図</v>
          </cell>
          <cell r="D2266" t="str">
            <v>1984-1991</v>
          </cell>
          <cell r="E2266" t="str">
            <v>28-105</v>
          </cell>
        </row>
        <row r="2267">
          <cell r="A2267">
            <v>3001036616</v>
          </cell>
          <cell r="B2267">
            <v>1030000</v>
          </cell>
          <cell r="C2267" t="str">
            <v>総合図</v>
          </cell>
          <cell r="D2267" t="str">
            <v>1983-1992</v>
          </cell>
          <cell r="E2267" t="str">
            <v>28-193</v>
          </cell>
        </row>
        <row r="2268">
          <cell r="A2268">
            <v>3001036617</v>
          </cell>
          <cell r="B2268">
            <v>1030000</v>
          </cell>
          <cell r="C2268" t="str">
            <v>総合図</v>
          </cell>
          <cell r="D2268" t="str">
            <v>1983-1989</v>
          </cell>
          <cell r="E2268" t="str">
            <v>4-10</v>
          </cell>
        </row>
        <row r="2269">
          <cell r="A2269">
            <v>3001036618</v>
          </cell>
          <cell r="B2269">
            <v>1030000</v>
          </cell>
          <cell r="C2269" t="str">
            <v>総合図</v>
          </cell>
          <cell r="D2269" t="str">
            <v>1983-1991</v>
          </cell>
          <cell r="E2269" t="str">
            <v>15-46</v>
          </cell>
        </row>
        <row r="2270">
          <cell r="A2270">
            <v>3001036619</v>
          </cell>
          <cell r="B2270">
            <v>1030000</v>
          </cell>
          <cell r="C2270" t="str">
            <v>総合図</v>
          </cell>
          <cell r="D2270" t="str">
            <v>1983-1985;1985-1991</v>
          </cell>
          <cell r="E2270" t="str">
            <v>16-26;27-62</v>
          </cell>
        </row>
        <row r="2271">
          <cell r="A2271">
            <v>3001036620</v>
          </cell>
          <cell r="B2271">
            <v>1030000</v>
          </cell>
          <cell r="C2271" t="str">
            <v>総合図</v>
          </cell>
          <cell r="D2271" t="str">
            <v>1982-1991</v>
          </cell>
          <cell r="E2271" t="str">
            <v>31-130</v>
          </cell>
        </row>
        <row r="2272">
          <cell r="A2272">
            <v>3001036621</v>
          </cell>
          <cell r="B2272">
            <v>1030000</v>
          </cell>
          <cell r="C2272" t="str">
            <v>総合図</v>
          </cell>
          <cell r="D2272" t="str">
            <v>1983-1984;1985-1991</v>
          </cell>
          <cell r="E2272" t="str">
            <v>8-9;10-16</v>
          </cell>
        </row>
        <row r="2273">
          <cell r="A2273">
            <v>3001036622</v>
          </cell>
          <cell r="B2273">
            <v>1030000</v>
          </cell>
          <cell r="C2273" t="str">
            <v>総合図</v>
          </cell>
          <cell r="D2273" t="str">
            <v>1950-1951;1951-2014</v>
          </cell>
          <cell r="E2273" t="str">
            <v>1-9;2-40,41(1-11,14-30),42-65+</v>
          </cell>
        </row>
        <row r="2274">
          <cell r="A2274">
            <v>3001036630</v>
          </cell>
          <cell r="B2274">
            <v>1030000</v>
          </cell>
          <cell r="C2274" t="str">
            <v>総合図</v>
          </cell>
          <cell r="D2274" t="str">
            <v>1949-1987</v>
          </cell>
          <cell r="E2274" t="str">
            <v>1-27,45-47,49-62,64-66,68,70,72-73,75-77</v>
          </cell>
        </row>
        <row r="2275">
          <cell r="A2275">
            <v>3001036633</v>
          </cell>
          <cell r="B2275">
            <v>1030000</v>
          </cell>
          <cell r="C2275" t="str">
            <v>総合図</v>
          </cell>
          <cell r="D2275" t="str">
            <v>1954-1957</v>
          </cell>
          <cell r="E2275" t="str">
            <v>1-4</v>
          </cell>
        </row>
        <row r="2276">
          <cell r="A2276">
            <v>3001036636</v>
          </cell>
          <cell r="B2276">
            <v>1030000</v>
          </cell>
          <cell r="C2276" t="str">
            <v>総合図</v>
          </cell>
          <cell r="D2276" t="str">
            <v>1964-2001</v>
          </cell>
          <cell r="E2276" t="str">
            <v>15(2-11),16(1,4-12),17-19,20(2-12),21-28,39(1,3-6,8-12),40-52</v>
          </cell>
        </row>
        <row r="2277">
          <cell r="A2277">
            <v>3001036640</v>
          </cell>
          <cell r="B2277">
            <v>1030000</v>
          </cell>
          <cell r="C2277" t="str">
            <v>総合図</v>
          </cell>
          <cell r="D2277" t="str">
            <v>1951-1992</v>
          </cell>
          <cell r="E2277" t="str">
            <v>1-35,118-137</v>
          </cell>
        </row>
        <row r="2278">
          <cell r="A2278">
            <v>3001036642</v>
          </cell>
          <cell r="B2278">
            <v>1030000</v>
          </cell>
          <cell r="C2278" t="str">
            <v>総合図</v>
          </cell>
          <cell r="D2278" t="str">
            <v>1938-2006</v>
          </cell>
          <cell r="E2278" t="str">
            <v>1(5),3(5-6),5(6),7-9,11(6),12(3-6),13-18,19(1-2,5-6),21,22(3-4,6),23,24(1,3-4,6),25,26(1-5),27(2-4,6),28-55,56(1-4,6),57-135</v>
          </cell>
        </row>
        <row r="2279">
          <cell r="A2279">
            <v>3001036643</v>
          </cell>
          <cell r="B2279">
            <v>1030000</v>
          </cell>
          <cell r="C2279" t="str">
            <v>総合図</v>
          </cell>
          <cell r="D2279" t="str">
            <v>1904-2014</v>
          </cell>
          <cell r="E2279" t="str">
            <v>22(8),32(4),33-34,35(5),37(5),39,40(2-3,7-12),41(2-3),42(6),43(9-11),45,46(7-8),47(9-11),48-62,63(1),64-82,83(1-5),84(2-5,7-8),85(8-12),86(1-2,4-11),87-110,111(1-4,6-12),113-116,117(2-12),118-130,131(1-10)+</v>
          </cell>
        </row>
        <row r="2280">
          <cell r="A2280">
            <v>3001036644</v>
          </cell>
          <cell r="B2280">
            <v>1030000</v>
          </cell>
          <cell r="C2280" t="str">
            <v>総合図</v>
          </cell>
          <cell r="D2280" t="str">
            <v>1922-1965</v>
          </cell>
          <cell r="E2280" t="str">
            <v>9-13,15-35,37,47,56(3-6),57-58,76(6),77(1)</v>
          </cell>
        </row>
        <row r="2281">
          <cell r="A2281">
            <v>3001036645</v>
          </cell>
          <cell r="B2281">
            <v>1030000</v>
          </cell>
          <cell r="C2281" t="str">
            <v>総合図</v>
          </cell>
          <cell r="D2281" t="str">
            <v>1956-1975;1976-1985</v>
          </cell>
          <cell r="E2281" t="str">
            <v>1-165,167-209,211-217,219-246;20-28,30(1-9)</v>
          </cell>
        </row>
        <row r="2282">
          <cell r="A2282">
            <v>3001036655</v>
          </cell>
          <cell r="B2282">
            <v>1030000</v>
          </cell>
          <cell r="C2282" t="str">
            <v>総合図</v>
          </cell>
          <cell r="D2282" t="str">
            <v>1955-1987;1989-1998</v>
          </cell>
          <cell r="E2282" t="str">
            <v>30,32-33,35,38-39,41-53,55-62;1-4,7,9-10</v>
          </cell>
        </row>
        <row r="2283">
          <cell r="A2283">
            <v>3001036656</v>
          </cell>
          <cell r="B2283">
            <v>1030000</v>
          </cell>
          <cell r="C2283" t="str">
            <v>総合図</v>
          </cell>
          <cell r="D2283" t="str">
            <v>1974-2001</v>
          </cell>
          <cell r="E2283" t="str">
            <v>2,30</v>
          </cell>
        </row>
        <row r="2284">
          <cell r="A2284">
            <v>3001036658</v>
          </cell>
          <cell r="B2284">
            <v>1030000</v>
          </cell>
          <cell r="C2284" t="str">
            <v>総合図</v>
          </cell>
          <cell r="D2284" t="str">
            <v>1943-1988;1989-2014</v>
          </cell>
          <cell r="E2284" t="str">
            <v>18(2-12),19(3-9),21-63;1-25,26(1-10)+</v>
          </cell>
        </row>
        <row r="2285">
          <cell r="A2285">
            <v>3001036659</v>
          </cell>
          <cell r="B2285">
            <v>1030000</v>
          </cell>
          <cell r="C2285" t="str">
            <v>総合図</v>
          </cell>
          <cell r="D2285" t="str">
            <v>1929-2014</v>
          </cell>
          <cell r="E2285" t="str">
            <v>1-35,36(1-9,11-13),37(1-9,11-13),38-40,41(1-4,7-9,11-14),42,43(1-4,6-11,13-15),44(1-7,9-14),45-62,63(6-9),64-86+</v>
          </cell>
        </row>
        <row r="2286">
          <cell r="A2286">
            <v>3001036662</v>
          </cell>
          <cell r="B2286">
            <v>1030000</v>
          </cell>
          <cell r="C2286" t="str">
            <v>総合図</v>
          </cell>
          <cell r="D2286" t="str">
            <v>1951-2000</v>
          </cell>
          <cell r="E2286" t="str">
            <v>1-23,25-28,31,34-50</v>
          </cell>
        </row>
        <row r="2287">
          <cell r="A2287">
            <v>3001036663</v>
          </cell>
          <cell r="B2287">
            <v>1030000</v>
          </cell>
          <cell r="C2287" t="str">
            <v>総合図</v>
          </cell>
          <cell r="D2287" t="str">
            <v>1964-1982</v>
          </cell>
          <cell r="E2287" t="str">
            <v>39-42,46-47,49-57</v>
          </cell>
        </row>
        <row r="2288">
          <cell r="A2288">
            <v>3001036664</v>
          </cell>
          <cell r="B2288">
            <v>1030000</v>
          </cell>
          <cell r="C2288" t="str">
            <v>総合図</v>
          </cell>
          <cell r="D2288" t="str">
            <v>1952-1998</v>
          </cell>
          <cell r="E2288" t="str">
            <v>2,4,11,14-18,21-22,25,28-31,33,36,38-41,47-48,50</v>
          </cell>
        </row>
        <row r="2289">
          <cell r="A2289">
            <v>3001036667</v>
          </cell>
          <cell r="B2289">
            <v>1030000</v>
          </cell>
          <cell r="C2289" t="str">
            <v>総合図</v>
          </cell>
          <cell r="D2289" t="str">
            <v>1960-1972</v>
          </cell>
          <cell r="E2289" t="str">
            <v>15(2-12),16(1-6,8-12),17(1-11),18(1-4,6-12),19,20(8),21(3-4,8-9,11),22(2-3,5-6,8-12),23(1-2,4,6-12),24,25(1-4,7-12),26(2-12),27(1-5,7-10,12)</v>
          </cell>
        </row>
        <row r="2290">
          <cell r="A2290">
            <v>3001036670</v>
          </cell>
          <cell r="B2290">
            <v>1030000</v>
          </cell>
          <cell r="C2290" t="str">
            <v>総合図</v>
          </cell>
          <cell r="D2290" t="str">
            <v>1979-1982</v>
          </cell>
          <cell r="E2290" t="str">
            <v>34(2-3,6-12),35(1-3,5,7-12),36(2-3,6-9,11-12),37(1-2,4-6)</v>
          </cell>
        </row>
        <row r="2291">
          <cell r="A2291">
            <v>3001036671</v>
          </cell>
          <cell r="B2291">
            <v>1030000</v>
          </cell>
          <cell r="C2291" t="str">
            <v>総合図</v>
          </cell>
          <cell r="D2291" t="str">
            <v>1953-1987</v>
          </cell>
          <cell r="E2291" t="str">
            <v>1953-1964,1967-1970,1972-1973,1975-1981,1984,1986-1987</v>
          </cell>
        </row>
        <row r="2292">
          <cell r="A2292">
            <v>3001036674</v>
          </cell>
          <cell r="B2292">
            <v>1030000</v>
          </cell>
          <cell r="C2292" t="str">
            <v>総合図</v>
          </cell>
          <cell r="D2292" t="str">
            <v>1897-1898;1898-1901</v>
          </cell>
          <cell r="E2292" t="str">
            <v>15-20;2,3(2-10),4(2-3,6-7,11-12),5</v>
          </cell>
        </row>
        <row r="2293">
          <cell r="A2293">
            <v>3001036678</v>
          </cell>
          <cell r="B2293">
            <v>1030000</v>
          </cell>
          <cell r="C2293" t="str">
            <v>総合図</v>
          </cell>
          <cell r="D2293" t="str">
            <v>1968-2013</v>
          </cell>
          <cell r="E2293" t="str">
            <v>6-34,35(1-2,4-12),36-50,51(1-8)+</v>
          </cell>
        </row>
        <row r="2294">
          <cell r="A2294">
            <v>3001036680</v>
          </cell>
          <cell r="B2294">
            <v>1030000</v>
          </cell>
          <cell r="C2294" t="str">
            <v>総合図</v>
          </cell>
          <cell r="D2294" t="str">
            <v>1974-2001</v>
          </cell>
          <cell r="E2294" t="str">
            <v>139-140,142-144,146-147,149-154,156-157,164-167,169-170,172-173,175,177-178,180,184-185,187,189-194,196-209,211-215,220-235,237-239,241-257,260-264,266-341,352-424</v>
          </cell>
        </row>
        <row r="2295">
          <cell r="A2295">
            <v>3001036681</v>
          </cell>
          <cell r="B2295">
            <v>1030000</v>
          </cell>
          <cell r="C2295" t="str">
            <v>総合図</v>
          </cell>
          <cell r="D2295" t="str">
            <v>1948-2014</v>
          </cell>
          <cell r="E2295" t="str">
            <v>2-3,4(1-11),5-13,14(1-6,8-12),15-17,18(1-7,9-12),19(1-11),20(1,3-12),21-26,27(2-12),28-46,47(1-6,8-12),48-67,68(1-6)+</v>
          </cell>
        </row>
        <row r="2296">
          <cell r="A2296">
            <v>3001036682</v>
          </cell>
          <cell r="B2296">
            <v>1030000</v>
          </cell>
          <cell r="C2296" t="str">
            <v>総合図</v>
          </cell>
          <cell r="D2296" t="str">
            <v>1937-1961</v>
          </cell>
          <cell r="E2296" t="str">
            <v>13(6),14-16,18-19,26-36</v>
          </cell>
        </row>
        <row r="2297">
          <cell r="A2297">
            <v>3001036690</v>
          </cell>
          <cell r="B2297">
            <v>1030000</v>
          </cell>
          <cell r="C2297" t="str">
            <v>総合図</v>
          </cell>
          <cell r="D2297" t="str">
            <v>1947-1947</v>
          </cell>
          <cell r="E2297" t="str">
            <v>11</v>
          </cell>
        </row>
        <row r="2298">
          <cell r="A2298">
            <v>3001036691</v>
          </cell>
          <cell r="B2298">
            <v>1030000</v>
          </cell>
          <cell r="C2298" t="str">
            <v>総合図</v>
          </cell>
          <cell r="D2298" t="str">
            <v>1963-1991</v>
          </cell>
          <cell r="E2298" t="str">
            <v>10(4),11(1-6),12(1-4),16-38</v>
          </cell>
        </row>
        <row r="2299">
          <cell r="A2299">
            <v>3001036712</v>
          </cell>
          <cell r="B2299">
            <v>1030000</v>
          </cell>
          <cell r="C2299" t="str">
            <v>総合図</v>
          </cell>
          <cell r="D2299" t="str">
            <v>1965-2001</v>
          </cell>
          <cell r="E2299" t="str">
            <v>3(1),4(1-2,4-5),5-22,24-32,33(1-2,4),34-39</v>
          </cell>
        </row>
        <row r="2300">
          <cell r="A2300">
            <v>3001036722</v>
          </cell>
          <cell r="B2300">
            <v>1030000</v>
          </cell>
          <cell r="C2300" t="str">
            <v>総合図</v>
          </cell>
          <cell r="D2300" t="str">
            <v>1954-2001</v>
          </cell>
          <cell r="E2300" t="str">
            <v>9,10(1,3-5,7-11),11(1-9,11-12),12(1-10,12),13,14(1-6,8-12),15(1,3-12),16-18,19(1-10,12),20,21(1-9,11-12),22-25,26(5-12),27-32,33(2-12),34,35(1-7,11-12),36(2-12),37(1-6,9-12),38,39(1-10,12),40-44,45(1-4,6-12),46(1-8,10-12),47(2-12),48(1-3,6-12),49(1-2,4-12),50(1-6,8-12),51-55</v>
          </cell>
        </row>
        <row r="2301">
          <cell r="A2301">
            <v>3001036723</v>
          </cell>
          <cell r="B2301">
            <v>1030000</v>
          </cell>
          <cell r="C2301" t="str">
            <v>総合図</v>
          </cell>
          <cell r="D2301" t="str">
            <v>1929-1972</v>
          </cell>
          <cell r="E2301" t="str">
            <v>4,8-10,12,24-25,27-30,32-37,46-47</v>
          </cell>
        </row>
        <row r="2302">
          <cell r="A2302">
            <v>3001036726</v>
          </cell>
          <cell r="B2302">
            <v>1030000</v>
          </cell>
          <cell r="C2302" t="str">
            <v>総合図</v>
          </cell>
          <cell r="D2302" t="str">
            <v>1978-1998</v>
          </cell>
          <cell r="E2302" t="str">
            <v>1978-1998</v>
          </cell>
        </row>
        <row r="2303">
          <cell r="A2303">
            <v>3001036727</v>
          </cell>
          <cell r="B2303">
            <v>1030000</v>
          </cell>
          <cell r="C2303" t="str">
            <v>総合図</v>
          </cell>
          <cell r="D2303" t="str">
            <v>+</v>
          </cell>
          <cell r="E2303" t="str">
            <v>+</v>
          </cell>
        </row>
        <row r="2304">
          <cell r="A2304">
            <v>3001036728</v>
          </cell>
          <cell r="B2304">
            <v>1030000</v>
          </cell>
          <cell r="C2304" t="str">
            <v>総合図</v>
          </cell>
          <cell r="D2304" t="str">
            <v>1948-1949;1949-1977</v>
          </cell>
          <cell r="E2304" t="str">
            <v>1-3;1-9,20,22-29</v>
          </cell>
        </row>
        <row r="2305">
          <cell r="A2305">
            <v>3001036729</v>
          </cell>
          <cell r="B2305">
            <v>1030000</v>
          </cell>
          <cell r="C2305" t="str">
            <v>総合図</v>
          </cell>
          <cell r="D2305" t="str">
            <v>1957-1966</v>
          </cell>
          <cell r="E2305" t="str">
            <v>87-135,142-146,148-157,161,164-165,167-169,172-181,183,185-187,190-191,195-198</v>
          </cell>
        </row>
        <row r="2306">
          <cell r="A2306">
            <v>3001036731</v>
          </cell>
          <cell r="B2306">
            <v>1030000</v>
          </cell>
          <cell r="C2306" t="str">
            <v>総合図</v>
          </cell>
          <cell r="D2306" t="str">
            <v>+</v>
          </cell>
          <cell r="E2306" t="str">
            <v>+</v>
          </cell>
        </row>
        <row r="2307">
          <cell r="A2307">
            <v>3001036732</v>
          </cell>
          <cell r="B2307">
            <v>1030000</v>
          </cell>
          <cell r="C2307" t="str">
            <v>総合図</v>
          </cell>
          <cell r="D2307" t="str">
            <v>1996-2004</v>
          </cell>
          <cell r="E2307" t="str">
            <v>1996-2004</v>
          </cell>
        </row>
        <row r="2308">
          <cell r="A2308">
            <v>3001036735</v>
          </cell>
          <cell r="B2308">
            <v>1030000</v>
          </cell>
          <cell r="C2308" t="str">
            <v>総合図</v>
          </cell>
          <cell r="D2308" t="str">
            <v>1965-1980</v>
          </cell>
          <cell r="E2308" t="str">
            <v>18,20,21(2-12),22-23,24(1-8,10-12),25-26,27(1-5,7,9-12),28(1-2,4-6,9-12),29(1-2,4-12),30-33</v>
          </cell>
        </row>
        <row r="2309">
          <cell r="A2309">
            <v>3001036736</v>
          </cell>
          <cell r="B2309">
            <v>1030000</v>
          </cell>
          <cell r="C2309" t="str">
            <v>総合図</v>
          </cell>
          <cell r="D2309" t="str">
            <v>1931-1983</v>
          </cell>
          <cell r="E2309" t="str">
            <v>9-10,14-22,24-32</v>
          </cell>
        </row>
        <row r="2310">
          <cell r="A2310">
            <v>3001036738</v>
          </cell>
          <cell r="B2310">
            <v>1030000</v>
          </cell>
          <cell r="C2310" t="str">
            <v>総合図</v>
          </cell>
          <cell r="D2310" t="str">
            <v>1970-1972</v>
          </cell>
          <cell r="E2310" t="str">
            <v>45,47</v>
          </cell>
        </row>
        <row r="2311">
          <cell r="A2311">
            <v>3001036742</v>
          </cell>
          <cell r="B2311">
            <v>1030000</v>
          </cell>
          <cell r="C2311" t="str">
            <v>総合図</v>
          </cell>
          <cell r="D2311" t="str">
            <v>1960-1988;1989-2012</v>
          </cell>
          <cell r="E2311" t="str">
            <v>35,51-63;1-24+</v>
          </cell>
        </row>
        <row r="2312">
          <cell r="A2312">
            <v>3001036743</v>
          </cell>
          <cell r="B2312">
            <v>1030000</v>
          </cell>
          <cell r="C2312" t="str">
            <v>総合図</v>
          </cell>
          <cell r="D2312" t="str">
            <v>1987-1992</v>
          </cell>
          <cell r="E2312" t="str">
            <v>95-99,100(2-4)</v>
          </cell>
        </row>
        <row r="2313">
          <cell r="A2313">
            <v>3001036746</v>
          </cell>
          <cell r="B2313">
            <v>1030000</v>
          </cell>
          <cell r="C2313" t="str">
            <v>総合図</v>
          </cell>
          <cell r="D2313" t="str">
            <v>+</v>
          </cell>
          <cell r="E2313" t="str">
            <v>+</v>
          </cell>
        </row>
        <row r="2314">
          <cell r="A2314">
            <v>3001036747</v>
          </cell>
          <cell r="B2314">
            <v>1030000</v>
          </cell>
          <cell r="C2314" t="str">
            <v>総合図</v>
          </cell>
          <cell r="D2314" t="str">
            <v>+</v>
          </cell>
          <cell r="E2314" t="str">
            <v>+</v>
          </cell>
        </row>
        <row r="2315">
          <cell r="A2315">
            <v>3001036784</v>
          </cell>
          <cell r="B2315">
            <v>1030000</v>
          </cell>
          <cell r="C2315" t="str">
            <v>総合図</v>
          </cell>
          <cell r="D2315" t="str">
            <v>1968-1984</v>
          </cell>
          <cell r="E2315" t="str">
            <v>10(4),11(2-3,11-12),12-26</v>
          </cell>
        </row>
        <row r="2316">
          <cell r="A2316">
            <v>3001036787</v>
          </cell>
          <cell r="B2316">
            <v>1030000</v>
          </cell>
          <cell r="C2316" t="str">
            <v>総合図</v>
          </cell>
          <cell r="D2316" t="str">
            <v>1966-2014</v>
          </cell>
          <cell r="E2316" t="str">
            <v>9-28,29(1,3-12),30-31,32(1-6,8-12),33-55,56(1-9,12)</v>
          </cell>
        </row>
        <row r="2317">
          <cell r="A2317">
            <v>3001036788</v>
          </cell>
          <cell r="B2317">
            <v>1030000</v>
          </cell>
          <cell r="C2317" t="str">
            <v>総合図</v>
          </cell>
          <cell r="D2317" t="str">
            <v>1965-2014</v>
          </cell>
          <cell r="E2317" t="str">
            <v>6(1-2,4-6),7,8(1-4,6),9-18,19(1-9,11-12),20-23,24(1-11),25-35,36(1-8,10-12),37-55+</v>
          </cell>
        </row>
        <row r="2318">
          <cell r="A2318">
            <v>3001036789</v>
          </cell>
          <cell r="B2318">
            <v>1030000</v>
          </cell>
          <cell r="C2318" t="str">
            <v>総合図</v>
          </cell>
          <cell r="D2318" t="str">
            <v>1979-2008</v>
          </cell>
          <cell r="E2318" t="str">
            <v>20-33,34(1-8,10-12),35-49</v>
          </cell>
        </row>
        <row r="2319">
          <cell r="A2319">
            <v>3001036797</v>
          </cell>
          <cell r="B2319">
            <v>1030000</v>
          </cell>
          <cell r="C2319" t="str">
            <v>総合図</v>
          </cell>
          <cell r="D2319" t="str">
            <v>1954-2014</v>
          </cell>
          <cell r="E2319" t="str">
            <v>4(7,9-10,12),5(5,7),6(1,5,9-12),7(2-6,12),8(1-4),23(5-12),24,25(4,6-12),26(1-5,7-12),27(1-7,10-12),28-33,34(1-8,10-13),35,36(1-8,10-12),37(1-3,5,8-12),38(2-12),39-60,61(1-8,10-12),62-64,65(1)+</v>
          </cell>
        </row>
        <row r="2320">
          <cell r="A2320">
            <v>3001036798</v>
          </cell>
          <cell r="B2320">
            <v>1030000</v>
          </cell>
          <cell r="C2320" t="str">
            <v>総合図</v>
          </cell>
          <cell r="D2320" t="str">
            <v>1971-1974</v>
          </cell>
          <cell r="E2320" t="str">
            <v>46-49</v>
          </cell>
        </row>
        <row r="2321">
          <cell r="A2321">
            <v>3001036801</v>
          </cell>
          <cell r="B2321">
            <v>1030000</v>
          </cell>
          <cell r="C2321" t="str">
            <v>総合図</v>
          </cell>
          <cell r="D2321" t="str">
            <v>1973-1992</v>
          </cell>
          <cell r="E2321" t="str">
            <v>1-6,9-570,572-628,630-674</v>
          </cell>
        </row>
        <row r="2322">
          <cell r="A2322">
            <v>3001036806</v>
          </cell>
          <cell r="B2322">
            <v>1030000</v>
          </cell>
          <cell r="C2322" t="str">
            <v>総合図</v>
          </cell>
          <cell r="D2322" t="str">
            <v>1967-1988</v>
          </cell>
          <cell r="E2322" t="str">
            <v>12(2-12),13-33</v>
          </cell>
        </row>
        <row r="2323">
          <cell r="A2323">
            <v>3001036807</v>
          </cell>
          <cell r="B2323">
            <v>1030000</v>
          </cell>
          <cell r="C2323" t="str">
            <v>総合図</v>
          </cell>
          <cell r="D2323" t="str">
            <v>1952-2014</v>
          </cell>
          <cell r="E2323" t="str">
            <v>1-238,240-306,308-336,347-369,371-372,374-380,383-385,387-412,418-457,459-1419,1421-1474+</v>
          </cell>
        </row>
        <row r="2324">
          <cell r="A2324">
            <v>3001036814</v>
          </cell>
          <cell r="B2324">
            <v>1030000</v>
          </cell>
          <cell r="C2324" t="str">
            <v>総合図</v>
          </cell>
          <cell r="D2324" t="str">
            <v>1954-2014</v>
          </cell>
          <cell r="E2324" t="str">
            <v>9(2-8,10-12),13(10-12),14-41,42(1-3,5-12),43-44,45(7-12),46,47(1-8,10-12),48(1-2,4-12),50(2,4-5,8-10),51(1-2,5-12),52-69+</v>
          </cell>
        </row>
        <row r="2325">
          <cell r="A2325">
            <v>3001036815</v>
          </cell>
          <cell r="B2325">
            <v>1030000</v>
          </cell>
          <cell r="C2325" t="str">
            <v>総合図</v>
          </cell>
          <cell r="D2325" t="str">
            <v>1962-1995</v>
          </cell>
          <cell r="E2325" t="str">
            <v>8-12,14,16-43,45-51,53,55-89,91-124</v>
          </cell>
        </row>
        <row r="2326">
          <cell r="A2326">
            <v>3001036817</v>
          </cell>
          <cell r="B2326">
            <v>1030000</v>
          </cell>
          <cell r="C2326" t="str">
            <v>総合図</v>
          </cell>
          <cell r="D2326" t="str">
            <v>1931-2014</v>
          </cell>
          <cell r="E2326" t="str">
            <v>1-84+</v>
          </cell>
        </row>
        <row r="2327">
          <cell r="A2327">
            <v>3001036818</v>
          </cell>
          <cell r="B2327">
            <v>1030000</v>
          </cell>
          <cell r="C2327" t="str">
            <v>総合図</v>
          </cell>
          <cell r="D2327" t="str">
            <v>1954-1996</v>
          </cell>
          <cell r="E2327" t="str">
            <v>14(1-6,8-12),15(1-10,12),16(3,8-12),17-31,32(1-6,8-12),33,34(1-2,4-12),35-43,44(1-6,8-13),45-56</v>
          </cell>
        </row>
        <row r="2328">
          <cell r="A2328">
            <v>3001036819</v>
          </cell>
          <cell r="B2328">
            <v>1030000</v>
          </cell>
          <cell r="C2328" t="str">
            <v>総合図</v>
          </cell>
          <cell r="D2328" t="str">
            <v>1959-1972</v>
          </cell>
          <cell r="E2328" t="str">
            <v>1-12,13(5-24)</v>
          </cell>
        </row>
        <row r="2329">
          <cell r="A2329">
            <v>3001036820</v>
          </cell>
          <cell r="B2329">
            <v>1030000</v>
          </cell>
          <cell r="C2329" t="str">
            <v>総合図</v>
          </cell>
          <cell r="D2329" t="str">
            <v>1958-1971</v>
          </cell>
          <cell r="E2329" t="str">
            <v>1-5,6(1-12,14-24),7-13</v>
          </cell>
        </row>
        <row r="2330">
          <cell r="A2330">
            <v>3001036821</v>
          </cell>
          <cell r="B2330">
            <v>1030000</v>
          </cell>
          <cell r="C2330" t="str">
            <v>総合図</v>
          </cell>
          <cell r="D2330" t="str">
            <v>1958-1967</v>
          </cell>
          <cell r="E2330" t="str">
            <v>1-7,8(1-14,16-24),9</v>
          </cell>
        </row>
        <row r="2331">
          <cell r="A2331">
            <v>3001036825</v>
          </cell>
          <cell r="B2331">
            <v>1030000</v>
          </cell>
          <cell r="C2331" t="str">
            <v>総合図</v>
          </cell>
          <cell r="D2331" t="str">
            <v>1975-1985</v>
          </cell>
          <cell r="E2331" t="str">
            <v>49-58</v>
          </cell>
        </row>
        <row r="2332">
          <cell r="A2332">
            <v>3001036827</v>
          </cell>
          <cell r="B2332">
            <v>1030000</v>
          </cell>
          <cell r="C2332" t="str">
            <v>総合図</v>
          </cell>
          <cell r="D2332" t="str">
            <v>1975-1996</v>
          </cell>
          <cell r="E2332" t="str">
            <v>13-33</v>
          </cell>
        </row>
        <row r="2333">
          <cell r="A2333">
            <v>3001036829</v>
          </cell>
          <cell r="B2333">
            <v>1030000</v>
          </cell>
          <cell r="C2333" t="str">
            <v>総合図</v>
          </cell>
          <cell r="D2333" t="str">
            <v>1958-1975</v>
          </cell>
          <cell r="E2333" t="str">
            <v>1-17</v>
          </cell>
        </row>
        <row r="2334">
          <cell r="A2334">
            <v>3001036830</v>
          </cell>
          <cell r="B2334">
            <v>1030000</v>
          </cell>
          <cell r="C2334" t="str">
            <v>総合図</v>
          </cell>
          <cell r="D2334" t="str">
            <v>1962-1988;1989-2014</v>
          </cell>
          <cell r="E2334" t="str">
            <v>37,39,41,43-45,47-63;1-26+</v>
          </cell>
        </row>
        <row r="2335">
          <cell r="A2335">
            <v>3001036831</v>
          </cell>
          <cell r="B2335">
            <v>1030000</v>
          </cell>
          <cell r="C2335" t="str">
            <v>総合図</v>
          </cell>
          <cell r="D2335" t="str">
            <v>1962-1963</v>
          </cell>
          <cell r="E2335" t="str">
            <v>9(2-12),10</v>
          </cell>
        </row>
        <row r="2336">
          <cell r="A2336">
            <v>3001036832</v>
          </cell>
          <cell r="B2336">
            <v>1030000</v>
          </cell>
          <cell r="C2336" t="str">
            <v>総合図</v>
          </cell>
          <cell r="D2336" t="str">
            <v>1953-2014</v>
          </cell>
          <cell r="E2336" t="str">
            <v>17-28,29(2-12),30-78+</v>
          </cell>
        </row>
        <row r="2337">
          <cell r="A2337">
            <v>3001036833</v>
          </cell>
          <cell r="B2337">
            <v>1030000</v>
          </cell>
          <cell r="C2337" t="str">
            <v>総合図</v>
          </cell>
          <cell r="D2337" t="str">
            <v>1975-2008</v>
          </cell>
          <cell r="E2337" t="str">
            <v>1-34</v>
          </cell>
        </row>
        <row r="2338">
          <cell r="A2338">
            <v>3001036834</v>
          </cell>
          <cell r="B2338">
            <v>1030000</v>
          </cell>
          <cell r="C2338" t="str">
            <v>総合図</v>
          </cell>
          <cell r="D2338" t="str">
            <v>1965-2014</v>
          </cell>
          <cell r="E2338" t="str">
            <v>16(5-12),17,18(1-4,6-12),19-24,25(2-12),26-45,46(1-8,10-12),47-65+</v>
          </cell>
        </row>
        <row r="2339">
          <cell r="A2339">
            <v>3001036835</v>
          </cell>
          <cell r="B2339">
            <v>1030000</v>
          </cell>
          <cell r="C2339" t="str">
            <v>総合図</v>
          </cell>
          <cell r="D2339" t="str">
            <v>1975-1988;1989-2012</v>
          </cell>
          <cell r="E2339" t="str">
            <v>50,52-63;1-24</v>
          </cell>
        </row>
        <row r="2340">
          <cell r="A2340">
            <v>3001036836</v>
          </cell>
          <cell r="B2340">
            <v>1030000</v>
          </cell>
          <cell r="C2340" t="str">
            <v>総合図</v>
          </cell>
          <cell r="D2340" t="str">
            <v>1965-1983</v>
          </cell>
          <cell r="E2340" t="str">
            <v>9-14,15(1,3-4,6-9,11-13),16-27</v>
          </cell>
        </row>
        <row r="2341">
          <cell r="A2341">
            <v>3001036838</v>
          </cell>
          <cell r="B2341">
            <v>1030000</v>
          </cell>
          <cell r="C2341" t="str">
            <v>総合図</v>
          </cell>
          <cell r="D2341" t="str">
            <v>1947-1983</v>
          </cell>
          <cell r="E2341" t="str">
            <v>1-15,16(1,3-12),17-37</v>
          </cell>
        </row>
        <row r="2342">
          <cell r="A2342">
            <v>3001036839</v>
          </cell>
          <cell r="B2342">
            <v>1030000</v>
          </cell>
          <cell r="C2342" t="str">
            <v>総合図</v>
          </cell>
          <cell r="D2342" t="str">
            <v>1953-1983</v>
          </cell>
          <cell r="E2342" t="str">
            <v>9-11,13,18,20,22,28,33,35-36,40,42-43,45,47-50,52-95,98-129,131-139,142</v>
          </cell>
        </row>
        <row r="2343">
          <cell r="A2343">
            <v>3001036840</v>
          </cell>
          <cell r="B2343">
            <v>1030000</v>
          </cell>
          <cell r="C2343" t="str">
            <v>総合図</v>
          </cell>
          <cell r="D2343" t="str">
            <v>1962-1962;1963-1967;1969-2014</v>
          </cell>
          <cell r="E2343" t="str">
            <v>1;65-84;7-27,29-52,53(269-271)+</v>
          </cell>
        </row>
        <row r="2344">
          <cell r="A2344">
            <v>3001036843</v>
          </cell>
          <cell r="B2344">
            <v>1030000</v>
          </cell>
          <cell r="C2344" t="str">
            <v>総合図</v>
          </cell>
          <cell r="D2344" t="str">
            <v>1965-2014</v>
          </cell>
          <cell r="E2344" t="str">
            <v>7-52,53(5-12),54-56+</v>
          </cell>
        </row>
        <row r="2345">
          <cell r="A2345">
            <v>3001036844</v>
          </cell>
          <cell r="B2345">
            <v>1030000</v>
          </cell>
          <cell r="C2345" t="str">
            <v>総合図</v>
          </cell>
          <cell r="D2345" t="str">
            <v>1973-1986</v>
          </cell>
          <cell r="E2345" t="str">
            <v>2-31,33-43,46-50</v>
          </cell>
        </row>
        <row r="2346">
          <cell r="A2346">
            <v>3001036845</v>
          </cell>
          <cell r="B2346">
            <v>1030000</v>
          </cell>
          <cell r="C2346" t="str">
            <v>総合図</v>
          </cell>
          <cell r="D2346" t="str">
            <v>1948-2014</v>
          </cell>
          <cell r="E2346" t="str">
            <v>1(1-3,5-9),2(1-9,11),3,5-6,8-11,12(1-4,8,10),13(1-2),16(7-12),17(1-3,5-12),18(1-11),19-67+</v>
          </cell>
        </row>
        <row r="2347">
          <cell r="A2347">
            <v>3001036846</v>
          </cell>
          <cell r="B2347">
            <v>1030000</v>
          </cell>
          <cell r="C2347" t="str">
            <v>総合図</v>
          </cell>
          <cell r="D2347" t="str">
            <v>1962-2014</v>
          </cell>
          <cell r="E2347" t="str">
            <v>1-14,15(1-7,9-12),16-17,43-52+</v>
          </cell>
        </row>
        <row r="2348">
          <cell r="A2348">
            <v>3001036847</v>
          </cell>
          <cell r="B2348">
            <v>1030000</v>
          </cell>
          <cell r="C2348" t="str">
            <v>総合図</v>
          </cell>
          <cell r="D2348" t="str">
            <v>1963-1987</v>
          </cell>
          <cell r="E2348" t="str">
            <v>1-2,4-100</v>
          </cell>
        </row>
        <row r="2349">
          <cell r="A2349">
            <v>3001036852</v>
          </cell>
          <cell r="B2349">
            <v>1030000</v>
          </cell>
          <cell r="C2349" t="str">
            <v>総合図</v>
          </cell>
          <cell r="D2349" t="str">
            <v>1928-1928</v>
          </cell>
          <cell r="E2349" t="str">
            <v>1</v>
          </cell>
        </row>
        <row r="2350">
          <cell r="A2350">
            <v>3001036853</v>
          </cell>
          <cell r="B2350">
            <v>1030000</v>
          </cell>
          <cell r="C2350" t="str">
            <v>総合図</v>
          </cell>
          <cell r="D2350" t="str">
            <v>1970-1972</v>
          </cell>
          <cell r="E2350" t="str">
            <v>4-5</v>
          </cell>
        </row>
        <row r="2351">
          <cell r="A2351">
            <v>3001036858</v>
          </cell>
          <cell r="B2351">
            <v>1030000</v>
          </cell>
          <cell r="C2351" t="str">
            <v>総合図</v>
          </cell>
          <cell r="D2351" t="str">
            <v>1980-1984</v>
          </cell>
          <cell r="E2351" t="str">
            <v>1980-1984</v>
          </cell>
        </row>
        <row r="2352">
          <cell r="A2352">
            <v>3001036860</v>
          </cell>
          <cell r="B2352">
            <v>1030000</v>
          </cell>
          <cell r="C2352" t="str">
            <v>総合図</v>
          </cell>
          <cell r="D2352" t="str">
            <v>1971-2012</v>
          </cell>
          <cell r="E2352" t="str">
            <v>1(3-6),2,3(1-10,12),4-11,12(1-4,6-13,15),13(1-10,12-13),14-41,42(1-3)</v>
          </cell>
        </row>
        <row r="2353">
          <cell r="A2353">
            <v>3001036861</v>
          </cell>
          <cell r="B2353">
            <v>1030000</v>
          </cell>
          <cell r="C2353" t="str">
            <v>総合図</v>
          </cell>
          <cell r="D2353" t="str">
            <v>1966-1988;1989-2000</v>
          </cell>
          <cell r="E2353" t="str">
            <v>41,45,47-63;1-5,7-12</v>
          </cell>
        </row>
        <row r="2354">
          <cell r="A2354">
            <v>3001036863</v>
          </cell>
          <cell r="B2354">
            <v>1030000</v>
          </cell>
          <cell r="C2354" t="str">
            <v>総合図</v>
          </cell>
          <cell r="D2354" t="str">
            <v>1917-1990</v>
          </cell>
          <cell r="E2354" t="str">
            <v>1-101,125-135,136(1-3),137-138</v>
          </cell>
        </row>
        <row r="2355">
          <cell r="A2355">
            <v>3001036864</v>
          </cell>
          <cell r="B2355">
            <v>1030000</v>
          </cell>
          <cell r="C2355" t="str">
            <v>総合図</v>
          </cell>
          <cell r="D2355" t="str">
            <v>1970-2004</v>
          </cell>
          <cell r="E2355" t="str">
            <v>5(12-13),6(1-12,13),7(1-8,10-14),8(1-9,11-15),9(2,5-15),10(1-2,4-7,9-14,16),11(9,11-13,15),12(1-2,4-6,8-15),13(1-2,4-6,8-15),14-16,17(1-2,4-6,8,10-15),18,19(1-5,7-8,10-12,14-15),20(1-5,7-8,10-14),21(1-5,7-8,10-14),22(3-7),23(1-5,7-8,10-14),24(1-5,7-8,10-14),25,26(1-5,7-8,10-14),27(1-5,7-8,10-14),28(1-5,7),29(5-7,11-14),30(1-5,7-8,10-14),31,32(8,10-14),33(1-8,10-14),34(1-3,8,10-14),35(1-5,7-8,10-14),36(1-4,7-8,10-14),37(1-5,7-8,10-14),38(1-5,7-8,10-14),39(1-5,7-8,10-14)</v>
          </cell>
        </row>
        <row r="2356">
          <cell r="A2356">
            <v>3001036876</v>
          </cell>
          <cell r="B2356">
            <v>1030000</v>
          </cell>
          <cell r="C2356" t="str">
            <v>総合図</v>
          </cell>
          <cell r="D2356" t="str">
            <v>1991-2013</v>
          </cell>
          <cell r="E2356" t="str">
            <v>37-45,46(1-6),47(1-8,11-12),48-59</v>
          </cell>
        </row>
        <row r="2357">
          <cell r="A2357">
            <v>3001036877</v>
          </cell>
          <cell r="B2357">
            <v>1030000</v>
          </cell>
          <cell r="C2357" t="str">
            <v>総合図</v>
          </cell>
          <cell r="D2357" t="str">
            <v>1970-2001</v>
          </cell>
          <cell r="E2357" t="str">
            <v>1970-1976,1978-2001</v>
          </cell>
        </row>
        <row r="2358">
          <cell r="A2358">
            <v>3001036878</v>
          </cell>
          <cell r="B2358">
            <v>1030000</v>
          </cell>
          <cell r="C2358" t="str">
            <v>総合図</v>
          </cell>
          <cell r="D2358" t="str">
            <v>1975-1995</v>
          </cell>
          <cell r="E2358" t="str">
            <v>1975-1976,1980-1990,1992-1995</v>
          </cell>
        </row>
        <row r="2359">
          <cell r="A2359">
            <v>3001036887</v>
          </cell>
          <cell r="B2359">
            <v>1030000</v>
          </cell>
          <cell r="C2359" t="str">
            <v>総合図</v>
          </cell>
          <cell r="D2359" t="str">
            <v>1954-1965</v>
          </cell>
          <cell r="E2359" t="str">
            <v>29-30,39(7-12),40</v>
          </cell>
        </row>
        <row r="2360">
          <cell r="A2360">
            <v>3001036888</v>
          </cell>
          <cell r="B2360">
            <v>1030000</v>
          </cell>
          <cell r="C2360" t="str">
            <v>総合図</v>
          </cell>
          <cell r="D2360" t="str">
            <v>1969-1988;1989-2001</v>
          </cell>
          <cell r="E2360" t="str">
            <v>44,46-48,53-63;1-13</v>
          </cell>
        </row>
        <row r="2361">
          <cell r="A2361">
            <v>3001036892</v>
          </cell>
          <cell r="B2361">
            <v>1030000</v>
          </cell>
          <cell r="C2361" t="str">
            <v>総合図</v>
          </cell>
          <cell r="D2361" t="str">
            <v>1950-1984</v>
          </cell>
          <cell r="E2361" t="str">
            <v>1-35</v>
          </cell>
        </row>
        <row r="2362">
          <cell r="A2362">
            <v>3001036896</v>
          </cell>
          <cell r="B2362">
            <v>1030000</v>
          </cell>
          <cell r="C2362" t="str">
            <v>総合図</v>
          </cell>
          <cell r="D2362" t="str">
            <v>1896-1911;1912-1925;1926-1988;1989-2014</v>
          </cell>
          <cell r="E2362" t="str">
            <v>3901-8708;1-1824,1849-1923,1971-1995,1997-2222,2247-2373,2400-2524,2548-2846,2848-3326,3333-4303;1-5089,5091-5460,5462,5464-5465,5467-5468,5513,5515-5607,5610-5613,5615-5639,5648-5665,5674-5688,5690-5701,5703-5708,5710-5722,5724-5728,5730-5764,5766-5889,5891-6262,6265-6461,6463-6564,6566-7719,7721-8052,8054-8096,8098-9009,9011-9074,9077-9097,9099-13005,13007-16157,16160-16170,16172-16173,16176-18559;1-6429+</v>
          </cell>
        </row>
        <row r="2363">
          <cell r="A2363">
            <v>3001036897</v>
          </cell>
          <cell r="B2363">
            <v>1030000</v>
          </cell>
          <cell r="C2363" t="str">
            <v>総合図</v>
          </cell>
          <cell r="D2363" t="str">
            <v>1983-2014</v>
          </cell>
          <cell r="E2363" t="str">
            <v>1-9,11-22,24-87,89-105,125,1985(2-158),1986(1-23,25-31,33-34,36-167),1987(1-151,153-165),1988(1-119,121-124,126-180),1989(1-103,106-184),1990(1-2,4-172),1991(1-186),1992,1993(1-30,33-225),1994(1-4,6-51,53-243),1995-2009,2010(1-130,132-278),2011(1-68,70-285),2013,2014(1-271)+</v>
          </cell>
        </row>
        <row r="2364">
          <cell r="A2364">
            <v>3001036900</v>
          </cell>
          <cell r="B2364">
            <v>1030000</v>
          </cell>
          <cell r="C2364" t="str">
            <v>総合図</v>
          </cell>
          <cell r="D2364" t="str">
            <v>1979-2007</v>
          </cell>
          <cell r="E2364" t="str">
            <v>1070-1199,1206-1222,1326-1377,1417-1423,1425-1433,1435-2511</v>
          </cell>
        </row>
        <row r="2365">
          <cell r="A2365">
            <v>3001036909</v>
          </cell>
          <cell r="B2365">
            <v>1030000</v>
          </cell>
          <cell r="C2365" t="str">
            <v>総合図</v>
          </cell>
          <cell r="D2365" t="str">
            <v>1965-1988;1989-2014</v>
          </cell>
          <cell r="E2365" t="str">
            <v>40-42,45-46,48-63;1-26+</v>
          </cell>
        </row>
        <row r="2366">
          <cell r="A2366">
            <v>3001036919</v>
          </cell>
          <cell r="B2366">
            <v>1030000</v>
          </cell>
          <cell r="C2366" t="str">
            <v>総合図</v>
          </cell>
          <cell r="D2366" t="str">
            <v>1972-1988;1989-1989</v>
          </cell>
          <cell r="E2366" t="str">
            <v>47-52,54-63;1</v>
          </cell>
        </row>
        <row r="2367">
          <cell r="A2367">
            <v>3001036920</v>
          </cell>
          <cell r="B2367">
            <v>1030000</v>
          </cell>
          <cell r="C2367" t="str">
            <v>総合図</v>
          </cell>
          <cell r="D2367" t="str">
            <v>1974-2005</v>
          </cell>
          <cell r="E2367" t="str">
            <v>1-15,30</v>
          </cell>
        </row>
        <row r="2368">
          <cell r="A2368">
            <v>3001036939</v>
          </cell>
          <cell r="B2368">
            <v>1030000</v>
          </cell>
          <cell r="C2368" t="str">
            <v>総合図</v>
          </cell>
          <cell r="D2368" t="str">
            <v>1932-1940</v>
          </cell>
          <cell r="E2368" t="str">
            <v>1-4</v>
          </cell>
        </row>
        <row r="2369">
          <cell r="A2369">
            <v>3001036940</v>
          </cell>
          <cell r="B2369">
            <v>1030000</v>
          </cell>
          <cell r="C2369" t="str">
            <v>総合図</v>
          </cell>
          <cell r="D2369" t="str">
            <v>1980-1983</v>
          </cell>
          <cell r="E2369" t="str">
            <v>1-7</v>
          </cell>
        </row>
        <row r="2370">
          <cell r="A2370">
            <v>3001036941</v>
          </cell>
          <cell r="B2370">
            <v>1030000</v>
          </cell>
          <cell r="C2370" t="str">
            <v>総合図</v>
          </cell>
          <cell r="D2370" t="str">
            <v>1970-1981</v>
          </cell>
          <cell r="E2370" t="str">
            <v>18,19(1-6),20,21(7-12),22-28,29(1-4)</v>
          </cell>
        </row>
        <row r="2371">
          <cell r="A2371">
            <v>3001036943</v>
          </cell>
          <cell r="B2371">
            <v>1030000</v>
          </cell>
          <cell r="C2371" t="str">
            <v>総合図</v>
          </cell>
          <cell r="D2371" t="str">
            <v>1958-1958</v>
          </cell>
          <cell r="E2371" t="str">
            <v>8(2-4)</v>
          </cell>
        </row>
        <row r="2372">
          <cell r="A2372">
            <v>3001036946</v>
          </cell>
          <cell r="B2372">
            <v>1030000</v>
          </cell>
          <cell r="C2372" t="str">
            <v>総合図</v>
          </cell>
          <cell r="D2372" t="str">
            <v>1957-1977;1977-2007</v>
          </cell>
          <cell r="E2372" t="str">
            <v>1-80;11-13,17-25</v>
          </cell>
        </row>
        <row r="2373">
          <cell r="A2373">
            <v>3001036948</v>
          </cell>
          <cell r="B2373">
            <v>1030000</v>
          </cell>
          <cell r="C2373" t="str">
            <v>総合図</v>
          </cell>
          <cell r="D2373" t="str">
            <v>1973-1988;1989-2014</v>
          </cell>
          <cell r="E2373" t="str">
            <v>48-63;1-25,2014+</v>
          </cell>
        </row>
        <row r="2374">
          <cell r="A2374">
            <v>3001036952</v>
          </cell>
          <cell r="B2374">
            <v>1030000</v>
          </cell>
          <cell r="C2374" t="str">
            <v>総合図</v>
          </cell>
          <cell r="D2374" t="str">
            <v>2003-2014</v>
          </cell>
          <cell r="E2374" t="str">
            <v>39-49,50(1-11)+</v>
          </cell>
        </row>
        <row r="2375">
          <cell r="A2375">
            <v>3001036953</v>
          </cell>
          <cell r="B2375">
            <v>1030000</v>
          </cell>
          <cell r="C2375" t="str">
            <v>総合図</v>
          </cell>
          <cell r="D2375" t="str">
            <v>1965-2014</v>
          </cell>
          <cell r="E2375" t="str">
            <v>4-14,15(1-2,4-12),16-52,53(1-11)+</v>
          </cell>
        </row>
        <row r="2376">
          <cell r="A2376">
            <v>3001036955</v>
          </cell>
          <cell r="B2376">
            <v>1030000</v>
          </cell>
          <cell r="C2376" t="str">
            <v>総合図</v>
          </cell>
          <cell r="D2376" t="str">
            <v>1970-1993</v>
          </cell>
          <cell r="E2376" t="str">
            <v>80-101,103-109,111-136,138-143,145,147-178,180-329,331-347</v>
          </cell>
        </row>
        <row r="2377">
          <cell r="A2377">
            <v>3001036958</v>
          </cell>
          <cell r="B2377">
            <v>1030000</v>
          </cell>
          <cell r="C2377" t="str">
            <v>総合図</v>
          </cell>
          <cell r="D2377" t="str">
            <v>1956-1997</v>
          </cell>
          <cell r="E2377" t="str">
            <v>1-157,164-165</v>
          </cell>
        </row>
        <row r="2378">
          <cell r="A2378">
            <v>3001036960</v>
          </cell>
          <cell r="B2378">
            <v>1030000</v>
          </cell>
          <cell r="C2378" t="str">
            <v>総合図</v>
          </cell>
          <cell r="D2378" t="str">
            <v>1937-2012</v>
          </cell>
          <cell r="E2378" t="str">
            <v>1,2(1-5),3(1-3,6),4,5(1-3,6),6(1-3,5-6),7(1-5),8(1-2,5-6),9,10(1-5),11(1,5),12-14,15(1-5),16-17,18(1-4),19(1,4-5),26(3,6),27,28(3-6),29-39,40(1-2,4-6),41-50,51(1-3,5-6),52-82,83(1-5),84-112</v>
          </cell>
        </row>
        <row r="2379">
          <cell r="A2379">
            <v>3001036962</v>
          </cell>
          <cell r="B2379">
            <v>1030000</v>
          </cell>
          <cell r="C2379" t="str">
            <v>総合図</v>
          </cell>
          <cell r="D2379" t="str">
            <v>1949-1988;1989-2000</v>
          </cell>
          <cell r="E2379" t="str">
            <v>24-63;1-12</v>
          </cell>
        </row>
        <row r="2380">
          <cell r="A2380">
            <v>3001036963</v>
          </cell>
          <cell r="B2380">
            <v>1030000</v>
          </cell>
          <cell r="C2380" t="str">
            <v>総合図</v>
          </cell>
          <cell r="D2380" t="str">
            <v>1973-1988;1989-1993</v>
          </cell>
          <cell r="E2380" t="str">
            <v>48-52,54-63;1-5</v>
          </cell>
        </row>
        <row r="2381">
          <cell r="A2381">
            <v>3001036964</v>
          </cell>
          <cell r="B2381">
            <v>1030000</v>
          </cell>
          <cell r="C2381" t="str">
            <v>総合図</v>
          </cell>
          <cell r="D2381" t="str">
            <v>1958-1979</v>
          </cell>
          <cell r="E2381" t="str">
            <v>1-22</v>
          </cell>
        </row>
        <row r="2382">
          <cell r="A2382">
            <v>3001036970</v>
          </cell>
          <cell r="B2382">
            <v>1030000</v>
          </cell>
          <cell r="C2382" t="str">
            <v>総合図</v>
          </cell>
          <cell r="D2382" t="str">
            <v>1963-1986</v>
          </cell>
          <cell r="E2382" t="str">
            <v>1963,1966,1968,1972-1986</v>
          </cell>
        </row>
        <row r="2383">
          <cell r="A2383">
            <v>3001036971</v>
          </cell>
          <cell r="B2383">
            <v>1030000</v>
          </cell>
          <cell r="C2383" t="str">
            <v>総合図</v>
          </cell>
          <cell r="D2383" t="str">
            <v>1957-1975</v>
          </cell>
          <cell r="E2383" t="str">
            <v>9,10(1-3,5-12),11-14,15(7-12),16,17(1-2,5-12),18-26,27(1-7)</v>
          </cell>
        </row>
        <row r="2384">
          <cell r="A2384">
            <v>3001036972</v>
          </cell>
          <cell r="B2384">
            <v>1030000</v>
          </cell>
          <cell r="C2384" t="str">
            <v>総合図</v>
          </cell>
          <cell r="D2384" t="str">
            <v>1915-2010</v>
          </cell>
          <cell r="E2384" t="str">
            <v>1-40,41(1-2,4-6),42-58,59(1-4),61(1-4),62-63,64(1-3),65,66(1-4),67(2-6),68(1-3),69(1-4),70(1,4-6),71-72,74-75,76(1,3-6),77-123,124(1-2,5-6),125-136,137(2-6),138-184</v>
          </cell>
        </row>
        <row r="2385">
          <cell r="A2385">
            <v>3001036973</v>
          </cell>
          <cell r="B2385">
            <v>1030000</v>
          </cell>
          <cell r="C2385" t="str">
            <v>総合図</v>
          </cell>
          <cell r="D2385" t="str">
            <v>1962-1985</v>
          </cell>
          <cell r="E2385" t="str">
            <v>66-103,105-106,108-112,114-182,184-186,188-190,192-194,196-200,202-220,222-224,226-232,234-235,237-243,245,247-251,253-352,354-368</v>
          </cell>
        </row>
        <row r="2386">
          <cell r="A2386">
            <v>3001036976</v>
          </cell>
          <cell r="B2386">
            <v>1030000</v>
          </cell>
          <cell r="C2386" t="str">
            <v>総合図</v>
          </cell>
          <cell r="D2386" t="str">
            <v>1978-1988;1989-1997</v>
          </cell>
          <cell r="E2386" t="str">
            <v>52-63;1-6,9</v>
          </cell>
        </row>
        <row r="2387">
          <cell r="A2387">
            <v>3001036978</v>
          </cell>
          <cell r="B2387">
            <v>1030000</v>
          </cell>
          <cell r="C2387" t="str">
            <v>総合図</v>
          </cell>
          <cell r="D2387" t="str">
            <v>1959-1979;1980-1988;1989-2004</v>
          </cell>
          <cell r="E2387" t="str">
            <v>1959,1963,1968,1971-1979;55-57,59-63;1-16</v>
          </cell>
        </row>
        <row r="2388">
          <cell r="A2388">
            <v>3001036981</v>
          </cell>
          <cell r="B2388">
            <v>1030000</v>
          </cell>
          <cell r="C2388" t="str">
            <v>総合図</v>
          </cell>
          <cell r="D2388" t="str">
            <v>1965-2014</v>
          </cell>
          <cell r="E2388" t="str">
            <v>10-14,15(1-4,6-12),16-59+</v>
          </cell>
        </row>
        <row r="2389">
          <cell r="A2389">
            <v>3001036990</v>
          </cell>
          <cell r="B2389">
            <v>1030000</v>
          </cell>
          <cell r="C2389" t="str">
            <v>総合図</v>
          </cell>
          <cell r="D2389" t="str">
            <v>1959-1988;1989-1998</v>
          </cell>
          <cell r="E2389" t="str">
            <v>34-35,47-60,62-63;1-7,10</v>
          </cell>
        </row>
        <row r="2390">
          <cell r="A2390">
            <v>3001037001</v>
          </cell>
          <cell r="B2390">
            <v>1030000</v>
          </cell>
          <cell r="C2390" t="str">
            <v>総合図</v>
          </cell>
          <cell r="D2390" t="str">
            <v>1959-1988;1989-1999;2000-2000</v>
          </cell>
          <cell r="E2390" t="str">
            <v>34-35,40-63;1-11;2000</v>
          </cell>
        </row>
        <row r="2391">
          <cell r="A2391">
            <v>3001037003</v>
          </cell>
          <cell r="B2391">
            <v>1030000</v>
          </cell>
          <cell r="C2391" t="str">
            <v>総合図</v>
          </cell>
          <cell r="D2391" t="str">
            <v>1966-1972</v>
          </cell>
          <cell r="E2391" t="str">
            <v>41,47</v>
          </cell>
        </row>
        <row r="2392">
          <cell r="A2392">
            <v>3001037007</v>
          </cell>
          <cell r="B2392">
            <v>1030000</v>
          </cell>
          <cell r="C2392" t="str">
            <v>総合図</v>
          </cell>
          <cell r="D2392" t="str">
            <v>1989-2002</v>
          </cell>
          <cell r="E2392" t="str">
            <v>1,3-6,8-14+</v>
          </cell>
        </row>
        <row r="2393">
          <cell r="A2393">
            <v>3001037016</v>
          </cell>
          <cell r="B2393">
            <v>1030000</v>
          </cell>
          <cell r="C2393" t="str">
            <v>総合図</v>
          </cell>
          <cell r="D2393" t="str">
            <v>1949-1989</v>
          </cell>
          <cell r="E2393" t="str">
            <v>1-2,3(2-12),4-5,6(1-2,4-11,13),7(1-10,12),8-10,11(1-8,10-12,14-16),12(1-7,9-10,13),13-14,15(1-3,5-7,9-13),16(1-6),17-18,19(1-3,6-13),20-21,22(1-6,8-14),23(1-10,12-14),24-41</v>
          </cell>
        </row>
        <row r="2394">
          <cell r="A2394">
            <v>3001037017</v>
          </cell>
          <cell r="B2394">
            <v>1030000</v>
          </cell>
          <cell r="C2394" t="str">
            <v>総合図</v>
          </cell>
          <cell r="D2394" t="str">
            <v>1970-1988;1989-2006</v>
          </cell>
          <cell r="E2394" t="str">
            <v>45,47-63;1-18</v>
          </cell>
        </row>
        <row r="2395">
          <cell r="A2395">
            <v>3001037024</v>
          </cell>
          <cell r="B2395">
            <v>1030000</v>
          </cell>
          <cell r="C2395" t="str">
            <v>総合図</v>
          </cell>
          <cell r="D2395" t="str">
            <v>1949-2014</v>
          </cell>
          <cell r="E2395" t="str">
            <v>1,2(1,3-11),3-13,14(7-12),15-18,19(2-12),20(1,3-12),21-66+</v>
          </cell>
        </row>
        <row r="2396">
          <cell r="A2396">
            <v>3001037025</v>
          </cell>
          <cell r="B2396">
            <v>1030000</v>
          </cell>
          <cell r="C2396" t="str">
            <v>総合図</v>
          </cell>
          <cell r="D2396" t="str">
            <v>1967-1971</v>
          </cell>
          <cell r="E2396" t="str">
            <v>11(1-3,5-10),12(2,4,6-11,13-14),13-15</v>
          </cell>
        </row>
        <row r="2397">
          <cell r="A2397">
            <v>3001037026</v>
          </cell>
          <cell r="B2397">
            <v>1030000</v>
          </cell>
          <cell r="C2397" t="str">
            <v>総合図</v>
          </cell>
          <cell r="D2397" t="str">
            <v>1971-1988;1989-2012</v>
          </cell>
          <cell r="E2397" t="str">
            <v>46-63;1-24</v>
          </cell>
        </row>
        <row r="2398">
          <cell r="A2398">
            <v>3001037032</v>
          </cell>
          <cell r="B2398">
            <v>1030000</v>
          </cell>
          <cell r="C2398" t="str">
            <v>総合図</v>
          </cell>
          <cell r="D2398" t="str">
            <v>1973-1975</v>
          </cell>
          <cell r="E2398" t="str">
            <v>7(2-4),8,9(1-2,4)</v>
          </cell>
        </row>
        <row r="2399">
          <cell r="A2399">
            <v>3001037033</v>
          </cell>
          <cell r="B2399">
            <v>1030000</v>
          </cell>
          <cell r="C2399" t="str">
            <v>総合図</v>
          </cell>
          <cell r="D2399" t="str">
            <v>1972-1985</v>
          </cell>
          <cell r="E2399" t="str">
            <v>5-8,11-15,17-57,59-61</v>
          </cell>
        </row>
        <row r="2400">
          <cell r="A2400">
            <v>3001037036</v>
          </cell>
          <cell r="B2400">
            <v>1030000</v>
          </cell>
          <cell r="C2400" t="str">
            <v>総合図</v>
          </cell>
          <cell r="D2400" t="str">
            <v>1972-1978</v>
          </cell>
          <cell r="E2400" t="str">
            <v>1-9</v>
          </cell>
        </row>
        <row r="2401">
          <cell r="A2401">
            <v>3001037045</v>
          </cell>
          <cell r="B2401">
            <v>1030000</v>
          </cell>
          <cell r="C2401" t="str">
            <v>総合図</v>
          </cell>
          <cell r="D2401" t="str">
            <v>1985-1985</v>
          </cell>
          <cell r="E2401" t="str">
            <v>57,59-60</v>
          </cell>
        </row>
        <row r="2402">
          <cell r="A2402">
            <v>3001037048</v>
          </cell>
          <cell r="B2402">
            <v>1030000</v>
          </cell>
          <cell r="C2402" t="str">
            <v>総合図</v>
          </cell>
          <cell r="D2402" t="str">
            <v>1950-1992</v>
          </cell>
          <cell r="E2402" t="str">
            <v>1-35,37,41-43</v>
          </cell>
        </row>
        <row r="2403">
          <cell r="A2403">
            <v>3001037049</v>
          </cell>
          <cell r="B2403">
            <v>1030000</v>
          </cell>
          <cell r="C2403" t="str">
            <v>総合図</v>
          </cell>
          <cell r="D2403" t="str">
            <v>1951-1957</v>
          </cell>
          <cell r="E2403" t="str">
            <v>1-7</v>
          </cell>
        </row>
        <row r="2404">
          <cell r="A2404">
            <v>3001037053</v>
          </cell>
          <cell r="B2404">
            <v>1030000</v>
          </cell>
          <cell r="C2404" t="str">
            <v>総合図</v>
          </cell>
          <cell r="D2404" t="str">
            <v>1975-1989</v>
          </cell>
          <cell r="E2404" t="str">
            <v>11-13,15,24</v>
          </cell>
        </row>
        <row r="2405">
          <cell r="A2405">
            <v>3001037056</v>
          </cell>
          <cell r="B2405">
            <v>1030000</v>
          </cell>
          <cell r="C2405" t="str">
            <v>総合図</v>
          </cell>
          <cell r="D2405" t="str">
            <v>1975-1993</v>
          </cell>
          <cell r="E2405" t="str">
            <v>156-228</v>
          </cell>
        </row>
        <row r="2406">
          <cell r="A2406">
            <v>3001037060</v>
          </cell>
          <cell r="B2406">
            <v>1030000</v>
          </cell>
          <cell r="C2406" t="str">
            <v>総合図</v>
          </cell>
          <cell r="D2406" t="str">
            <v>1975-2014</v>
          </cell>
          <cell r="E2406" t="str">
            <v>671-672,674-691,1252,1254,1256-1263,1265-1282,1284-1304,1317-1457,1459-1463,1465-1494,1496-1545,1547-1678+</v>
          </cell>
        </row>
        <row r="2407">
          <cell r="A2407">
            <v>3001037077</v>
          </cell>
          <cell r="B2407">
            <v>1030000</v>
          </cell>
          <cell r="C2407" t="str">
            <v>総合図</v>
          </cell>
          <cell r="D2407" t="str">
            <v>1933-1963</v>
          </cell>
          <cell r="E2407" t="str">
            <v>11,12(2-12),13-18,34,38(1-5),39(1,4-5),40,41(1-2,4-6)</v>
          </cell>
        </row>
        <row r="2408">
          <cell r="A2408">
            <v>3001037078</v>
          </cell>
          <cell r="B2408">
            <v>1030000</v>
          </cell>
          <cell r="C2408" t="str">
            <v>総合図</v>
          </cell>
          <cell r="D2408" t="str">
            <v>1980-1983</v>
          </cell>
          <cell r="E2408" t="str">
            <v>31-32,34(1-4)</v>
          </cell>
        </row>
        <row r="2409">
          <cell r="A2409">
            <v>3001037089</v>
          </cell>
          <cell r="B2409">
            <v>1030000</v>
          </cell>
          <cell r="C2409" t="str">
            <v>総合図</v>
          </cell>
          <cell r="D2409" t="str">
            <v>1970-1979</v>
          </cell>
          <cell r="E2409" t="str">
            <v>5(5-6),7-13,14(1-3,5-6)</v>
          </cell>
        </row>
        <row r="2410">
          <cell r="A2410">
            <v>3001037106</v>
          </cell>
          <cell r="B2410">
            <v>1030000</v>
          </cell>
          <cell r="C2410" t="str">
            <v>総合図</v>
          </cell>
          <cell r="D2410" t="str">
            <v>1959-1988;1989-2012</v>
          </cell>
          <cell r="E2410" t="str">
            <v>34,37,39-41,52-63;1-24+</v>
          </cell>
        </row>
        <row r="2411">
          <cell r="A2411">
            <v>3001037107</v>
          </cell>
          <cell r="B2411">
            <v>1030000</v>
          </cell>
          <cell r="C2411" t="str">
            <v>総合図</v>
          </cell>
          <cell r="D2411" t="str">
            <v>1964-1984</v>
          </cell>
          <cell r="E2411" t="str">
            <v>39-42,51-59</v>
          </cell>
        </row>
        <row r="2412">
          <cell r="A2412">
            <v>3001037108</v>
          </cell>
          <cell r="B2412">
            <v>1030000</v>
          </cell>
          <cell r="C2412" t="str">
            <v>総合図</v>
          </cell>
          <cell r="D2412" t="str">
            <v>1959-1988;1989-2012</v>
          </cell>
          <cell r="E2412" t="str">
            <v>34,37,39-41,43,52-63;1-24+</v>
          </cell>
        </row>
        <row r="2413">
          <cell r="A2413">
            <v>3001037109</v>
          </cell>
          <cell r="B2413">
            <v>1030000</v>
          </cell>
          <cell r="C2413" t="str">
            <v>総合図</v>
          </cell>
          <cell r="D2413" t="str">
            <v>1977-1988;1989-1997</v>
          </cell>
          <cell r="E2413" t="str">
            <v>52-63;1-9</v>
          </cell>
        </row>
        <row r="2414">
          <cell r="A2414">
            <v>3001037110</v>
          </cell>
          <cell r="B2414">
            <v>1030000</v>
          </cell>
          <cell r="C2414" t="str">
            <v>総合図</v>
          </cell>
          <cell r="D2414" t="str">
            <v>1968-1988;1989-2014</v>
          </cell>
          <cell r="E2414" t="str">
            <v>43,51-63;1-24+</v>
          </cell>
        </row>
        <row r="2415">
          <cell r="A2415">
            <v>3001037112</v>
          </cell>
          <cell r="B2415">
            <v>1030000</v>
          </cell>
          <cell r="C2415" t="str">
            <v>総合図</v>
          </cell>
          <cell r="D2415" t="str">
            <v>1973-1989</v>
          </cell>
          <cell r="E2415" t="str">
            <v>21(5-6),26-36,37(1-5)</v>
          </cell>
        </row>
        <row r="2416">
          <cell r="A2416">
            <v>3001037113</v>
          </cell>
          <cell r="B2416">
            <v>1030000</v>
          </cell>
          <cell r="C2416" t="str">
            <v>総合図</v>
          </cell>
          <cell r="D2416" t="str">
            <v>1949-1991</v>
          </cell>
          <cell r="E2416" t="str">
            <v>1-30,32,38-46,48-53</v>
          </cell>
        </row>
        <row r="2417">
          <cell r="A2417">
            <v>3001037119</v>
          </cell>
          <cell r="B2417">
            <v>1030000</v>
          </cell>
          <cell r="C2417" t="str">
            <v>総合図</v>
          </cell>
          <cell r="D2417" t="str">
            <v>1968-2014</v>
          </cell>
          <cell r="E2417" t="str">
            <v>43-44,48-49,89,96,98-136+</v>
          </cell>
        </row>
        <row r="2418">
          <cell r="A2418">
            <v>3001037126</v>
          </cell>
          <cell r="B2418">
            <v>1030000</v>
          </cell>
          <cell r="C2418" t="str">
            <v>総合図</v>
          </cell>
          <cell r="D2418" t="str">
            <v>1959-2013</v>
          </cell>
          <cell r="E2418" t="str">
            <v>1959-1965,1966(1-5),1972-2013</v>
          </cell>
        </row>
        <row r="2419">
          <cell r="A2419">
            <v>3001037128</v>
          </cell>
          <cell r="B2419">
            <v>1030000</v>
          </cell>
          <cell r="C2419" t="str">
            <v>総合図</v>
          </cell>
          <cell r="D2419" t="str">
            <v>1953-1955;1956-2013</v>
          </cell>
          <cell r="E2419" t="str">
            <v>6-10;1956-1960,1962,1963(1),1964(2),1965(2),1980-1981,1982(1),1986-1993,1994(1,3-4),1995-2013</v>
          </cell>
        </row>
        <row r="2420">
          <cell r="A2420">
            <v>3001037132</v>
          </cell>
          <cell r="B2420">
            <v>1030000</v>
          </cell>
          <cell r="C2420" t="str">
            <v>総合図</v>
          </cell>
          <cell r="D2420" t="str">
            <v>1910-1998</v>
          </cell>
          <cell r="E2420" t="str">
            <v>1-83</v>
          </cell>
        </row>
        <row r="2421">
          <cell r="A2421">
            <v>3001037138</v>
          </cell>
          <cell r="B2421">
            <v>1030000</v>
          </cell>
          <cell r="C2421" t="str">
            <v>総合図</v>
          </cell>
          <cell r="D2421" t="str">
            <v>1954-1980</v>
          </cell>
          <cell r="E2421" t="str">
            <v>3-12</v>
          </cell>
        </row>
        <row r="2422">
          <cell r="A2422">
            <v>3001037139</v>
          </cell>
          <cell r="B2422">
            <v>1030000</v>
          </cell>
          <cell r="C2422" t="str">
            <v>総合図</v>
          </cell>
          <cell r="D2422" t="str">
            <v>1958-1971;1973-2012</v>
          </cell>
          <cell r="E2422" t="str">
            <v>1-6,7(3-6),8(3-6),9(1-2,4),10(1,3-6);78-126,128+</v>
          </cell>
        </row>
        <row r="2423">
          <cell r="A2423">
            <v>3001037140</v>
          </cell>
          <cell r="B2423">
            <v>1030000</v>
          </cell>
          <cell r="C2423" t="str">
            <v>総合図</v>
          </cell>
          <cell r="D2423" t="str">
            <v>1943-2011</v>
          </cell>
          <cell r="E2423" t="str">
            <v>8(4-8,10,12),9,11(1-4,6,11-12),12-29,30(1-9,11-15),31-34,35(1-5,7-15),36-40,41(1-12,14),42-49,50(1-4,6-13),51-76</v>
          </cell>
        </row>
        <row r="2424">
          <cell r="A2424">
            <v>3001037142</v>
          </cell>
          <cell r="B2424">
            <v>1030000</v>
          </cell>
          <cell r="C2424" t="str">
            <v>総合図</v>
          </cell>
          <cell r="D2424" t="str">
            <v>1956-2009</v>
          </cell>
          <cell r="E2424" t="str">
            <v>1-18,19(1-9,11-15),20(1-5,7-16),21-26,27(1-3,5,7,10-16),28-32,33(1-12,14),34-37,38(1-5,8-14),39-41,43-51,52(1-9,11-16),53-54</v>
          </cell>
        </row>
        <row r="2425">
          <cell r="A2425">
            <v>3001037145</v>
          </cell>
          <cell r="B2425">
            <v>1030000</v>
          </cell>
          <cell r="C2425" t="str">
            <v>総合図</v>
          </cell>
          <cell r="D2425" t="str">
            <v>1976-1988;1989-1989</v>
          </cell>
          <cell r="E2425" t="str">
            <v>51-63;1</v>
          </cell>
        </row>
        <row r="2426">
          <cell r="A2426">
            <v>3001037149</v>
          </cell>
          <cell r="B2426">
            <v>1030000</v>
          </cell>
          <cell r="C2426" t="str">
            <v>総合図</v>
          </cell>
          <cell r="D2426" t="str">
            <v>1948-2000;2000-2004</v>
          </cell>
          <cell r="E2426" t="str">
            <v>1-5,8-87,91-92,94-200;51-55</v>
          </cell>
        </row>
        <row r="2427">
          <cell r="A2427">
            <v>3001037150</v>
          </cell>
          <cell r="B2427">
            <v>1030000</v>
          </cell>
          <cell r="C2427" t="str">
            <v>総合図</v>
          </cell>
          <cell r="D2427" t="str">
            <v>1964-1987</v>
          </cell>
          <cell r="E2427" t="str">
            <v>1-24</v>
          </cell>
        </row>
        <row r="2428">
          <cell r="A2428">
            <v>3001037153</v>
          </cell>
          <cell r="B2428">
            <v>1030000</v>
          </cell>
          <cell r="C2428" t="str">
            <v>総合図</v>
          </cell>
          <cell r="D2428" t="str">
            <v>1957-1988;1989-2008</v>
          </cell>
          <cell r="E2428" t="str">
            <v>32-34,45,47-63;1989-2008</v>
          </cell>
        </row>
        <row r="2429">
          <cell r="A2429">
            <v>3001037156</v>
          </cell>
          <cell r="B2429">
            <v>1030000</v>
          </cell>
          <cell r="C2429" t="str">
            <v>総合図</v>
          </cell>
          <cell r="D2429" t="str">
            <v>1959-2003;2003-2015</v>
          </cell>
          <cell r="E2429" t="str">
            <v>94-117,119-133,135-138,140-149,151-180,186-195,197-202,204-208,210-217,220-221,225-226,229-291,293,304-312,314,316-317,319-340,342-344,346-358,360-371,373,375-541,543-568,570-591,593-716;53,54(1-4,6-13),55-56,57(1-11),58-59,60(1-7,9-12),61-63,64(1-12),65(1)+</v>
          </cell>
        </row>
        <row r="2430">
          <cell r="A2430">
            <v>3001037157</v>
          </cell>
          <cell r="B2430">
            <v>1030000</v>
          </cell>
          <cell r="C2430" t="str">
            <v>総合図</v>
          </cell>
          <cell r="D2430" t="str">
            <v>1963-1988;1989-2015</v>
          </cell>
          <cell r="E2430" t="str">
            <v>38,48,51,53-63;1989-1995,1998-2015+</v>
          </cell>
        </row>
        <row r="2431">
          <cell r="A2431">
            <v>3001037158</v>
          </cell>
          <cell r="B2431">
            <v>1030000</v>
          </cell>
          <cell r="C2431" t="str">
            <v>総合図</v>
          </cell>
          <cell r="D2431" t="str">
            <v>1957-1974;1994-1994</v>
          </cell>
          <cell r="E2431" t="str">
            <v>32-33,35,42-49;6</v>
          </cell>
        </row>
        <row r="2432">
          <cell r="A2432">
            <v>3001037159</v>
          </cell>
          <cell r="B2432">
            <v>1030000</v>
          </cell>
          <cell r="C2432" t="str">
            <v>総合図</v>
          </cell>
          <cell r="D2432" t="str">
            <v>1979-1988;1989-2013;2012-2012</v>
          </cell>
          <cell r="E2432" t="str">
            <v>54-63;1-25;24+</v>
          </cell>
        </row>
        <row r="2433">
          <cell r="A2433">
            <v>3001037163</v>
          </cell>
          <cell r="B2433">
            <v>1030000</v>
          </cell>
          <cell r="C2433" t="str">
            <v>総合図</v>
          </cell>
          <cell r="D2433" t="str">
            <v>1969-1980;1981-1991</v>
          </cell>
          <cell r="E2433" t="str">
            <v>44,46,48-55;1981-1991</v>
          </cell>
        </row>
        <row r="2434">
          <cell r="A2434">
            <v>3001037165</v>
          </cell>
          <cell r="B2434">
            <v>1030000</v>
          </cell>
          <cell r="C2434" t="str">
            <v>総合図</v>
          </cell>
          <cell r="D2434" t="str">
            <v>1956-1988;1989-2008</v>
          </cell>
          <cell r="E2434" t="str">
            <v>31,35-42,45-63;1-13,15-20</v>
          </cell>
        </row>
        <row r="2435">
          <cell r="A2435">
            <v>3001037166</v>
          </cell>
          <cell r="B2435">
            <v>1030000</v>
          </cell>
          <cell r="C2435" t="str">
            <v>総合図</v>
          </cell>
          <cell r="D2435" t="str">
            <v>1962-1965</v>
          </cell>
          <cell r="E2435" t="str">
            <v>37-40</v>
          </cell>
        </row>
        <row r="2436">
          <cell r="A2436">
            <v>3001037167</v>
          </cell>
          <cell r="B2436">
            <v>1030000</v>
          </cell>
          <cell r="C2436" t="str">
            <v>総合図</v>
          </cell>
          <cell r="D2436" t="str">
            <v>1966-1970;1976-1980</v>
          </cell>
          <cell r="E2436" t="str">
            <v>1-2,4-5;76-77,79-80</v>
          </cell>
        </row>
        <row r="2437">
          <cell r="A2437">
            <v>3001037175</v>
          </cell>
          <cell r="B2437">
            <v>1030000</v>
          </cell>
          <cell r="C2437" t="str">
            <v>総合図</v>
          </cell>
          <cell r="D2437" t="str">
            <v>1976-2007</v>
          </cell>
          <cell r="E2437" t="str">
            <v>1-31</v>
          </cell>
        </row>
        <row r="2438">
          <cell r="A2438">
            <v>3001037181</v>
          </cell>
          <cell r="B2438">
            <v>1030000</v>
          </cell>
          <cell r="C2438" t="str">
            <v>総合図</v>
          </cell>
          <cell r="D2438" t="str">
            <v>1960-2012</v>
          </cell>
          <cell r="E2438" t="str">
            <v>9,25-61+</v>
          </cell>
        </row>
        <row r="2439">
          <cell r="A2439">
            <v>3001037184</v>
          </cell>
          <cell r="B2439">
            <v>1030000</v>
          </cell>
          <cell r="C2439" t="str">
            <v>総合図</v>
          </cell>
          <cell r="D2439" t="str">
            <v>1966-1996</v>
          </cell>
          <cell r="E2439" t="str">
            <v>1966,1978-1994,1996</v>
          </cell>
        </row>
        <row r="2440">
          <cell r="A2440">
            <v>3001037187</v>
          </cell>
          <cell r="B2440">
            <v>1030000</v>
          </cell>
          <cell r="C2440" t="str">
            <v>総合図</v>
          </cell>
          <cell r="D2440" t="str">
            <v>1952-1978</v>
          </cell>
          <cell r="E2440" t="str">
            <v>27-28,32-37,47-53</v>
          </cell>
        </row>
        <row r="2441">
          <cell r="A2441">
            <v>3001037188</v>
          </cell>
          <cell r="B2441">
            <v>1030000</v>
          </cell>
          <cell r="C2441" t="str">
            <v>総合図</v>
          </cell>
          <cell r="D2441" t="str">
            <v>1954-1960;1961-1991;1992-1993</v>
          </cell>
          <cell r="E2441" t="str">
            <v>1954-1960;10-16,19,21-24,26-39;1992-1993</v>
          </cell>
        </row>
        <row r="2442">
          <cell r="A2442">
            <v>3001037197</v>
          </cell>
          <cell r="B2442">
            <v>1030000</v>
          </cell>
          <cell r="C2442" t="str">
            <v>総合図</v>
          </cell>
          <cell r="D2442" t="str">
            <v>1958-1992</v>
          </cell>
          <cell r="E2442" t="str">
            <v>1-15,17-50,52-58</v>
          </cell>
        </row>
        <row r="2443">
          <cell r="A2443">
            <v>3001037200</v>
          </cell>
          <cell r="B2443">
            <v>1030000</v>
          </cell>
          <cell r="C2443" t="str">
            <v>総合図</v>
          </cell>
          <cell r="D2443" t="str">
            <v>1972-1973</v>
          </cell>
          <cell r="E2443" t="str">
            <v>1972-1973</v>
          </cell>
        </row>
        <row r="2444">
          <cell r="A2444">
            <v>3001037204</v>
          </cell>
          <cell r="B2444">
            <v>1030000</v>
          </cell>
          <cell r="C2444" t="str">
            <v>総合図</v>
          </cell>
          <cell r="D2444" t="str">
            <v>1981-1988;1989-2014</v>
          </cell>
          <cell r="E2444" t="str">
            <v>56-63;1-26+</v>
          </cell>
        </row>
        <row r="2445">
          <cell r="A2445">
            <v>3001037211</v>
          </cell>
          <cell r="B2445">
            <v>1030000</v>
          </cell>
          <cell r="C2445" t="str">
            <v>総合図</v>
          </cell>
          <cell r="D2445" t="str">
            <v>1975-1995</v>
          </cell>
          <cell r="E2445" t="str">
            <v>1975(12),1976(3-5,10),1977(2-12),1978(1-4,8-12),1979-1992,1993(1-6),1994-1995</v>
          </cell>
        </row>
        <row r="2446">
          <cell r="A2446">
            <v>3001037215</v>
          </cell>
          <cell r="B2446">
            <v>1030000</v>
          </cell>
          <cell r="C2446" t="str">
            <v>総合図</v>
          </cell>
          <cell r="D2446" t="str">
            <v>1970-2014</v>
          </cell>
          <cell r="E2446" t="str">
            <v>5-18,19(1-6,8-13),20(1-6,8-13),21(1-5,7-13),22-47,48(1-4,6-13),49(1-4,6-13)+</v>
          </cell>
        </row>
        <row r="2447">
          <cell r="A2447">
            <v>3001037222</v>
          </cell>
          <cell r="B2447">
            <v>1030000</v>
          </cell>
          <cell r="C2447" t="str">
            <v>総合図</v>
          </cell>
          <cell r="D2447" t="str">
            <v>1956-1965;1969-1988;1989-2000</v>
          </cell>
          <cell r="E2447" t="str">
            <v>31-32,35-37,40;44-63;1-5,7-12</v>
          </cell>
        </row>
        <row r="2448">
          <cell r="A2448">
            <v>3001037229</v>
          </cell>
          <cell r="B2448">
            <v>1030000</v>
          </cell>
          <cell r="C2448" t="str">
            <v>総合図</v>
          </cell>
          <cell r="D2448" t="str">
            <v>1977-1988;1989-2013</v>
          </cell>
          <cell r="E2448" t="str">
            <v>52,54-63;1-25+</v>
          </cell>
        </row>
        <row r="2449">
          <cell r="A2449">
            <v>3001037230</v>
          </cell>
          <cell r="B2449">
            <v>1030000</v>
          </cell>
          <cell r="C2449" t="str">
            <v>総合図</v>
          </cell>
          <cell r="D2449" t="str">
            <v>1960-1994</v>
          </cell>
          <cell r="E2449" t="str">
            <v>112-123,279-494,501-530</v>
          </cell>
        </row>
        <row r="2450">
          <cell r="A2450">
            <v>3001037231</v>
          </cell>
          <cell r="B2450">
            <v>1030000</v>
          </cell>
          <cell r="C2450" t="str">
            <v>総合図</v>
          </cell>
          <cell r="D2450" t="str">
            <v>1970-1988;1989-2013</v>
          </cell>
          <cell r="E2450" t="str">
            <v>45,48-50,54-63;1-25+</v>
          </cell>
        </row>
        <row r="2451">
          <cell r="A2451">
            <v>3001037232</v>
          </cell>
          <cell r="B2451">
            <v>1030000</v>
          </cell>
          <cell r="C2451" t="str">
            <v>総合図</v>
          </cell>
          <cell r="D2451" t="str">
            <v>1947-1989</v>
          </cell>
          <cell r="E2451" t="str">
            <v>1-30,33-35</v>
          </cell>
        </row>
        <row r="2452">
          <cell r="A2452">
            <v>3001037234</v>
          </cell>
          <cell r="B2452">
            <v>1030000</v>
          </cell>
          <cell r="C2452" t="str">
            <v>総合図</v>
          </cell>
          <cell r="D2452" t="str">
            <v>1949-1984</v>
          </cell>
          <cell r="E2452" t="str">
            <v>1-486</v>
          </cell>
        </row>
        <row r="2453">
          <cell r="A2453">
            <v>3001037243</v>
          </cell>
          <cell r="B2453">
            <v>1030000</v>
          </cell>
          <cell r="C2453" t="str">
            <v>総合図</v>
          </cell>
          <cell r="D2453" t="str">
            <v>1966-2014</v>
          </cell>
          <cell r="E2453" t="str">
            <v>1-15,16(1-6),17-25,26(2-4,6-7,9,11),27-29,30(1-2,4-12),31-48,49(1-11)+</v>
          </cell>
        </row>
        <row r="2454">
          <cell r="A2454">
            <v>3001037246</v>
          </cell>
          <cell r="B2454">
            <v>1030000</v>
          </cell>
          <cell r="C2454" t="str">
            <v>総合図</v>
          </cell>
          <cell r="D2454" t="str">
            <v>1948-2002</v>
          </cell>
          <cell r="E2454" t="str">
            <v>1-54</v>
          </cell>
        </row>
        <row r="2455">
          <cell r="A2455">
            <v>3001037247</v>
          </cell>
          <cell r="B2455">
            <v>1030000</v>
          </cell>
          <cell r="C2455" t="str">
            <v>総合図</v>
          </cell>
          <cell r="D2455" t="str">
            <v>1948-2002</v>
          </cell>
          <cell r="E2455" t="str">
            <v>1-54</v>
          </cell>
        </row>
        <row r="2456">
          <cell r="A2456">
            <v>3001037248</v>
          </cell>
          <cell r="B2456">
            <v>1030000</v>
          </cell>
          <cell r="C2456" t="str">
            <v>総合図</v>
          </cell>
          <cell r="D2456" t="str">
            <v>1971-1987;1989-2014</v>
          </cell>
          <cell r="E2456" t="str">
            <v>46-62;1-19,21-26+</v>
          </cell>
        </row>
        <row r="2457">
          <cell r="A2457">
            <v>3001037257</v>
          </cell>
          <cell r="B2457">
            <v>1030000</v>
          </cell>
          <cell r="C2457" t="str">
            <v>総合図</v>
          </cell>
          <cell r="D2457" t="str">
            <v>1972-1988;1989-1999</v>
          </cell>
          <cell r="E2457" t="str">
            <v>47-63;1-11</v>
          </cell>
        </row>
        <row r="2458">
          <cell r="A2458">
            <v>3001037258</v>
          </cell>
          <cell r="B2458">
            <v>1030000</v>
          </cell>
          <cell r="C2458" t="str">
            <v>総合図</v>
          </cell>
          <cell r="D2458" t="str">
            <v>1978-1980</v>
          </cell>
          <cell r="E2458" t="str">
            <v>53-55</v>
          </cell>
        </row>
        <row r="2459">
          <cell r="A2459">
            <v>3001037260</v>
          </cell>
          <cell r="B2459">
            <v>1030000</v>
          </cell>
          <cell r="C2459" t="str">
            <v>総合図</v>
          </cell>
          <cell r="D2459" t="str">
            <v>1951-1959</v>
          </cell>
          <cell r="E2459" t="str">
            <v>1-10</v>
          </cell>
        </row>
        <row r="2460">
          <cell r="A2460">
            <v>3001037266</v>
          </cell>
          <cell r="B2460">
            <v>1030000</v>
          </cell>
          <cell r="C2460" t="str">
            <v>総合図</v>
          </cell>
          <cell r="D2460" t="str">
            <v>1952-2008</v>
          </cell>
          <cell r="E2460" t="str">
            <v>1-28,30-91</v>
          </cell>
        </row>
        <row r="2461">
          <cell r="A2461">
            <v>3001037268</v>
          </cell>
          <cell r="B2461">
            <v>1030000</v>
          </cell>
          <cell r="C2461" t="str">
            <v>総合図</v>
          </cell>
          <cell r="D2461" t="str">
            <v>1949-1987;1990-1999</v>
          </cell>
          <cell r="E2461" t="str">
            <v>24-50,53,55-59,62;2-4,8-11</v>
          </cell>
        </row>
        <row r="2462">
          <cell r="A2462">
            <v>3001037270</v>
          </cell>
          <cell r="B2462">
            <v>1030000</v>
          </cell>
          <cell r="C2462" t="str">
            <v>総合図</v>
          </cell>
          <cell r="D2462" t="str">
            <v>+</v>
          </cell>
          <cell r="E2462" t="str">
            <v>+</v>
          </cell>
        </row>
        <row r="2463">
          <cell r="A2463">
            <v>3001037273</v>
          </cell>
          <cell r="B2463">
            <v>1030000</v>
          </cell>
          <cell r="C2463" t="str">
            <v>総合図</v>
          </cell>
          <cell r="D2463" t="str">
            <v>1938-1940</v>
          </cell>
          <cell r="E2463" t="str">
            <v>6-8</v>
          </cell>
        </row>
        <row r="2464">
          <cell r="A2464">
            <v>3001037297</v>
          </cell>
          <cell r="B2464">
            <v>1030000</v>
          </cell>
          <cell r="C2464" t="str">
            <v>総合図</v>
          </cell>
          <cell r="D2464" t="str">
            <v>1988-1988</v>
          </cell>
          <cell r="E2464" t="str">
            <v>12(10)</v>
          </cell>
        </row>
        <row r="2465">
          <cell r="A2465">
            <v>3001037309</v>
          </cell>
          <cell r="B2465">
            <v>1030000</v>
          </cell>
          <cell r="C2465" t="str">
            <v>総合図</v>
          </cell>
          <cell r="D2465" t="str">
            <v>1982-1983</v>
          </cell>
          <cell r="E2465" t="str">
            <v>5(10-12),6(1-4)</v>
          </cell>
        </row>
        <row r="2466">
          <cell r="A2466">
            <v>3001037316</v>
          </cell>
          <cell r="B2466">
            <v>1030000</v>
          </cell>
          <cell r="C2466" t="str">
            <v>総合図</v>
          </cell>
          <cell r="D2466" t="str">
            <v>1922-1927;1928-1981</v>
          </cell>
          <cell r="E2466" t="str">
            <v>11-16;3-13,15,17-45,47-48,50-52,54-56</v>
          </cell>
        </row>
        <row r="2467">
          <cell r="A2467">
            <v>3001037318</v>
          </cell>
          <cell r="B2467">
            <v>1030000</v>
          </cell>
          <cell r="C2467" t="str">
            <v>総合図</v>
          </cell>
          <cell r="D2467" t="str">
            <v>1974-1980</v>
          </cell>
          <cell r="E2467" t="str">
            <v>49-55</v>
          </cell>
        </row>
        <row r="2468">
          <cell r="A2468">
            <v>3001037319</v>
          </cell>
          <cell r="B2468">
            <v>1030000</v>
          </cell>
          <cell r="C2468" t="str">
            <v>総合図</v>
          </cell>
          <cell r="D2468" t="str">
            <v>1951-2014</v>
          </cell>
          <cell r="E2468" t="str">
            <v>2-64,65(1-10)+</v>
          </cell>
        </row>
        <row r="2469">
          <cell r="A2469">
            <v>3001037321</v>
          </cell>
          <cell r="B2469">
            <v>1030000</v>
          </cell>
          <cell r="C2469" t="str">
            <v>総合図</v>
          </cell>
          <cell r="D2469" t="str">
            <v>1951-1982</v>
          </cell>
          <cell r="E2469" t="str">
            <v>10(6-7,9-12),11-12,13(1-4,6-12),14,15(1-8,11-12),16-30,31(1-7,9-13),32-38,39(1-6,8-13),40,41(1-10)</v>
          </cell>
        </row>
        <row r="2470">
          <cell r="A2470">
            <v>3001037327</v>
          </cell>
          <cell r="B2470">
            <v>1030000</v>
          </cell>
          <cell r="C2470" t="str">
            <v>総合図</v>
          </cell>
          <cell r="D2470" t="str">
            <v>1959-2005</v>
          </cell>
          <cell r="E2470" t="str">
            <v>1-38,40-55,57-70</v>
          </cell>
        </row>
        <row r="2471">
          <cell r="A2471">
            <v>3001037335</v>
          </cell>
          <cell r="B2471">
            <v>1030000</v>
          </cell>
          <cell r="C2471" t="str">
            <v>総合図</v>
          </cell>
          <cell r="D2471" t="str">
            <v>1935-1936;1936-1952</v>
          </cell>
          <cell r="E2471" t="str">
            <v>1-12;2-16</v>
          </cell>
        </row>
        <row r="2472">
          <cell r="A2472">
            <v>3001037338</v>
          </cell>
          <cell r="B2472">
            <v>1030000</v>
          </cell>
          <cell r="C2472" t="str">
            <v>総合図</v>
          </cell>
          <cell r="D2472" t="str">
            <v>1966-2014</v>
          </cell>
          <cell r="E2472" t="str">
            <v>1966,1970,1973,1977-2014+</v>
          </cell>
        </row>
        <row r="2473">
          <cell r="A2473">
            <v>3001037339</v>
          </cell>
          <cell r="B2473">
            <v>1030000</v>
          </cell>
          <cell r="C2473" t="str">
            <v>総合図</v>
          </cell>
          <cell r="D2473" t="str">
            <v>1935-2014</v>
          </cell>
          <cell r="E2473" t="str">
            <v>1-58,59(1,3-6),60-130,131(1-6),132,133(1-6),134-148,149(1-5)+</v>
          </cell>
        </row>
        <row r="2474">
          <cell r="A2474">
            <v>3001037344</v>
          </cell>
          <cell r="B2474">
            <v>1030000</v>
          </cell>
          <cell r="C2474" t="str">
            <v>総合図</v>
          </cell>
          <cell r="D2474" t="str">
            <v>1964-2004</v>
          </cell>
          <cell r="E2474" t="str">
            <v>29-68</v>
          </cell>
        </row>
        <row r="2475">
          <cell r="A2475">
            <v>3001037345</v>
          </cell>
          <cell r="B2475">
            <v>1030000</v>
          </cell>
          <cell r="C2475" t="str">
            <v>総合図</v>
          </cell>
          <cell r="D2475" t="str">
            <v>1979-2012</v>
          </cell>
          <cell r="E2475" t="str">
            <v>1979-2012</v>
          </cell>
        </row>
        <row r="2476">
          <cell r="A2476">
            <v>3001037356</v>
          </cell>
          <cell r="B2476">
            <v>1030000</v>
          </cell>
          <cell r="C2476" t="str">
            <v>総合図</v>
          </cell>
          <cell r="D2476" t="str">
            <v>1971-1991</v>
          </cell>
          <cell r="E2476" t="str">
            <v>9,10(1-4,7-11,13),11,12(1-4,6-13),13,14(1-8,10-12),15-17,18(1-10,12-13),19,20(1-9,11-13),21-29</v>
          </cell>
        </row>
        <row r="2477">
          <cell r="A2477">
            <v>3001037357</v>
          </cell>
          <cell r="B2477">
            <v>1030000</v>
          </cell>
          <cell r="C2477" t="str">
            <v>総合図</v>
          </cell>
          <cell r="D2477" t="str">
            <v>+</v>
          </cell>
          <cell r="E2477" t="str">
            <v>+</v>
          </cell>
        </row>
        <row r="2478">
          <cell r="A2478">
            <v>3001037363</v>
          </cell>
          <cell r="B2478">
            <v>1030000</v>
          </cell>
          <cell r="C2478" t="str">
            <v>総合図</v>
          </cell>
          <cell r="D2478" t="str">
            <v>1940-2000</v>
          </cell>
          <cell r="E2478" t="str">
            <v>68-69,72-87,91-92,96,99-128</v>
          </cell>
        </row>
        <row r="2479">
          <cell r="A2479">
            <v>3001037365</v>
          </cell>
          <cell r="B2479">
            <v>1030000</v>
          </cell>
          <cell r="C2479" t="str">
            <v>総合図</v>
          </cell>
          <cell r="D2479" t="str">
            <v>1970-1988;1989-2001</v>
          </cell>
          <cell r="E2479" t="str">
            <v>45,48,54-63;1-13</v>
          </cell>
        </row>
        <row r="2480">
          <cell r="A2480">
            <v>3001037368</v>
          </cell>
          <cell r="B2480">
            <v>1030000</v>
          </cell>
          <cell r="C2480" t="str">
            <v>総合図</v>
          </cell>
          <cell r="D2480" t="str">
            <v>1939-1984</v>
          </cell>
          <cell r="E2480" t="str">
            <v>26(4-12),28(3-12),45,62(2-3,5-12),63-70,71(1-4)</v>
          </cell>
        </row>
        <row r="2481">
          <cell r="A2481">
            <v>3001037382</v>
          </cell>
          <cell r="B2481">
            <v>1030000</v>
          </cell>
          <cell r="C2481" t="str">
            <v>総合図</v>
          </cell>
          <cell r="D2481" t="str">
            <v>1968-1968</v>
          </cell>
          <cell r="E2481" t="str">
            <v>43</v>
          </cell>
        </row>
        <row r="2482">
          <cell r="A2482">
            <v>3001037386</v>
          </cell>
          <cell r="B2482">
            <v>1030000</v>
          </cell>
          <cell r="C2482" t="str">
            <v>総合図</v>
          </cell>
          <cell r="D2482" t="str">
            <v>1935-1943</v>
          </cell>
          <cell r="E2482" t="str">
            <v>14-18,20-22</v>
          </cell>
        </row>
        <row r="2483">
          <cell r="A2483">
            <v>3001037397</v>
          </cell>
          <cell r="B2483">
            <v>1030000</v>
          </cell>
          <cell r="C2483" t="str">
            <v>総合図</v>
          </cell>
          <cell r="D2483" t="str">
            <v>1967-2014</v>
          </cell>
          <cell r="E2483" t="str">
            <v>3-9,10(2-6),11-21,22(3-6),23-49,50(1-5)+</v>
          </cell>
        </row>
        <row r="2484">
          <cell r="A2484">
            <v>3001037398</v>
          </cell>
          <cell r="B2484">
            <v>1030000</v>
          </cell>
          <cell r="C2484" t="str">
            <v>総合図</v>
          </cell>
          <cell r="D2484" t="str">
            <v>1975-1997</v>
          </cell>
          <cell r="E2484" t="str">
            <v>444-675,683-700</v>
          </cell>
        </row>
        <row r="2485">
          <cell r="A2485">
            <v>3001037401</v>
          </cell>
          <cell r="B2485">
            <v>1030000</v>
          </cell>
          <cell r="C2485" t="str">
            <v>総合図</v>
          </cell>
          <cell r="D2485" t="str">
            <v>1953-2013</v>
          </cell>
          <cell r="E2485" t="str">
            <v>2(3-7,9-10),3(1-6,8-12),4(1-4,7-12),5,6(1-10),7-13,14(2-9,11-12),15,16(1-8,10-12),17-18,19(1-3,5-12),20(1-3,5,7-12),21(1-5,7-9,11-12),22(1,3-6,9,12),23(1-9,12),24(1-4,7-9,11),25(1,3,5,7,9-11),26(2-3,6,10-11),27(1,3-12),28(1-4,6-12),29(1-4,6-12),30-38,39(1-4,6-12),40-61,62(1-6),62(7-12)</v>
          </cell>
        </row>
        <row r="2486">
          <cell r="A2486">
            <v>3001037402</v>
          </cell>
          <cell r="B2486">
            <v>1030000</v>
          </cell>
          <cell r="C2486" t="str">
            <v>総合図</v>
          </cell>
          <cell r="D2486" t="str">
            <v>1946-2014</v>
          </cell>
          <cell r="E2486" t="str">
            <v>1-9,11-21,22(1,3-4,6-12),23(1-10,12),24-68,69(1-11)+</v>
          </cell>
        </row>
        <row r="2487">
          <cell r="A2487">
            <v>3001037408</v>
          </cell>
          <cell r="B2487">
            <v>1030000</v>
          </cell>
          <cell r="C2487" t="str">
            <v>総合図</v>
          </cell>
          <cell r="D2487" t="str">
            <v>1983-1984</v>
          </cell>
          <cell r="E2487" t="str">
            <v>2199-2238,2240-2288</v>
          </cell>
        </row>
        <row r="2488">
          <cell r="A2488">
            <v>3001037427</v>
          </cell>
          <cell r="B2488">
            <v>1030000</v>
          </cell>
          <cell r="C2488" t="str">
            <v>総合図</v>
          </cell>
          <cell r="D2488" t="str">
            <v>1974-1979</v>
          </cell>
          <cell r="E2488" t="str">
            <v>77-81,82(1-3)</v>
          </cell>
        </row>
        <row r="2489">
          <cell r="A2489">
            <v>3001037430</v>
          </cell>
          <cell r="B2489">
            <v>1030000</v>
          </cell>
          <cell r="C2489" t="str">
            <v>総合図</v>
          </cell>
          <cell r="D2489" t="str">
            <v>1972-1975</v>
          </cell>
          <cell r="E2489" t="str">
            <v>1972-1975</v>
          </cell>
        </row>
        <row r="2490">
          <cell r="A2490">
            <v>3001037430</v>
          </cell>
          <cell r="B2490">
            <v>1030500</v>
          </cell>
          <cell r="C2490" t="str">
            <v>総合図-A棟1階 理工系雑誌(利用不可)</v>
          </cell>
          <cell r="D2490" t="str">
            <v>1976-2002</v>
          </cell>
          <cell r="E2490" t="str">
            <v>1976-2002</v>
          </cell>
        </row>
        <row r="2491">
          <cell r="A2491">
            <v>3001037433</v>
          </cell>
          <cell r="B2491">
            <v>1030000</v>
          </cell>
          <cell r="C2491" t="str">
            <v>総合図</v>
          </cell>
          <cell r="D2491" t="str">
            <v>1972-1988;1989-2000;2000-2000</v>
          </cell>
          <cell r="E2491" t="str">
            <v>47,49,51,55-63;1-12;2000</v>
          </cell>
        </row>
        <row r="2492">
          <cell r="A2492">
            <v>3001037434</v>
          </cell>
          <cell r="B2492">
            <v>1030000</v>
          </cell>
          <cell r="C2492" t="str">
            <v>総合図</v>
          </cell>
          <cell r="D2492" t="str">
            <v>1968-1978;1979-2000</v>
          </cell>
          <cell r="E2492" t="str">
            <v>43,50-53;16-37</v>
          </cell>
        </row>
        <row r="2493">
          <cell r="A2493">
            <v>3001037436</v>
          </cell>
          <cell r="B2493">
            <v>1030000</v>
          </cell>
          <cell r="C2493" t="str">
            <v>総合図</v>
          </cell>
          <cell r="D2493" t="str">
            <v>1973-1975</v>
          </cell>
          <cell r="E2493" t="str">
            <v>257-280</v>
          </cell>
        </row>
        <row r="2494">
          <cell r="A2494">
            <v>3001037440</v>
          </cell>
          <cell r="B2494">
            <v>1030000</v>
          </cell>
          <cell r="C2494" t="str">
            <v>総合図</v>
          </cell>
          <cell r="D2494" t="str">
            <v>1938-1978</v>
          </cell>
          <cell r="E2494" t="str">
            <v>4(16-17),5-6,7(26-27,29),8,9(34-35,37),10,14,15(50),17(60),18(66,69),19(87),20-44</v>
          </cell>
        </row>
        <row r="2495">
          <cell r="A2495">
            <v>3001037441</v>
          </cell>
          <cell r="B2495">
            <v>1030000</v>
          </cell>
          <cell r="C2495" t="str">
            <v>総合図</v>
          </cell>
          <cell r="D2495" t="str">
            <v>1979-2010</v>
          </cell>
          <cell r="E2495" t="str">
            <v>45-76</v>
          </cell>
        </row>
        <row r="2496">
          <cell r="A2496">
            <v>3001037442</v>
          </cell>
          <cell r="B2496">
            <v>1030000</v>
          </cell>
          <cell r="C2496" t="str">
            <v>総合図</v>
          </cell>
          <cell r="D2496" t="str">
            <v>1979-2010</v>
          </cell>
          <cell r="E2496" t="str">
            <v>45-76</v>
          </cell>
        </row>
        <row r="2497">
          <cell r="A2497">
            <v>3001037443</v>
          </cell>
          <cell r="B2497">
            <v>1030000</v>
          </cell>
          <cell r="C2497" t="str">
            <v>総合図</v>
          </cell>
          <cell r="D2497" t="str">
            <v>1979-2010</v>
          </cell>
          <cell r="E2497" t="str">
            <v>45-56,57(536-544),58-76</v>
          </cell>
        </row>
        <row r="2498">
          <cell r="A2498">
            <v>3001037444</v>
          </cell>
          <cell r="B2498">
            <v>1030000</v>
          </cell>
          <cell r="C2498" t="str">
            <v>総合図</v>
          </cell>
          <cell r="D2498" t="str">
            <v>1938-2014</v>
          </cell>
          <cell r="E2498" t="str">
            <v>41-50,51(352-356,358-361),52(362,364-372),53-57,58(432-433,435-443),59-61,62(486-488,490-491),63-116,117(1142-1152)+</v>
          </cell>
        </row>
        <row r="2499">
          <cell r="A2499">
            <v>3001037449</v>
          </cell>
          <cell r="B2499">
            <v>1030000</v>
          </cell>
          <cell r="C2499" t="str">
            <v>総合図</v>
          </cell>
          <cell r="D2499" t="str">
            <v>1927-1957;1963-1991;1992-2014</v>
          </cell>
          <cell r="E2499" t="str">
            <v>2,6,8,10,13,16,32;1963-1971,1977,1979-1991;50-72+</v>
          </cell>
        </row>
        <row r="2500">
          <cell r="A2500">
            <v>3001037450</v>
          </cell>
          <cell r="B2500">
            <v>1030000</v>
          </cell>
          <cell r="C2500" t="str">
            <v>総合図</v>
          </cell>
          <cell r="D2500" t="str">
            <v>1972-2014</v>
          </cell>
          <cell r="E2500" t="str">
            <v>20-28,29(324,326-335),30-61,62(1-11)+</v>
          </cell>
        </row>
        <row r="2501">
          <cell r="A2501">
            <v>3001037451</v>
          </cell>
          <cell r="B2501">
            <v>1030000</v>
          </cell>
          <cell r="C2501" t="str">
            <v>総合図</v>
          </cell>
          <cell r="D2501" t="str">
            <v>1963-1981</v>
          </cell>
          <cell r="E2501" t="str">
            <v>38-39,41-43,51,53-54,56</v>
          </cell>
        </row>
        <row r="2502">
          <cell r="A2502">
            <v>3001037454</v>
          </cell>
          <cell r="B2502">
            <v>1030000</v>
          </cell>
          <cell r="C2502" t="str">
            <v>総合図</v>
          </cell>
          <cell r="D2502" t="str">
            <v>1980-1992</v>
          </cell>
          <cell r="E2502" t="str">
            <v>45(7-12),46-48,49(1-10,12),50-57+</v>
          </cell>
        </row>
        <row r="2503">
          <cell r="A2503">
            <v>3001037458</v>
          </cell>
          <cell r="B2503">
            <v>1030000</v>
          </cell>
          <cell r="C2503" t="str">
            <v>総合図</v>
          </cell>
          <cell r="D2503" t="str">
            <v>1972-1996</v>
          </cell>
          <cell r="E2503" t="str">
            <v>1-5,20,22-25</v>
          </cell>
        </row>
        <row r="2504">
          <cell r="A2504">
            <v>3001037459</v>
          </cell>
          <cell r="B2504">
            <v>1030000</v>
          </cell>
          <cell r="C2504" t="str">
            <v>総合図</v>
          </cell>
          <cell r="D2504" t="str">
            <v>1963-1993</v>
          </cell>
          <cell r="E2504" t="str">
            <v>1963,1966-1968,1970-1971,1975,1978-1993</v>
          </cell>
        </row>
        <row r="2505">
          <cell r="A2505">
            <v>3001037461</v>
          </cell>
          <cell r="B2505">
            <v>1030000</v>
          </cell>
          <cell r="C2505" t="str">
            <v>総合図</v>
          </cell>
          <cell r="D2505" t="str">
            <v>1966-2011</v>
          </cell>
          <cell r="E2505" t="str">
            <v>1-9,11-14,16-20,22-43,45-54,56-71,73-90,92-168,170-206,208-310,312-320,322-545</v>
          </cell>
        </row>
        <row r="2506">
          <cell r="A2506">
            <v>3001037467</v>
          </cell>
          <cell r="B2506">
            <v>1030000</v>
          </cell>
          <cell r="C2506" t="str">
            <v>総合図</v>
          </cell>
          <cell r="D2506" t="str">
            <v>1934-2004</v>
          </cell>
          <cell r="E2506" t="str">
            <v>10,12-18,30-35,36(1-11),37(1-11),38-78</v>
          </cell>
        </row>
        <row r="2507">
          <cell r="A2507">
            <v>3001037469</v>
          </cell>
          <cell r="B2507">
            <v>1030000</v>
          </cell>
          <cell r="C2507" t="str">
            <v>総合図</v>
          </cell>
          <cell r="D2507" t="str">
            <v>1932-1975</v>
          </cell>
          <cell r="E2507" t="str">
            <v>7-8,15-16,50</v>
          </cell>
        </row>
        <row r="2508">
          <cell r="A2508">
            <v>3001037471</v>
          </cell>
          <cell r="B2508">
            <v>1030000</v>
          </cell>
          <cell r="C2508" t="str">
            <v>総合図</v>
          </cell>
          <cell r="D2508" t="str">
            <v>1981-2014</v>
          </cell>
          <cell r="E2508" t="str">
            <v>16(4-12),17-22,23(1-3,5-12),24-49+</v>
          </cell>
        </row>
        <row r="2509">
          <cell r="A2509">
            <v>3001037472</v>
          </cell>
          <cell r="B2509">
            <v>1030000</v>
          </cell>
          <cell r="C2509" t="str">
            <v>総合図</v>
          </cell>
          <cell r="D2509" t="str">
            <v>1973-1994</v>
          </cell>
          <cell r="E2509" t="str">
            <v>13(148-150),14(152,154-155,159,161),15(164,167),17(180),18-28,29(249-250,252),30(253-255),31(253-259),32(260-262),33,34(268-270),35(271,273)</v>
          </cell>
        </row>
        <row r="2510">
          <cell r="A2510">
            <v>3001037475</v>
          </cell>
          <cell r="B2510">
            <v>1030000</v>
          </cell>
          <cell r="C2510" t="str">
            <v>総合図</v>
          </cell>
          <cell r="D2510" t="str">
            <v>1964-1978;1979-1988;1989-1991;1992-2014</v>
          </cell>
          <cell r="E2510" t="str">
            <v>1964-1978;54-63;1-3;1992-1997,1999-2014+</v>
          </cell>
        </row>
        <row r="2511">
          <cell r="A2511">
            <v>3001037476</v>
          </cell>
          <cell r="B2511">
            <v>1030000</v>
          </cell>
          <cell r="C2511" t="str">
            <v>総合図</v>
          </cell>
          <cell r="D2511" t="str">
            <v>1961-2014</v>
          </cell>
          <cell r="E2511" t="str">
            <v>1961,1963-1964,1967-2013+</v>
          </cell>
        </row>
        <row r="2512">
          <cell r="A2512">
            <v>3001037478</v>
          </cell>
          <cell r="B2512">
            <v>1030000</v>
          </cell>
          <cell r="C2512" t="str">
            <v>総合図</v>
          </cell>
          <cell r="D2512" t="str">
            <v>1952-2014</v>
          </cell>
          <cell r="E2512" t="str">
            <v>8-15,16(1-3),17(2),18(2),19(1-4,6),21-65,66(1,3-12),67-70+</v>
          </cell>
        </row>
        <row r="2513">
          <cell r="A2513">
            <v>3001037482</v>
          </cell>
          <cell r="B2513">
            <v>1030000</v>
          </cell>
          <cell r="C2513" t="str">
            <v>総合図</v>
          </cell>
          <cell r="D2513" t="str">
            <v>1953-1997</v>
          </cell>
          <cell r="E2513" t="str">
            <v>56-100,163-210,212-236,238-243,245-595+</v>
          </cell>
        </row>
        <row r="2514">
          <cell r="A2514">
            <v>3001037489</v>
          </cell>
          <cell r="B2514">
            <v>1030000</v>
          </cell>
          <cell r="C2514" t="str">
            <v>総合図</v>
          </cell>
          <cell r="D2514" t="str">
            <v>1980-1980</v>
          </cell>
          <cell r="E2514" t="str">
            <v>55</v>
          </cell>
        </row>
        <row r="2515">
          <cell r="A2515">
            <v>3001037491</v>
          </cell>
          <cell r="B2515">
            <v>1030000</v>
          </cell>
          <cell r="C2515" t="str">
            <v>総合図</v>
          </cell>
          <cell r="D2515" t="str">
            <v>1959-1989</v>
          </cell>
          <cell r="E2515" t="str">
            <v>1,12(12),13(1-2,4-8,10-12),14(1-2,5,7,9-12),15(3-5,7-12),16-17,19-20,21(8-12),22,23(7-9,11-12),24-26,27(7-12),28(1-6),29,31(7-12)</v>
          </cell>
        </row>
        <row r="2516">
          <cell r="A2516">
            <v>3001037492</v>
          </cell>
          <cell r="B2516">
            <v>1030000</v>
          </cell>
          <cell r="C2516" t="str">
            <v>総合図</v>
          </cell>
          <cell r="D2516" t="str">
            <v>1920-2014</v>
          </cell>
          <cell r="E2516" t="str">
            <v>1-84+</v>
          </cell>
        </row>
        <row r="2517">
          <cell r="A2517">
            <v>3001037497</v>
          </cell>
          <cell r="B2517">
            <v>1030000</v>
          </cell>
          <cell r="C2517" t="str">
            <v>総合図</v>
          </cell>
          <cell r="D2517" t="str">
            <v>1930-1940</v>
          </cell>
          <cell r="E2517" t="str">
            <v>1-7,10-11</v>
          </cell>
        </row>
        <row r="2518">
          <cell r="A2518">
            <v>3001037503</v>
          </cell>
          <cell r="B2518">
            <v>1030000</v>
          </cell>
          <cell r="C2518" t="str">
            <v>総合図</v>
          </cell>
          <cell r="D2518" t="str">
            <v>1934-1960</v>
          </cell>
          <cell r="E2518" t="str">
            <v>1-2,19(3-4),20(1-2,4),21(1-2,4),22,23(1-3)</v>
          </cell>
        </row>
        <row r="2519">
          <cell r="A2519">
            <v>3001037504</v>
          </cell>
          <cell r="B2519">
            <v>1030000</v>
          </cell>
          <cell r="C2519" t="str">
            <v>総合図</v>
          </cell>
          <cell r="D2519" t="str">
            <v>1975-1984</v>
          </cell>
          <cell r="E2519" t="str">
            <v>1975-1984</v>
          </cell>
        </row>
        <row r="2520">
          <cell r="A2520">
            <v>3001037507</v>
          </cell>
          <cell r="B2520">
            <v>1030000</v>
          </cell>
          <cell r="C2520" t="str">
            <v>総合図</v>
          </cell>
          <cell r="D2520" t="str">
            <v>1946-1947</v>
          </cell>
          <cell r="E2520" t="str">
            <v>1-8</v>
          </cell>
        </row>
        <row r="2521">
          <cell r="A2521">
            <v>3001037508</v>
          </cell>
          <cell r="B2521">
            <v>1030000</v>
          </cell>
          <cell r="C2521" t="str">
            <v>総合図</v>
          </cell>
          <cell r="D2521" t="str">
            <v>1948-1955</v>
          </cell>
          <cell r="E2521" t="str">
            <v>23-25,30</v>
          </cell>
        </row>
        <row r="2522">
          <cell r="A2522">
            <v>3001037514</v>
          </cell>
          <cell r="B2522">
            <v>1030000</v>
          </cell>
          <cell r="C2522" t="str">
            <v>総合図</v>
          </cell>
          <cell r="D2522" t="str">
            <v>1977-1998</v>
          </cell>
          <cell r="E2522" t="str">
            <v>1977-1987,1991-1998</v>
          </cell>
        </row>
        <row r="2523">
          <cell r="A2523">
            <v>3001037522</v>
          </cell>
          <cell r="B2523">
            <v>1030000</v>
          </cell>
          <cell r="C2523" t="str">
            <v>総合図</v>
          </cell>
          <cell r="D2523" t="str">
            <v>1931-2013</v>
          </cell>
          <cell r="E2523" t="str">
            <v>1-5,21,23-25,27-71+</v>
          </cell>
        </row>
        <row r="2524">
          <cell r="A2524">
            <v>3001037529</v>
          </cell>
          <cell r="B2524">
            <v>1030000</v>
          </cell>
          <cell r="C2524" t="str">
            <v>総合図</v>
          </cell>
          <cell r="D2524" t="str">
            <v>1972-1988</v>
          </cell>
          <cell r="E2524" t="str">
            <v>131-164</v>
          </cell>
        </row>
        <row r="2525">
          <cell r="A2525">
            <v>3001037539</v>
          </cell>
          <cell r="B2525">
            <v>1030000</v>
          </cell>
          <cell r="C2525" t="str">
            <v>総合図</v>
          </cell>
          <cell r="D2525" t="str">
            <v>1969-1988;1989-1998</v>
          </cell>
          <cell r="E2525" t="str">
            <v>44-47,49-51,53-61,63;1-10</v>
          </cell>
        </row>
        <row r="2526">
          <cell r="A2526">
            <v>3001037541</v>
          </cell>
          <cell r="B2526">
            <v>1030000</v>
          </cell>
          <cell r="C2526" t="str">
            <v>総合図</v>
          </cell>
          <cell r="D2526" t="str">
            <v>1925-1989</v>
          </cell>
          <cell r="E2526" t="str">
            <v>1-20,21(2,4),22-23,24(1-3),26-41,42(2-4),43-49,50(1-2,4),51-54,55(1-3),56-57,58(1-3),59-60</v>
          </cell>
        </row>
        <row r="2527">
          <cell r="A2527">
            <v>3001037546</v>
          </cell>
          <cell r="B2527">
            <v>1030000</v>
          </cell>
          <cell r="C2527" t="str">
            <v>総合図</v>
          </cell>
          <cell r="D2527" t="str">
            <v>+</v>
          </cell>
          <cell r="E2527" t="str">
            <v xml:space="preserve">+ </v>
          </cell>
        </row>
        <row r="2528">
          <cell r="A2528">
            <v>3001037550</v>
          </cell>
          <cell r="B2528">
            <v>1030000</v>
          </cell>
          <cell r="C2528" t="str">
            <v>総合図</v>
          </cell>
          <cell r="D2528" t="str">
            <v>1953-2002</v>
          </cell>
          <cell r="E2528" t="str">
            <v>19-24,25(1-8),26(2-12),27-30,31(1-6),64(11-13),65-67,68(1-6)</v>
          </cell>
        </row>
        <row r="2529">
          <cell r="A2529">
            <v>3001037563</v>
          </cell>
          <cell r="B2529">
            <v>1030000</v>
          </cell>
          <cell r="C2529" t="str">
            <v>総合図</v>
          </cell>
          <cell r="D2529" t="str">
            <v>1978-2013</v>
          </cell>
          <cell r="E2529" t="str">
            <v>55-62,64-70,73-88+</v>
          </cell>
        </row>
        <row r="2530">
          <cell r="A2530">
            <v>3001037564</v>
          </cell>
          <cell r="B2530">
            <v>1030000</v>
          </cell>
          <cell r="C2530" t="str">
            <v>総合図</v>
          </cell>
          <cell r="D2530" t="str">
            <v>1980-1989</v>
          </cell>
          <cell r="E2530" t="str">
            <v>1-37</v>
          </cell>
        </row>
        <row r="2531">
          <cell r="A2531">
            <v>3001037569</v>
          </cell>
          <cell r="B2531">
            <v>1030000</v>
          </cell>
          <cell r="C2531" t="str">
            <v>総合図</v>
          </cell>
          <cell r="D2531" t="str">
            <v>1955-1955</v>
          </cell>
          <cell r="E2531" t="str">
            <v>30</v>
          </cell>
        </row>
        <row r="2532">
          <cell r="A2532">
            <v>3001037584</v>
          </cell>
          <cell r="B2532">
            <v>1030000</v>
          </cell>
          <cell r="C2532" t="str">
            <v>総合図</v>
          </cell>
          <cell r="D2532" t="str">
            <v>1959-2014</v>
          </cell>
          <cell r="E2532" t="str">
            <v>17-18,20(1-6,8-12),21(7-12),22(1-6,8-12),23,24(1-2,5-11),25(5-10,12),26,27(1-3,5-10,12),28(1,3-12),29-31,32(2-12),33,71,72(1-11)+</v>
          </cell>
        </row>
        <row r="2533">
          <cell r="A2533">
            <v>3001037587</v>
          </cell>
          <cell r="B2533">
            <v>1030000</v>
          </cell>
          <cell r="C2533" t="str">
            <v>総合図</v>
          </cell>
          <cell r="D2533" t="str">
            <v>1951-1962</v>
          </cell>
          <cell r="E2533" t="str">
            <v>77-109</v>
          </cell>
        </row>
        <row r="2534">
          <cell r="A2534">
            <v>3001037589</v>
          </cell>
          <cell r="B2534">
            <v>1030000</v>
          </cell>
          <cell r="C2534" t="str">
            <v>総合図</v>
          </cell>
          <cell r="D2534" t="str">
            <v>1976-2005</v>
          </cell>
          <cell r="E2534" t="str">
            <v>21(1-8,10-12),22(1-10,12),23-31,32(1-6,8-10,12),33-34,35(2-4,6-12),36,37(2-12),38-50</v>
          </cell>
        </row>
        <row r="2535">
          <cell r="A2535">
            <v>3001037591</v>
          </cell>
          <cell r="B2535">
            <v>1030000</v>
          </cell>
          <cell r="C2535" t="str">
            <v>総合図</v>
          </cell>
          <cell r="D2535" t="str">
            <v>1939-2014</v>
          </cell>
          <cell r="E2535" t="str">
            <v>8(4-12),9-10,20-64,65(1-2,4-12),66-69,70(5-12),71-83+</v>
          </cell>
        </row>
        <row r="2536">
          <cell r="A2536">
            <v>3001037595</v>
          </cell>
          <cell r="B2536">
            <v>1030000</v>
          </cell>
          <cell r="C2536" t="str">
            <v>総合図</v>
          </cell>
          <cell r="D2536" t="str">
            <v>1978-1982</v>
          </cell>
          <cell r="E2536" t="str">
            <v>16(14-52),17-20</v>
          </cell>
        </row>
        <row r="2537">
          <cell r="A2537">
            <v>3001037605</v>
          </cell>
          <cell r="B2537">
            <v>1030000</v>
          </cell>
          <cell r="C2537" t="str">
            <v>総合図</v>
          </cell>
          <cell r="D2537" t="str">
            <v>1977-1988;1989-1997</v>
          </cell>
          <cell r="E2537" t="str">
            <v>52-63;1-9</v>
          </cell>
        </row>
        <row r="2538">
          <cell r="A2538">
            <v>3001037613</v>
          </cell>
          <cell r="B2538">
            <v>1030000</v>
          </cell>
          <cell r="C2538" t="str">
            <v>総合図</v>
          </cell>
          <cell r="D2538" t="str">
            <v>2002-2002</v>
          </cell>
          <cell r="E2538" t="str">
            <v>44</v>
          </cell>
        </row>
        <row r="2539">
          <cell r="A2539">
            <v>3001037616</v>
          </cell>
          <cell r="B2539">
            <v>1030000</v>
          </cell>
          <cell r="C2539" t="str">
            <v>総合図</v>
          </cell>
          <cell r="D2539" t="str">
            <v>1933-1941;1941-2014</v>
          </cell>
          <cell r="E2539" t="str">
            <v>1-10,11(1-7);91-245,247-258,260-264,266-300,302-926+</v>
          </cell>
        </row>
        <row r="2540">
          <cell r="A2540">
            <v>3001037617</v>
          </cell>
          <cell r="B2540">
            <v>1030000</v>
          </cell>
          <cell r="C2540" t="str">
            <v>総合図</v>
          </cell>
          <cell r="D2540" t="str">
            <v>1970-1983</v>
          </cell>
          <cell r="E2540" t="str">
            <v>1970-1983</v>
          </cell>
        </row>
        <row r="2541">
          <cell r="A2541">
            <v>3001037622</v>
          </cell>
          <cell r="B2541">
            <v>1030000</v>
          </cell>
          <cell r="C2541" t="str">
            <v>総合図</v>
          </cell>
          <cell r="D2541" t="str">
            <v>1968-1975</v>
          </cell>
          <cell r="E2541" t="str">
            <v>17-24+</v>
          </cell>
        </row>
        <row r="2542">
          <cell r="A2542">
            <v>3001037625</v>
          </cell>
          <cell r="B2542">
            <v>1030000</v>
          </cell>
          <cell r="C2542" t="str">
            <v>総合図</v>
          </cell>
          <cell r="D2542" t="str">
            <v>1958-1975</v>
          </cell>
          <cell r="E2542" t="str">
            <v>34(6),35-41,42(5-6),43-46,47(1,3-6),48-51</v>
          </cell>
        </row>
        <row r="2543">
          <cell r="A2543">
            <v>3001037641</v>
          </cell>
          <cell r="B2543">
            <v>1030000</v>
          </cell>
          <cell r="C2543" t="str">
            <v>総合図</v>
          </cell>
          <cell r="D2543" t="str">
            <v>1992-1993</v>
          </cell>
          <cell r="E2543" t="str">
            <v>80-82</v>
          </cell>
        </row>
        <row r="2544">
          <cell r="A2544">
            <v>3001037665</v>
          </cell>
          <cell r="B2544">
            <v>1030000</v>
          </cell>
          <cell r="C2544" t="str">
            <v>総合図</v>
          </cell>
          <cell r="D2544" t="str">
            <v>1930-1975;1976-2012</v>
          </cell>
          <cell r="E2544" t="str">
            <v>4-6,8(6),9(5),13(7),14(7,10),15(3)19-49;512-637,642,645-674,676-688+</v>
          </cell>
        </row>
        <row r="2545">
          <cell r="A2545">
            <v>3001037666</v>
          </cell>
          <cell r="B2545">
            <v>1030000</v>
          </cell>
          <cell r="C2545" t="str">
            <v>総合図</v>
          </cell>
          <cell r="D2545" t="str">
            <v>1953-1962;1965-1988;1989-2000</v>
          </cell>
          <cell r="E2545" t="str">
            <v>1953-1962;40-41,43-46,48-50,52-53,55-57,59-63;1-2,4-12</v>
          </cell>
        </row>
        <row r="2546">
          <cell r="A2546">
            <v>3001037671</v>
          </cell>
          <cell r="B2546">
            <v>1030000</v>
          </cell>
          <cell r="C2546" t="str">
            <v>総合図</v>
          </cell>
          <cell r="D2546" t="str">
            <v>1955-1960</v>
          </cell>
          <cell r="E2546" t="str">
            <v>196-233,235-402</v>
          </cell>
        </row>
        <row r="2547">
          <cell r="A2547">
            <v>3001037675</v>
          </cell>
          <cell r="B2547">
            <v>1030000</v>
          </cell>
          <cell r="C2547" t="str">
            <v>総合図</v>
          </cell>
          <cell r="D2547" t="str">
            <v>1963-1986</v>
          </cell>
          <cell r="E2547" t="str">
            <v>39-43,44(1-9,11-12),45-47,48(2-12),49,50(1-9,11-12),51(1-8,10-12),52-61,62(1-4)</v>
          </cell>
        </row>
        <row r="2548">
          <cell r="A2548">
            <v>3001037677</v>
          </cell>
          <cell r="B2548">
            <v>1030000</v>
          </cell>
          <cell r="C2548" t="str">
            <v>総合図</v>
          </cell>
          <cell r="D2548" t="str">
            <v>1958-1962</v>
          </cell>
          <cell r="E2548" t="str">
            <v>33-37</v>
          </cell>
        </row>
        <row r="2549">
          <cell r="A2549">
            <v>3001037678</v>
          </cell>
          <cell r="B2549">
            <v>1030000</v>
          </cell>
          <cell r="C2549" t="str">
            <v>総合図</v>
          </cell>
          <cell r="D2549" t="str">
            <v>1949-1965</v>
          </cell>
          <cell r="E2549" t="str">
            <v>4(6-12),5(1,3-9,11-12),6(1,5-6,12),7(2-12),8,9(1-10,12),10(4-12),11-13,14(2-3,5,7-12),15(1-3,5-12),16(1-2,5-12),17(1-9,11-12),18(1-5,9-11),19(2-4,8,10-12),20(1-8)</v>
          </cell>
        </row>
        <row r="2550">
          <cell r="A2550">
            <v>3001037681</v>
          </cell>
          <cell r="B2550">
            <v>1030000</v>
          </cell>
          <cell r="C2550" t="str">
            <v>総合図</v>
          </cell>
          <cell r="D2550" t="str">
            <v>1965-1970</v>
          </cell>
          <cell r="E2550" t="str">
            <v>40(10,12),41-44,45(1-11)</v>
          </cell>
        </row>
        <row r="2551">
          <cell r="A2551">
            <v>3001037684</v>
          </cell>
          <cell r="B2551">
            <v>1030000</v>
          </cell>
          <cell r="C2551" t="str">
            <v>総合図</v>
          </cell>
          <cell r="D2551" t="str">
            <v>1978-1985</v>
          </cell>
          <cell r="E2551" t="str">
            <v>1978-1979,1982-1985</v>
          </cell>
        </row>
        <row r="2552">
          <cell r="A2552">
            <v>3001037688</v>
          </cell>
          <cell r="B2552">
            <v>1030000</v>
          </cell>
          <cell r="C2552" t="str">
            <v>総合図</v>
          </cell>
          <cell r="D2552" t="str">
            <v>1952-1954;1955-1960</v>
          </cell>
          <cell r="E2552" t="str">
            <v>27-29;8-13</v>
          </cell>
        </row>
        <row r="2553">
          <cell r="A2553">
            <v>3001037689</v>
          </cell>
          <cell r="B2553">
            <v>1030000</v>
          </cell>
          <cell r="C2553" t="str">
            <v>総合図</v>
          </cell>
          <cell r="D2553" t="str">
            <v>1994-2000;2001-2013</v>
          </cell>
          <cell r="E2553" t="str">
            <v>1994-2000;12-25+</v>
          </cell>
        </row>
        <row r="2554">
          <cell r="A2554">
            <v>3001037693</v>
          </cell>
          <cell r="B2554">
            <v>1030000</v>
          </cell>
          <cell r="C2554" t="str">
            <v>総合図</v>
          </cell>
          <cell r="D2554" t="str">
            <v>1961-1977</v>
          </cell>
          <cell r="E2554" t="str">
            <v>14(1,3-10,12),15-16,17(1-2,5-10),18(1-2,4-8,10),19-30</v>
          </cell>
        </row>
        <row r="2555">
          <cell r="A2555">
            <v>3001037695</v>
          </cell>
          <cell r="B2555">
            <v>1030000</v>
          </cell>
          <cell r="C2555" t="str">
            <v>総合図</v>
          </cell>
          <cell r="D2555" t="str">
            <v>1995-2014</v>
          </cell>
          <cell r="E2555" t="str">
            <v>7-26+</v>
          </cell>
        </row>
        <row r="2556">
          <cell r="A2556">
            <v>3001037702</v>
          </cell>
          <cell r="B2556">
            <v>1030000</v>
          </cell>
          <cell r="C2556" t="str">
            <v>総合図</v>
          </cell>
          <cell r="D2556" t="str">
            <v>1970-1988;1990-1995</v>
          </cell>
          <cell r="E2556" t="str">
            <v>45-63;1990-1995</v>
          </cell>
        </row>
        <row r="2557">
          <cell r="A2557">
            <v>3001037709</v>
          </cell>
          <cell r="B2557">
            <v>1030000</v>
          </cell>
          <cell r="C2557" t="str">
            <v>総合図</v>
          </cell>
          <cell r="D2557" t="str">
            <v>1971-1990</v>
          </cell>
          <cell r="E2557" t="str">
            <v>1(1-3),2(1-3,6-12),3(2,7-11),4-20</v>
          </cell>
        </row>
        <row r="2558">
          <cell r="A2558">
            <v>3001037710</v>
          </cell>
          <cell r="B2558">
            <v>1030000</v>
          </cell>
          <cell r="C2558" t="str">
            <v>総合図</v>
          </cell>
          <cell r="D2558" t="str">
            <v>1972-1990</v>
          </cell>
          <cell r="E2558" t="str">
            <v>1,3-26,28-96</v>
          </cell>
        </row>
        <row r="2559">
          <cell r="A2559">
            <v>3001037712</v>
          </cell>
          <cell r="B2559">
            <v>1030000</v>
          </cell>
          <cell r="C2559" t="str">
            <v>総合図</v>
          </cell>
          <cell r="D2559" t="str">
            <v>1981-1983</v>
          </cell>
          <cell r="E2559" t="str">
            <v>2-3,4(1-10)</v>
          </cell>
        </row>
        <row r="2560">
          <cell r="A2560">
            <v>3001037715</v>
          </cell>
          <cell r="B2560">
            <v>1030000</v>
          </cell>
          <cell r="C2560" t="str">
            <v>総合図</v>
          </cell>
          <cell r="D2560" t="str">
            <v>2004-2014</v>
          </cell>
          <cell r="E2560" t="str">
            <v>58-67,68(1-4)+</v>
          </cell>
        </row>
        <row r="2561">
          <cell r="A2561">
            <v>3001037718</v>
          </cell>
          <cell r="B2561">
            <v>1030000</v>
          </cell>
          <cell r="C2561" t="str">
            <v>総合図</v>
          </cell>
          <cell r="D2561" t="str">
            <v>1957-1971;1972-2004</v>
          </cell>
          <cell r="E2561" t="str">
            <v>1957-1961,1963,1967,1969-1971;16-48</v>
          </cell>
        </row>
        <row r="2562">
          <cell r="A2562">
            <v>3001037720</v>
          </cell>
          <cell r="B2562">
            <v>1030000</v>
          </cell>
          <cell r="C2562" t="str">
            <v>総合図</v>
          </cell>
          <cell r="D2562" t="str">
            <v>1942-1990</v>
          </cell>
          <cell r="E2562" t="str">
            <v>4,6,9(),10-12,13()-14(),15-52</v>
          </cell>
        </row>
        <row r="2563">
          <cell r="A2563">
            <v>3001037723</v>
          </cell>
          <cell r="B2563">
            <v>1030000</v>
          </cell>
          <cell r="C2563" t="str">
            <v>総合図</v>
          </cell>
          <cell r="D2563" t="str">
            <v>1959-1959;1961-1961</v>
          </cell>
          <cell r="E2563" t="str">
            <v>34;4</v>
          </cell>
        </row>
        <row r="2564">
          <cell r="A2564">
            <v>3001037731</v>
          </cell>
          <cell r="B2564">
            <v>1030000</v>
          </cell>
          <cell r="C2564" t="str">
            <v>総合図</v>
          </cell>
          <cell r="D2564" t="str">
            <v>1947-1981</v>
          </cell>
          <cell r="E2564" t="str">
            <v>7(1-4,6-8,10,12),8(1-3,6-12),9(1-6,10),10(1-4,6-10,12),11(1-3,5-12),12,13(1-6,8-14),14-17,18(1-5,7-11),19-41</v>
          </cell>
        </row>
        <row r="2565">
          <cell r="A2565">
            <v>3001037740</v>
          </cell>
          <cell r="B2565">
            <v>1030000</v>
          </cell>
          <cell r="C2565" t="str">
            <v>総合図</v>
          </cell>
          <cell r="D2565" t="str">
            <v>1961-2014</v>
          </cell>
          <cell r="E2565" t="str">
            <v>1-53,54(1-5)+</v>
          </cell>
        </row>
        <row r="2566">
          <cell r="A2566">
            <v>3001037751</v>
          </cell>
          <cell r="B2566">
            <v>1030000</v>
          </cell>
          <cell r="C2566" t="str">
            <v>総合図</v>
          </cell>
          <cell r="D2566" t="str">
            <v>1960-2014</v>
          </cell>
          <cell r="E2566" t="str">
            <v>32-66,67(1,3-12),68-85,86(1-5)+</v>
          </cell>
        </row>
        <row r="2567">
          <cell r="A2567">
            <v>3001037765</v>
          </cell>
          <cell r="B2567">
            <v>1030000</v>
          </cell>
          <cell r="C2567" t="str">
            <v>総合図</v>
          </cell>
          <cell r="D2567" t="str">
            <v>1957-1957;1958-1968;1969-1988;1989-2009</v>
          </cell>
          <cell r="E2567" t="str">
            <v>32;1958-1960,1962-1964,1966-1968;44-49,51-63;1-21</v>
          </cell>
        </row>
        <row r="2568">
          <cell r="A2568">
            <v>3001037768</v>
          </cell>
          <cell r="B2568">
            <v>1030000</v>
          </cell>
          <cell r="C2568" t="str">
            <v>総合図</v>
          </cell>
          <cell r="D2568" t="str">
            <v>1965-2014</v>
          </cell>
          <cell r="E2568" t="str">
            <v>16-24,25(1,3-4),26-27,28(1-2,4,6),29-35,36(2-6),37(2-6),38-46,47(2-6),48(3-6),49-64,65(1-5)+</v>
          </cell>
        </row>
        <row r="2569">
          <cell r="A2569">
            <v>3001037770</v>
          </cell>
          <cell r="B2569">
            <v>1030000</v>
          </cell>
          <cell r="C2569" t="str">
            <v>総合図</v>
          </cell>
          <cell r="D2569" t="str">
            <v>1948-1995</v>
          </cell>
          <cell r="E2569" t="str">
            <v>1-5,69-180</v>
          </cell>
        </row>
        <row r="2570">
          <cell r="A2570">
            <v>3001037771</v>
          </cell>
          <cell r="B2570">
            <v>1030000</v>
          </cell>
          <cell r="C2570" t="str">
            <v>総合図</v>
          </cell>
          <cell r="D2570" t="str">
            <v>1946-2014</v>
          </cell>
          <cell r="E2570" t="str">
            <v>2-15,17-18,20,23-34,41-42,44-46,48,81-101,103-112,114-177,179-263,265-318,320-580,582-596,604,612-863+</v>
          </cell>
        </row>
        <row r="2571">
          <cell r="A2571">
            <v>3001037773</v>
          </cell>
          <cell r="B2571">
            <v>1030000</v>
          </cell>
          <cell r="C2571" t="str">
            <v>総合図</v>
          </cell>
          <cell r="D2571" t="str">
            <v>1973-1985</v>
          </cell>
          <cell r="E2571" t="str">
            <v>1973-1985</v>
          </cell>
        </row>
        <row r="2572">
          <cell r="A2572">
            <v>3001037776</v>
          </cell>
          <cell r="B2572">
            <v>1030000</v>
          </cell>
          <cell r="C2572" t="str">
            <v>総合図</v>
          </cell>
          <cell r="D2572" t="str">
            <v>1964-1964;1969-1987</v>
          </cell>
          <cell r="E2572" t="str">
            <v>1964;44-50,52-62</v>
          </cell>
        </row>
        <row r="2573">
          <cell r="A2573">
            <v>3001037778</v>
          </cell>
          <cell r="B2573">
            <v>1030000</v>
          </cell>
          <cell r="C2573" t="str">
            <v>総合図</v>
          </cell>
          <cell r="D2573" t="str">
            <v>1958-1976</v>
          </cell>
          <cell r="E2573" t="str">
            <v>1958-1959,1963,1965,1970-1976</v>
          </cell>
        </row>
        <row r="2574">
          <cell r="A2574">
            <v>3001037779</v>
          </cell>
          <cell r="B2574">
            <v>1030000</v>
          </cell>
          <cell r="C2574" t="str">
            <v>総合図</v>
          </cell>
          <cell r="D2574" t="str">
            <v>1969-1984</v>
          </cell>
          <cell r="E2574" t="str">
            <v>1969,1972-1984</v>
          </cell>
        </row>
        <row r="2575">
          <cell r="A2575">
            <v>3001037781</v>
          </cell>
          <cell r="B2575">
            <v>1030000</v>
          </cell>
          <cell r="C2575" t="str">
            <v>総合図</v>
          </cell>
          <cell r="D2575" t="str">
            <v>1982-1983</v>
          </cell>
          <cell r="E2575" t="str">
            <v>1982-1983</v>
          </cell>
        </row>
        <row r="2576">
          <cell r="A2576">
            <v>3001037782</v>
          </cell>
          <cell r="B2576">
            <v>1030000</v>
          </cell>
          <cell r="C2576" t="str">
            <v>総合図</v>
          </cell>
          <cell r="D2576" t="str">
            <v>1940-2014</v>
          </cell>
          <cell r="E2576" t="str">
            <v>1940,1941,1953,1957,1977-1996,1998-2014+</v>
          </cell>
        </row>
        <row r="2577">
          <cell r="A2577">
            <v>3001037783</v>
          </cell>
          <cell r="B2577">
            <v>1030000</v>
          </cell>
          <cell r="C2577" t="str">
            <v>総合図</v>
          </cell>
          <cell r="D2577" t="str">
            <v>1962-1992</v>
          </cell>
          <cell r="E2577" t="str">
            <v>1962,1969-1992</v>
          </cell>
        </row>
        <row r="2578">
          <cell r="A2578">
            <v>3001037785</v>
          </cell>
          <cell r="B2578">
            <v>1030000</v>
          </cell>
          <cell r="C2578" t="str">
            <v>総合図</v>
          </cell>
          <cell r="D2578" t="str">
            <v>1971-1987;1992-1999</v>
          </cell>
          <cell r="E2578" t="str">
            <v>46-56,58-62;1992-1995,1998-1999</v>
          </cell>
        </row>
        <row r="2579">
          <cell r="A2579">
            <v>3001037788</v>
          </cell>
          <cell r="B2579">
            <v>1030000</v>
          </cell>
          <cell r="C2579" t="str">
            <v>総合図</v>
          </cell>
          <cell r="D2579" t="str">
            <v>1980-1992</v>
          </cell>
          <cell r="E2579" t="str">
            <v>573-875</v>
          </cell>
        </row>
        <row r="2580">
          <cell r="A2580">
            <v>3001037789</v>
          </cell>
          <cell r="B2580">
            <v>1030000</v>
          </cell>
          <cell r="C2580" t="str">
            <v>総合図</v>
          </cell>
          <cell r="D2580" t="str">
            <v>1969-1974</v>
          </cell>
          <cell r="E2580" t="str">
            <v>50(41),51(1,3-51),52(1-28,30-51),53(1-45),54(1-47,49-51),55(7-50)</v>
          </cell>
        </row>
        <row r="2581">
          <cell r="A2581">
            <v>3001037792</v>
          </cell>
          <cell r="B2581">
            <v>1030000</v>
          </cell>
          <cell r="C2581" t="str">
            <v>総合図</v>
          </cell>
          <cell r="D2581" t="str">
            <v>1959-2001</v>
          </cell>
          <cell r="E2581" t="str">
            <v>2(2-6),3-5,6(1-3,5-12),7-16,17(1-7,9-12),18-44</v>
          </cell>
        </row>
        <row r="2582">
          <cell r="A2582">
            <v>3001037793</v>
          </cell>
          <cell r="B2582">
            <v>1030000</v>
          </cell>
          <cell r="C2582" t="str">
            <v>総合図</v>
          </cell>
          <cell r="D2582" t="str">
            <v>1933-1955</v>
          </cell>
          <cell r="E2582" t="str">
            <v>1-11,12(1-2,4),13-20</v>
          </cell>
        </row>
        <row r="2583">
          <cell r="A2583">
            <v>3001037794</v>
          </cell>
          <cell r="B2583">
            <v>1030000</v>
          </cell>
          <cell r="C2583" t="str">
            <v>総合図</v>
          </cell>
          <cell r="D2583" t="str">
            <v>1991-1998</v>
          </cell>
          <cell r="E2583" t="str">
            <v>1991-1998</v>
          </cell>
        </row>
        <row r="2584">
          <cell r="A2584">
            <v>3001037795</v>
          </cell>
          <cell r="B2584">
            <v>1030000</v>
          </cell>
          <cell r="C2584" t="str">
            <v>総合図</v>
          </cell>
          <cell r="D2584" t="str">
            <v>1965-1965</v>
          </cell>
          <cell r="E2584" t="str">
            <v>9(1-12)</v>
          </cell>
        </row>
        <row r="2585">
          <cell r="A2585">
            <v>3001037801</v>
          </cell>
          <cell r="B2585">
            <v>1030000</v>
          </cell>
          <cell r="C2585" t="str">
            <v>総合図</v>
          </cell>
          <cell r="D2585" t="str">
            <v>1943-1965</v>
          </cell>
          <cell r="E2585" t="str">
            <v>18,22-23,38,40</v>
          </cell>
        </row>
        <row r="2586">
          <cell r="A2586">
            <v>3001037808</v>
          </cell>
          <cell r="B2586">
            <v>1030000</v>
          </cell>
          <cell r="C2586" t="str">
            <v>総合図</v>
          </cell>
          <cell r="D2586" t="str">
            <v>1977-1988;1989-2006</v>
          </cell>
          <cell r="E2586" t="str">
            <v>52-63;1-18</v>
          </cell>
        </row>
        <row r="2587">
          <cell r="A2587">
            <v>3001037819</v>
          </cell>
          <cell r="B2587">
            <v>1030000</v>
          </cell>
          <cell r="C2587" t="str">
            <v>総合図</v>
          </cell>
          <cell r="D2587" t="str">
            <v>1952-2009</v>
          </cell>
          <cell r="E2587" t="str">
            <v>1951-1963,1965-1967,1969,1972-1973,1976-2009</v>
          </cell>
        </row>
        <row r="2588">
          <cell r="A2588">
            <v>3001037820</v>
          </cell>
          <cell r="B2588">
            <v>1030000</v>
          </cell>
          <cell r="C2588" t="str">
            <v>総合図</v>
          </cell>
          <cell r="D2588" t="str">
            <v>1972-1988;1989-2014</v>
          </cell>
          <cell r="E2588" t="str">
            <v>47,50-51,53-63;1-23,2012-2014+</v>
          </cell>
        </row>
        <row r="2589">
          <cell r="A2589">
            <v>3001037824</v>
          </cell>
          <cell r="B2589">
            <v>1030000</v>
          </cell>
          <cell r="C2589" t="str">
            <v>総合図</v>
          </cell>
          <cell r="D2589" t="str">
            <v>1931-2010</v>
          </cell>
          <cell r="E2589" t="str">
            <v>1-75</v>
          </cell>
        </row>
        <row r="2590">
          <cell r="A2590">
            <v>3001037828</v>
          </cell>
          <cell r="B2590">
            <v>1030000</v>
          </cell>
          <cell r="C2590" t="str">
            <v>総合図</v>
          </cell>
          <cell r="D2590" t="str">
            <v>1953-1992</v>
          </cell>
          <cell r="E2590" t="str">
            <v>1,3,7-8,12,21-23,36</v>
          </cell>
        </row>
        <row r="2591">
          <cell r="A2591">
            <v>3001037829</v>
          </cell>
          <cell r="B2591">
            <v>1030000</v>
          </cell>
          <cell r="C2591" t="str">
            <v>総合図</v>
          </cell>
          <cell r="D2591" t="str">
            <v>1977-1979</v>
          </cell>
          <cell r="E2591" t="str">
            <v>1-3</v>
          </cell>
        </row>
        <row r="2592">
          <cell r="A2592">
            <v>3001037832</v>
          </cell>
          <cell r="B2592">
            <v>1030000</v>
          </cell>
          <cell r="C2592" t="str">
            <v>総合図</v>
          </cell>
          <cell r="D2592" t="str">
            <v>1974-1991</v>
          </cell>
          <cell r="E2592" t="str">
            <v>2-6,8-10</v>
          </cell>
        </row>
        <row r="2593">
          <cell r="A2593">
            <v>3001037834</v>
          </cell>
          <cell r="B2593">
            <v>1030000</v>
          </cell>
          <cell r="C2593" t="str">
            <v>総合図</v>
          </cell>
          <cell r="D2593" t="str">
            <v>1959-1996</v>
          </cell>
          <cell r="E2593" t="str">
            <v>14(1,3-6),15(1-3,6),16,17(2-6),18-20,21(2-5,10-11),22(1,3-8,11),23(2,6,8-12),24(1,3-12),25,26(1-3,5-13),27(1-6),28-30,31(1-12,14),32(1-3,5-14),33-34,35(1-5,7-14,16-17),36-38,39(1-5,7-13),40,41(1-4,6-13),42-53,54(1-3)</v>
          </cell>
        </row>
        <row r="2594">
          <cell r="A2594">
            <v>3001037838</v>
          </cell>
          <cell r="B2594">
            <v>1030000</v>
          </cell>
          <cell r="C2594" t="str">
            <v>総合図</v>
          </cell>
          <cell r="D2594" t="str">
            <v>1893-1893;1894-2012</v>
          </cell>
          <cell r="E2594" t="str">
            <v>38-49;5-30,32-55,56(2,5-7,9-12),57(1-6),58(1,5),59(8),60(3,5,9,11-12),61-121+</v>
          </cell>
        </row>
        <row r="2595">
          <cell r="A2595">
            <v>3001037840</v>
          </cell>
          <cell r="B2595">
            <v>1030000</v>
          </cell>
          <cell r="C2595" t="str">
            <v>総合図</v>
          </cell>
          <cell r="D2595" t="str">
            <v>1949-1978</v>
          </cell>
          <cell r="E2595" t="str">
            <v>1-20,30-32,36-40</v>
          </cell>
        </row>
        <row r="2596">
          <cell r="A2596">
            <v>3001037841</v>
          </cell>
          <cell r="B2596">
            <v>1030000</v>
          </cell>
          <cell r="C2596" t="str">
            <v>総合図</v>
          </cell>
          <cell r="D2596" t="str">
            <v>1952-1956</v>
          </cell>
          <cell r="E2596" t="str">
            <v>27-31</v>
          </cell>
        </row>
        <row r="2597">
          <cell r="A2597">
            <v>3001037842</v>
          </cell>
          <cell r="B2597">
            <v>1030000</v>
          </cell>
          <cell r="C2597" t="str">
            <v>総合図</v>
          </cell>
          <cell r="D2597" t="str">
            <v>1952-1956</v>
          </cell>
          <cell r="E2597" t="str">
            <v>27-31</v>
          </cell>
        </row>
        <row r="2598">
          <cell r="A2598">
            <v>3001037843</v>
          </cell>
          <cell r="B2598">
            <v>1030000</v>
          </cell>
          <cell r="C2598" t="str">
            <v>総合図</v>
          </cell>
          <cell r="D2598" t="str">
            <v>1953-1956</v>
          </cell>
          <cell r="E2598" t="str">
            <v>28-31</v>
          </cell>
        </row>
        <row r="2599">
          <cell r="A2599">
            <v>3001037844</v>
          </cell>
          <cell r="B2599">
            <v>1030000</v>
          </cell>
          <cell r="C2599" t="str">
            <v>総合図</v>
          </cell>
          <cell r="D2599" t="str">
            <v>1952-1957</v>
          </cell>
          <cell r="E2599" t="str">
            <v>27-32</v>
          </cell>
        </row>
        <row r="2600">
          <cell r="A2600">
            <v>3001037855</v>
          </cell>
          <cell r="B2600">
            <v>1030000</v>
          </cell>
          <cell r="C2600" t="str">
            <v>総合図</v>
          </cell>
          <cell r="D2600" t="str">
            <v>1971-1989</v>
          </cell>
          <cell r="E2600" t="str">
            <v>23-24,36-37,39-41</v>
          </cell>
        </row>
        <row r="2601">
          <cell r="A2601">
            <v>3001037857</v>
          </cell>
          <cell r="B2601">
            <v>1030000</v>
          </cell>
          <cell r="C2601" t="str">
            <v>総合図</v>
          </cell>
          <cell r="D2601" t="str">
            <v>1965-1983</v>
          </cell>
          <cell r="E2601" t="str">
            <v>1962-1970,1972-1973,1975,1977-1983</v>
          </cell>
        </row>
        <row r="2602">
          <cell r="A2602">
            <v>3001037872</v>
          </cell>
          <cell r="B2602">
            <v>1030000</v>
          </cell>
          <cell r="C2602" t="str">
            <v>総合図</v>
          </cell>
          <cell r="D2602" t="str">
            <v>1992-1992</v>
          </cell>
          <cell r="E2602" t="str">
            <v>14</v>
          </cell>
        </row>
        <row r="2603">
          <cell r="A2603">
            <v>3001037873</v>
          </cell>
          <cell r="B2603">
            <v>1030000</v>
          </cell>
          <cell r="C2603" t="str">
            <v>総合図</v>
          </cell>
          <cell r="D2603" t="str">
            <v>1969-2014</v>
          </cell>
          <cell r="E2603" t="str">
            <v>44-64,65(1-8,10-13),66-75,76(1-3),77(1-3,5-14),78-88,89(1-16)+</v>
          </cell>
        </row>
        <row r="2604">
          <cell r="A2604">
            <v>3001037878</v>
          </cell>
          <cell r="B2604">
            <v>1030000</v>
          </cell>
          <cell r="C2604" t="str">
            <v>総合図</v>
          </cell>
          <cell r="D2604" t="str">
            <v>1970-2001</v>
          </cell>
          <cell r="E2604" t="str">
            <v>25-56</v>
          </cell>
        </row>
        <row r="2605">
          <cell r="A2605">
            <v>3001037881</v>
          </cell>
          <cell r="B2605">
            <v>1030000</v>
          </cell>
          <cell r="C2605" t="str">
            <v>総合図</v>
          </cell>
          <cell r="D2605" t="str">
            <v>1957-1983</v>
          </cell>
          <cell r="E2605" t="str">
            <v>1,2(1),3-6,14-26</v>
          </cell>
        </row>
        <row r="2606">
          <cell r="A2606">
            <v>3001037882</v>
          </cell>
          <cell r="B2606">
            <v>1030000</v>
          </cell>
          <cell r="C2606" t="str">
            <v>総合図</v>
          </cell>
          <cell r="D2606" t="str">
            <v>1933-2014</v>
          </cell>
          <cell r="E2606" t="str">
            <v>8-17,20-24,33,36-84,85(1-4)+</v>
          </cell>
        </row>
        <row r="2607">
          <cell r="A2607">
            <v>3001037896</v>
          </cell>
          <cell r="B2607">
            <v>1030000</v>
          </cell>
          <cell r="C2607" t="str">
            <v>総合図</v>
          </cell>
          <cell r="D2607" t="str">
            <v>1951-1956</v>
          </cell>
          <cell r="E2607" t="str">
            <v>21(8,12),22(4-10,12),23,24(2,5-6,11-12),25,26(1-11)</v>
          </cell>
        </row>
        <row r="2608">
          <cell r="A2608">
            <v>3001037902</v>
          </cell>
          <cell r="B2608">
            <v>1030000</v>
          </cell>
          <cell r="C2608" t="str">
            <v>総合図</v>
          </cell>
          <cell r="D2608" t="str">
            <v>1916-2012</v>
          </cell>
          <cell r="E2608" t="str">
            <v>1-95</v>
          </cell>
        </row>
        <row r="2609">
          <cell r="A2609">
            <v>3001037903</v>
          </cell>
          <cell r="B2609">
            <v>1030000</v>
          </cell>
          <cell r="C2609" t="str">
            <v>総合図</v>
          </cell>
          <cell r="D2609" t="str">
            <v>1982-1988;1989-2003</v>
          </cell>
          <cell r="E2609" t="str">
            <v>57-63;1-15</v>
          </cell>
        </row>
        <row r="2610">
          <cell r="A2610">
            <v>3001037904</v>
          </cell>
          <cell r="B2610">
            <v>1030000</v>
          </cell>
          <cell r="C2610" t="str">
            <v>総合図</v>
          </cell>
          <cell r="D2610" t="str">
            <v>1945-1950;1951-2003</v>
          </cell>
          <cell r="E2610" t="str">
            <v>20-25;6-58</v>
          </cell>
        </row>
        <row r="2611">
          <cell r="A2611">
            <v>3001037906</v>
          </cell>
          <cell r="B2611">
            <v>1030000</v>
          </cell>
          <cell r="C2611" t="str">
            <v>総合図</v>
          </cell>
          <cell r="D2611" t="str">
            <v>1936-1994</v>
          </cell>
          <cell r="E2611" t="str">
            <v>7(5-13),8-13,14(1-5),16(1-8),18-19,20(1-4,6-9),21,22(1-8),23(10),24-26,28-64</v>
          </cell>
        </row>
        <row r="2612">
          <cell r="A2612">
            <v>3001037907</v>
          </cell>
          <cell r="B2612">
            <v>1030000</v>
          </cell>
          <cell r="C2612" t="str">
            <v>総合図</v>
          </cell>
          <cell r="D2612" t="str">
            <v>1922-2014</v>
          </cell>
          <cell r="E2612" t="str">
            <v>1-339,341-435,439-514,517-535,538-987,989-1088+</v>
          </cell>
        </row>
        <row r="2613">
          <cell r="A2613">
            <v>3001037908</v>
          </cell>
          <cell r="B2613">
            <v>1030000</v>
          </cell>
          <cell r="C2613" t="str">
            <v>総合図</v>
          </cell>
          <cell r="D2613" t="str">
            <v>1965-1972</v>
          </cell>
          <cell r="E2613" t="str">
            <v>39,95-96,98-108,110,112-128</v>
          </cell>
        </row>
        <row r="2614">
          <cell r="A2614">
            <v>3001037909</v>
          </cell>
          <cell r="B2614">
            <v>1030000</v>
          </cell>
          <cell r="C2614" t="str">
            <v>総合図</v>
          </cell>
          <cell r="D2614" t="str">
            <v>1972-1981</v>
          </cell>
          <cell r="E2614" t="str">
            <v>1,3-11,13-22,24-129</v>
          </cell>
        </row>
        <row r="2615">
          <cell r="A2615">
            <v>3001037910</v>
          </cell>
          <cell r="B2615">
            <v>1030000</v>
          </cell>
          <cell r="C2615" t="str">
            <v>総合図</v>
          </cell>
          <cell r="D2615" t="str">
            <v>1951-1959</v>
          </cell>
          <cell r="E2615" t="str">
            <v>26-34</v>
          </cell>
        </row>
        <row r="2616">
          <cell r="A2616">
            <v>3001037912</v>
          </cell>
          <cell r="B2616">
            <v>1030000</v>
          </cell>
          <cell r="C2616" t="str">
            <v>総合図</v>
          </cell>
          <cell r="D2616" t="str">
            <v>1953-1960;1961-1961</v>
          </cell>
          <cell r="E2616" t="str">
            <v>1-15;9(17)</v>
          </cell>
        </row>
        <row r="2617">
          <cell r="A2617">
            <v>3001037914</v>
          </cell>
          <cell r="B2617">
            <v>1030000</v>
          </cell>
          <cell r="C2617" t="str">
            <v>総合図</v>
          </cell>
          <cell r="D2617" t="str">
            <v>1947-1984</v>
          </cell>
          <cell r="E2617" t="str">
            <v>2(4,6-12),3,4(1-11),6-16,17(1-5,7-12),18-21,22(1,3-12),23-39</v>
          </cell>
        </row>
        <row r="2618">
          <cell r="A2618">
            <v>3001037919</v>
          </cell>
          <cell r="B2618">
            <v>1030000</v>
          </cell>
          <cell r="C2618" t="str">
            <v>総合図</v>
          </cell>
          <cell r="D2618" t="str">
            <v>1975-1988;1989-1995</v>
          </cell>
          <cell r="E2618" t="str">
            <v>50-54,60-63;1-7</v>
          </cell>
        </row>
        <row r="2619">
          <cell r="A2619">
            <v>3001037922</v>
          </cell>
          <cell r="B2619">
            <v>1030000</v>
          </cell>
          <cell r="C2619" t="str">
            <v>総合図</v>
          </cell>
          <cell r="D2619" t="str">
            <v>1973-1988;1989-2014</v>
          </cell>
          <cell r="E2619" t="str">
            <v>48,52-63;1-25+</v>
          </cell>
        </row>
        <row r="2620">
          <cell r="A2620">
            <v>3001037927</v>
          </cell>
          <cell r="B2620">
            <v>1030000</v>
          </cell>
          <cell r="C2620" t="str">
            <v>総合図</v>
          </cell>
          <cell r="D2620" t="str">
            <v>1971-1988</v>
          </cell>
          <cell r="E2620" t="str">
            <v>1-6,10(12),11(1-8),12(1),14(9-12),15-16,17(1-2)</v>
          </cell>
        </row>
        <row r="2621">
          <cell r="A2621">
            <v>3001037928</v>
          </cell>
          <cell r="B2621">
            <v>1030000</v>
          </cell>
          <cell r="C2621" t="str">
            <v>総合図</v>
          </cell>
          <cell r="D2621" t="str">
            <v>1946-1959;1959-2014</v>
          </cell>
          <cell r="E2621" t="str">
            <v>1,3-16;1-2,3(),4-5,6(),7-51,52(1-2,4-8),54-55,56(1-5)+</v>
          </cell>
        </row>
        <row r="2622">
          <cell r="A2622">
            <v>3001037941</v>
          </cell>
          <cell r="B2622">
            <v>1030000</v>
          </cell>
          <cell r="C2622" t="str">
            <v>総合図</v>
          </cell>
          <cell r="D2622" t="str">
            <v>1969-2009</v>
          </cell>
          <cell r="E2622" t="str">
            <v>1(2-6),2(1-8,10-12),3-5,6(1-4,6-12),7-18,19(1-3,5-12),20(1-6),21-24,25(3-12),26-41</v>
          </cell>
        </row>
        <row r="2623">
          <cell r="A2623">
            <v>3001037943</v>
          </cell>
          <cell r="B2623">
            <v>1030000</v>
          </cell>
          <cell r="C2623" t="str">
            <v>総合図</v>
          </cell>
          <cell r="D2623" t="str">
            <v>1954-1963</v>
          </cell>
          <cell r="E2623" t="str">
            <v>1,2(1-3,5-12),6(1-8),7-8,9(1-11),10(1-11)</v>
          </cell>
        </row>
        <row r="2624">
          <cell r="A2624">
            <v>3001037945</v>
          </cell>
          <cell r="B2624">
            <v>1030000</v>
          </cell>
          <cell r="C2624" t="str">
            <v>総合図</v>
          </cell>
          <cell r="D2624" t="str">
            <v>1981-1987;1989-1994;1996-2008</v>
          </cell>
          <cell r="E2624" t="str">
            <v>56-62;1989-1994;1996-2008</v>
          </cell>
        </row>
        <row r="2625">
          <cell r="A2625">
            <v>3001037951</v>
          </cell>
          <cell r="B2625">
            <v>1030000</v>
          </cell>
          <cell r="C2625" t="str">
            <v>総合図</v>
          </cell>
          <cell r="D2625" t="str">
            <v>1980-2014</v>
          </cell>
          <cell r="E2625" t="str">
            <v>64-79,80(1-7,9-12),81-97,98(1-11)+</v>
          </cell>
        </row>
        <row r="2626">
          <cell r="A2626">
            <v>3001037964</v>
          </cell>
          <cell r="B2626">
            <v>1030000</v>
          </cell>
          <cell r="C2626" t="str">
            <v>総合図</v>
          </cell>
          <cell r="D2626" t="str">
            <v>1978-1996</v>
          </cell>
          <cell r="E2626" t="str">
            <v>2-20</v>
          </cell>
        </row>
        <row r="2627">
          <cell r="A2627">
            <v>3001037972</v>
          </cell>
          <cell r="B2627">
            <v>1030000</v>
          </cell>
          <cell r="C2627" t="str">
            <v>総合図</v>
          </cell>
          <cell r="D2627" t="str">
            <v>1974-1995</v>
          </cell>
          <cell r="E2627" t="str">
            <v>677-699,701-722,724-725,730,732-736,738-792,794-976,1022-1655</v>
          </cell>
        </row>
        <row r="2628">
          <cell r="A2628">
            <v>3001037973</v>
          </cell>
          <cell r="B2628">
            <v>1030000</v>
          </cell>
          <cell r="C2628" t="str">
            <v>総合図</v>
          </cell>
          <cell r="D2628" t="str">
            <v>1978-1982</v>
          </cell>
          <cell r="E2628" t="str">
            <v>32-36</v>
          </cell>
        </row>
        <row r="2629">
          <cell r="A2629">
            <v>3001037975</v>
          </cell>
          <cell r="B2629">
            <v>1030000</v>
          </cell>
          <cell r="C2629" t="str">
            <v>総合図</v>
          </cell>
          <cell r="D2629" t="str">
            <v>1959-2013</v>
          </cell>
          <cell r="E2629" t="str">
            <v>2-47,49-108</v>
          </cell>
        </row>
        <row r="2630">
          <cell r="A2630">
            <v>3001037976</v>
          </cell>
          <cell r="B2630">
            <v>1030000</v>
          </cell>
          <cell r="C2630" t="str">
            <v>総合図</v>
          </cell>
          <cell r="D2630" t="str">
            <v>1960-2013</v>
          </cell>
          <cell r="E2630" t="str">
            <v>2977-3006,3008-3009,3011-3015,3017-3018,3020-3033,3035-3079,3081-3116,3118-3120,3122-3170,3173-3193,3195-3215,3218-3230,3232-3256,3259-3307,3309-3336,3338,3340-3343,3345-3374,3380-3396,3398-3430,3432-3485,3487-3495,3497-3521,3523-3541,3543-3556,3558,3560-3577,3579-3582,3584-3651,3653-3673,3675-3693,3695-3703,3705-3748,3750,3752-3763,3765-3766,3768-3777,3779-3792,3794-3798,3800-3811,3813-3828,3830-3842,3844-3850,3852-3869,3871-3880,3882-3919,3921-3946,3948-3973,3975-3979,3981-3986,3990-3991,3993-3997,4000-4002,4004-4010,4012-4014,4016-4019,4021-4033,4034,4036-4037,4039-4048,4050-4053,4055,4057-4058,4060-4068,4071-4074,4076,4078-4079,4081-4084,4086-4091,4093-4104,4106,4108-4112,4115-4119,4121,4123-4125,4127,4129-4141,4143,4145-4152,4154-4160,4162-4173,4181-4185,4187-4188,4190,4192,4194-4196,4198-4200,4202,4204-4212,4214-4216,4219-4225,4227-4230,4232,4234-4237,4239-4248,4250,4252-4260,4262,4265-4266,4268-4269,4271-4274,4278-4287,4289-4292,4294,4296-4300,4302-4305,4307-4309,4311-4313,4315-4323,4325-4332,4334-4335,4337,4339,4341,4343,4345-4347,4349,4351,4353-4368,4372,4374-4375,4377-4384,4387-4388,4393,4395-4398,4400,4402-4403,4405-4414,4416-4418,4420-4426,4425-4429,4431-4440,4442-4443,4445,4447-4465,4467-4474,4476-4478,4480-4484,4486,4488-4489,4491-4492,4494-4497,4499-4500,4502,4504-4507,4509-4512,4514,4516-4541,4543-4545,4547,4549,4551-4557,4559,4566-4569,4571-4572,4574-4576,7578-4579,4581-4592,4594,4596-4606,4608-4614,4616-4626,4629,4631,4633-4638,4640,4642-4645,4647-4653,4655-4656,4659-4660,4662,4665-4672,4674-4675,4678-4680,4682-4690,4692,4694-4696,4698-4700,4702-4703,4707-4711,4713-4714,4716-4718,4720-4725,4729,4731,4733-474-4743,4745-4749,4751-4757,4760,4762,4764-4768,4770,4772-4780,4782-4786,4788-4791,4796,4798-4801,4803-4808,4810-4811,4814-4818,4820-4822,4824-4825,4827-4829,4831,4833-4839,4841-4846,4848-4849,4851-4855,4857-4858,4860-4862,4865,4867-4868,4870-4876,4880-4884,4886-4887,4889-4894,4896-4899,4901-4905,4907,4909-4910,4912-4915,4917-4920,4922-4925,4927,4929-4930,4932-4933,4936-4949,4951,4953-4961,4963-4974,4976,4978-4981,1983-4986,4988-4989,4991-4998,5000,5002-5003,5005-5018,5020,5022,5024,5026,5028-5030,5032-5036,5038-5040,5042-5046,5048-5050,5052-5055,5057,5059-5061,5063-5066,5068-5073,5075-5076,5078,5080-5086,5088,5090,5092-5098,5101,5103-5120,5122-5139,5141-5145,5147-5182,5184-5195,5197-5201,5203,5205-5209,5211-5212,5214-5217,5219,5221-5222,5224-5238,5240,5242,5244-5250,5252-5257,5259-5261,5263-5270,5272,5274-5277,5279-5282,5284-5285,5287-5288,5290,5292,5294-5309,5311,5313,5315-5319,5321-5329,5331-5332,5334-5338,5340-5342,5344-5348,5347,5349-5351,5353,5455-5356,5358,5360,5362-5367,5369-5377,5379,5381-5382,5384,5386-5389,5391-5392,5394-5400,5402-5405,5407,5409-5413,5421-5422,5424-5426,5428-5429,5431-5433,5435-5437-5450,5452-5454,5456,5458-5460,5462-5469,5471-5474,5476-5481,5483,5485-5487,5489-5491,5493,5495,5497,5499-5503,5505-5518,5520-5522,5524-5528,5530-5537,5539,5541-5550,5553-5555,5557-5559,5561-5564,5566-5571,5573-5579,5581-5587,5589,5591-5592,5594-5598,5600-5601,5603-5604,5606-5610,5612-5618,5620-5625,5627,5629-5635,5637,5639-5640,5642-5643,5645-5659,5661-5677,5679-5685,5687-5691,5693,5695-5700,5702,5704-5709,5711-5722,5724-575741,5743-5749,5751-5755,5757,5759-5761,5763-5765,5767,5769-5786,5788-5803,5805-5811,5813-5818,5820-5821,5823,5825,5827-5829,5831,5833-5850,5852-5854,5856,5858-5870,5872-5879,5881-5884,5886-5887,5889,5891-5892,5894-5896,5898-5899,5901-5904,5906-5918,5920-5937,5939-5944,5946-5951,5953,5955,5957,5959-5961,5963-5964,5966-5968,5970-5979,5981-5982,5984-6001,6003-6005,6007-6008,6010-6016,6021-6025,6027,6031,6033-6043,6045-6054,6056-6063,6065-6068,6070-6078,6080-6083,6085-6091,6093-6097,6099-6102,6104-6107,6109-6115,6117-6124,6126-6130,6132-6139,6141-6145,6147-6154,6156,6158-6164,6166-6176,6178-6184,6186-6189,6191-6198,6200-6204,6206-6213,6215-6216,6218-6223,6225-6235,6237-6243,6245-6247,6249-6257,6259-6263,6265-6269,6271-6273,6275-6276,6278-6285,6287,6289-6294,6296-6307,6309-6310,6312-6321,6323-6327,6329-6332,6334-6338,6340-6341,6343-6351,6353,6355-6360,6362-6372,6374-6375,6377-6387,6389-6393,6395-6399,6401-6404,6406-6407,6409-6415,6417-6418,6420,6422-6429,431-6442,6444-6445,6447-6456,6458-6462,6464-6468,6470-6473,6475,6477,6479-6487,6490-6496,6498-6502</v>
          </cell>
        </row>
        <row r="2631">
          <cell r="A2631">
            <v>3001037980</v>
          </cell>
          <cell r="B2631">
            <v>1030000</v>
          </cell>
          <cell r="C2631" t="str">
            <v>総合図</v>
          </cell>
          <cell r="D2631" t="str">
            <v>1951-2014</v>
          </cell>
          <cell r="E2631" t="str">
            <v>1951-2014+</v>
          </cell>
        </row>
        <row r="2632">
          <cell r="A2632">
            <v>3001037984</v>
          </cell>
          <cell r="B2632">
            <v>1030000</v>
          </cell>
          <cell r="C2632" t="str">
            <v>総合図</v>
          </cell>
          <cell r="D2632" t="str">
            <v>1959-1968</v>
          </cell>
          <cell r="E2632" t="str">
            <v>34-43</v>
          </cell>
        </row>
        <row r="2633">
          <cell r="A2633">
            <v>3001037987</v>
          </cell>
          <cell r="B2633">
            <v>1030000</v>
          </cell>
          <cell r="C2633" t="str">
            <v>総合図</v>
          </cell>
          <cell r="D2633" t="str">
            <v>1980-1988;1989-1997</v>
          </cell>
          <cell r="E2633" t="str">
            <v>55-63;1-9</v>
          </cell>
        </row>
        <row r="2634">
          <cell r="A2634">
            <v>3001037994</v>
          </cell>
          <cell r="B2634">
            <v>1030000</v>
          </cell>
          <cell r="C2634" t="str">
            <v>総合図</v>
          </cell>
          <cell r="D2634" t="str">
            <v>1974-1987</v>
          </cell>
          <cell r="E2634" t="str">
            <v>24-36,37(1-4)</v>
          </cell>
        </row>
        <row r="2635">
          <cell r="A2635">
            <v>3001037996</v>
          </cell>
          <cell r="B2635">
            <v>1030000</v>
          </cell>
          <cell r="C2635" t="str">
            <v>総合図</v>
          </cell>
          <cell r="D2635" t="str">
            <v>1963-1970</v>
          </cell>
          <cell r="E2635" t="str">
            <v>1963-1965,1968,1970</v>
          </cell>
        </row>
        <row r="2636">
          <cell r="A2636">
            <v>3001037998</v>
          </cell>
          <cell r="B2636">
            <v>1030000</v>
          </cell>
          <cell r="C2636" t="str">
            <v>総合図</v>
          </cell>
          <cell r="D2636" t="str">
            <v>1949-1984</v>
          </cell>
          <cell r="E2636" t="str">
            <v>1,2(2,4-5),3-29,30(1-5),31-38,41-42,43(2-6),44(1-3),45(2-6),46(1-2,4-6),47(1-3,5-6),48(1-3,5-6),50(3,5-6),51(1-4),52(1-3,6),53(1-4,6),54-55,56(1-5),57(1,4-6),58-60,61(1-2,4-6),62(1,3-6),63,65-66,68-69</v>
          </cell>
        </row>
        <row r="2637">
          <cell r="A2637">
            <v>3001037999</v>
          </cell>
          <cell r="B2637">
            <v>1030000</v>
          </cell>
          <cell r="C2637" t="str">
            <v>総合図</v>
          </cell>
          <cell r="D2637" t="str">
            <v>1960-2014</v>
          </cell>
          <cell r="E2637" t="str">
            <v>1-5,6(),-7(),8-54,55(1-11)+</v>
          </cell>
        </row>
        <row r="2638">
          <cell r="A2638">
            <v>3001038000</v>
          </cell>
          <cell r="B2638">
            <v>1030000</v>
          </cell>
          <cell r="C2638" t="str">
            <v>総合図</v>
          </cell>
          <cell r="D2638" t="str">
            <v>1975-1982</v>
          </cell>
          <cell r="E2638" t="str">
            <v>9-11,13-16</v>
          </cell>
        </row>
        <row r="2639">
          <cell r="A2639">
            <v>3001038004</v>
          </cell>
          <cell r="B2639">
            <v>1030000</v>
          </cell>
          <cell r="C2639" t="str">
            <v>総合図</v>
          </cell>
          <cell r="D2639" t="str">
            <v>1970-2014</v>
          </cell>
          <cell r="E2639" t="str">
            <v>13(),14,15(),16-17,18(),19-22,23(),24,25(),26-42,43(),44(),45-66+</v>
          </cell>
        </row>
        <row r="2640">
          <cell r="A2640">
            <v>3001038007</v>
          </cell>
          <cell r="B2640">
            <v>1030000</v>
          </cell>
          <cell r="C2640" t="str">
            <v>総合図</v>
          </cell>
          <cell r="D2640" t="str">
            <v>1962-1985</v>
          </cell>
          <cell r="E2640" t="str">
            <v>1-21,22(2-12),23-24</v>
          </cell>
        </row>
        <row r="2641">
          <cell r="A2641">
            <v>3001038008</v>
          </cell>
          <cell r="B2641">
            <v>1030000</v>
          </cell>
          <cell r="C2641" t="str">
            <v>総合図</v>
          </cell>
          <cell r="D2641" t="str">
            <v>1972-1992</v>
          </cell>
          <cell r="E2641" t="str">
            <v>1972(9),1973(4,9),1974(5,9),1975(3,6,8),1976(1,6,8),1977(2,8),1978(5,9),1979(4,12),1980(6),1981(8),1982(2,8-9),1984(6),1985(3),1986(9-10),1988(9-10),1990(6-7,10),1991(7,9),1992(9-10)</v>
          </cell>
        </row>
        <row r="2642">
          <cell r="A2642">
            <v>3001038022</v>
          </cell>
          <cell r="B2642">
            <v>1030000</v>
          </cell>
          <cell r="C2642" t="str">
            <v>総合図</v>
          </cell>
          <cell r="D2642" t="str">
            <v>1971-2014</v>
          </cell>
          <cell r="E2642" t="str">
            <v>1971,1976-1980,1988(10),1989-1991,1992(4),1993-1996,1997(5,10),1998(4,9-10,12),1999(1,4,9-12),2000(1-5,9-10),2001(3-5,9-12),2002(2,4-12),2003(1-12),2004(1-2,4-7,9-11),2005(1-2),2007(11-12),2008(1,3-11),2009(1,4,7-12),2010(1,3-7,9-12),2011(1,3-4,6),2012(1,3-7,9-12),2013(1,4,7-9,12),2014(1-11)+</v>
          </cell>
        </row>
        <row r="2643">
          <cell r="A2643">
            <v>3001038023</v>
          </cell>
          <cell r="B2643">
            <v>1030000</v>
          </cell>
          <cell r="C2643" t="str">
            <v>総合図</v>
          </cell>
          <cell r="D2643" t="str">
            <v>+</v>
          </cell>
          <cell r="E2643" t="str">
            <v>+</v>
          </cell>
        </row>
        <row r="2644">
          <cell r="A2644">
            <v>3001038025</v>
          </cell>
          <cell r="B2644">
            <v>1030000</v>
          </cell>
          <cell r="C2644" t="str">
            <v>総合図</v>
          </cell>
          <cell r="D2644" t="str">
            <v>1953-1967</v>
          </cell>
          <cell r="E2644" t="str">
            <v>3()-5(),6-7,8(),9,16-17</v>
          </cell>
        </row>
        <row r="2645">
          <cell r="A2645">
            <v>3001038027</v>
          </cell>
          <cell r="B2645">
            <v>1030000</v>
          </cell>
          <cell r="C2645" t="str">
            <v>総合図</v>
          </cell>
          <cell r="D2645" t="str">
            <v>1950-1989</v>
          </cell>
          <cell r="E2645" t="str">
            <v>1-26,27(1-5,7-12),28-40,41(2-12),42-54,70(2-6),71-73,74(1-3),75(4-6),76(1-2,4-6),77,78(1-3)</v>
          </cell>
        </row>
        <row r="2646">
          <cell r="A2646">
            <v>3001038029</v>
          </cell>
          <cell r="B2646">
            <v>1030000</v>
          </cell>
          <cell r="C2646" t="str">
            <v>総合図</v>
          </cell>
          <cell r="D2646" t="str">
            <v>1906-1927</v>
          </cell>
          <cell r="E2646" t="str">
            <v>12(3),13(9),15(15),18(13-14),20(1-10,12-14),21(1-6,8-13,15),22(1-14),23(1-10,12-14),24(1-5,8-14),25(1-5,7-14),26(10-11,14),27(1-14),28(1-4,7-14),29(1-6,8-14),32(9,12-13),33(8)</v>
          </cell>
        </row>
        <row r="2647">
          <cell r="A2647">
            <v>3001038032</v>
          </cell>
          <cell r="B2647">
            <v>1030000</v>
          </cell>
          <cell r="C2647" t="str">
            <v>総合図</v>
          </cell>
          <cell r="D2647" t="str">
            <v>1957-1985</v>
          </cell>
          <cell r="E2647" t="str">
            <v>1(1-2),2-7,8(1-8),9(4-15),10-30</v>
          </cell>
        </row>
        <row r="2648">
          <cell r="A2648">
            <v>3001038034</v>
          </cell>
          <cell r="B2648">
            <v>1030000</v>
          </cell>
          <cell r="C2648" t="str">
            <v>総合図</v>
          </cell>
          <cell r="D2648" t="str">
            <v>1934-1941;1950-2014</v>
          </cell>
          <cell r="E2648" t="str">
            <v>3-4,5(1-4,6-7,9-12),6-7,8(1,3-12),9,10(1-7,9-12);5(10),6(3-11),7(1-3,5-12),8(1-7),25(12),26(11-12),27-54,57-71+</v>
          </cell>
        </row>
        <row r="2649">
          <cell r="A2649">
            <v>3001038036</v>
          </cell>
          <cell r="B2649">
            <v>1030000</v>
          </cell>
          <cell r="C2649" t="str">
            <v>総合図</v>
          </cell>
          <cell r="D2649" t="str">
            <v>1976-2014</v>
          </cell>
          <cell r="E2649" t="str">
            <v>395-508,510-526,528-605,607-889</v>
          </cell>
        </row>
        <row r="2650">
          <cell r="A2650">
            <v>3001038043</v>
          </cell>
          <cell r="B2650">
            <v>1030000</v>
          </cell>
          <cell r="C2650" t="str">
            <v>総合図</v>
          </cell>
          <cell r="D2650" t="str">
            <v>+</v>
          </cell>
          <cell r="E2650" t="str">
            <v>+</v>
          </cell>
        </row>
        <row r="2651">
          <cell r="A2651">
            <v>3001038046</v>
          </cell>
          <cell r="B2651">
            <v>1030000</v>
          </cell>
          <cell r="C2651" t="str">
            <v>総合図</v>
          </cell>
          <cell r="D2651" t="str">
            <v>1978-1996</v>
          </cell>
          <cell r="E2651" t="str">
            <v>32-40,41(1-8,10-12),42-44,45(1-9,11-12),46-50</v>
          </cell>
        </row>
        <row r="2652">
          <cell r="A2652">
            <v>3001038048</v>
          </cell>
          <cell r="B2652">
            <v>1030000</v>
          </cell>
          <cell r="C2652" t="str">
            <v>総合図</v>
          </cell>
          <cell r="D2652" t="str">
            <v>1957-1966</v>
          </cell>
          <cell r="E2652" t="str">
            <v>14,16-19,22-23</v>
          </cell>
        </row>
        <row r="2653">
          <cell r="A2653">
            <v>3001038049</v>
          </cell>
          <cell r="B2653">
            <v>1030000</v>
          </cell>
          <cell r="C2653" t="str">
            <v>総合図</v>
          </cell>
          <cell r="D2653" t="str">
            <v>1961-1961</v>
          </cell>
          <cell r="E2653" t="str">
            <v>3</v>
          </cell>
        </row>
        <row r="2654">
          <cell r="A2654">
            <v>3001038054</v>
          </cell>
          <cell r="B2654">
            <v>1030000</v>
          </cell>
          <cell r="C2654" t="str">
            <v>総合図</v>
          </cell>
          <cell r="D2654" t="str">
            <v>1936-2014</v>
          </cell>
          <cell r="E2654" t="str">
            <v>22,24,53-54,63-68,69(1-12,14-16),70-99,100(1-10)+</v>
          </cell>
        </row>
        <row r="2655">
          <cell r="A2655">
            <v>3001038059</v>
          </cell>
          <cell r="B2655">
            <v>1030000</v>
          </cell>
          <cell r="C2655" t="str">
            <v>総合図</v>
          </cell>
          <cell r="D2655" t="str">
            <v>1958-2002</v>
          </cell>
          <cell r="E2655" t="str">
            <v>1(2-4),2-8,9(1-2,4),10-12,13(1,3-4),14-45</v>
          </cell>
        </row>
        <row r="2656">
          <cell r="A2656">
            <v>3001038062</v>
          </cell>
          <cell r="B2656">
            <v>1030000</v>
          </cell>
          <cell r="C2656" t="str">
            <v>総合図</v>
          </cell>
          <cell r="D2656" t="str">
            <v>1951-2012</v>
          </cell>
          <cell r="E2656" t="str">
            <v>1-62,63-124</v>
          </cell>
        </row>
        <row r="2657">
          <cell r="A2657">
            <v>3001038065</v>
          </cell>
          <cell r="B2657">
            <v>1030000</v>
          </cell>
          <cell r="C2657" t="str">
            <v>総合図</v>
          </cell>
          <cell r="D2657" t="str">
            <v>1951-2012</v>
          </cell>
          <cell r="E2657" t="str">
            <v>1-47,51-91,93-120</v>
          </cell>
        </row>
        <row r="2658">
          <cell r="A2658">
            <v>3001038086</v>
          </cell>
          <cell r="B2658">
            <v>1030000</v>
          </cell>
          <cell r="C2658" t="str">
            <v>総合図</v>
          </cell>
          <cell r="D2658" t="str">
            <v>1973-1996</v>
          </cell>
          <cell r="E2658" t="str">
            <v>10(8-12),11(4-12),12(2-12),13(1-2,4-12),14-17,18(3-12),19-32,33(1-3)</v>
          </cell>
        </row>
        <row r="2659">
          <cell r="A2659">
            <v>3001038088</v>
          </cell>
          <cell r="B2659">
            <v>1030000</v>
          </cell>
          <cell r="C2659" t="str">
            <v>総合図</v>
          </cell>
          <cell r="D2659" t="str">
            <v>1929-1936</v>
          </cell>
          <cell r="E2659" t="str">
            <v>26-57</v>
          </cell>
        </row>
        <row r="2660">
          <cell r="A2660">
            <v>3001038094</v>
          </cell>
          <cell r="B2660">
            <v>1030000</v>
          </cell>
          <cell r="C2660" t="str">
            <v>総合図</v>
          </cell>
          <cell r="D2660" t="str">
            <v>1976;1989-2011</v>
          </cell>
          <cell r="E2660" t="str">
            <v>51;1-23+</v>
          </cell>
        </row>
        <row r="2661">
          <cell r="A2661">
            <v>3001038095</v>
          </cell>
          <cell r="B2661">
            <v>1030000</v>
          </cell>
          <cell r="C2661" t="str">
            <v>総合図</v>
          </cell>
          <cell r="D2661" t="str">
            <v>1953-1987</v>
          </cell>
          <cell r="E2661" t="str">
            <v>44(1),48(1),52(7),59(7-12),60-78</v>
          </cell>
        </row>
        <row r="2662">
          <cell r="A2662">
            <v>3001038096</v>
          </cell>
          <cell r="B2662">
            <v>1030000</v>
          </cell>
          <cell r="C2662" t="str">
            <v>総合図</v>
          </cell>
          <cell r="D2662" t="str">
            <v>1949-1951;1952-1988</v>
          </cell>
          <cell r="E2662" t="str">
            <v>1-24;4-12,13(1-9),21-23,24(7-12),25-40</v>
          </cell>
        </row>
        <row r="2663">
          <cell r="A2663">
            <v>3001038097</v>
          </cell>
          <cell r="B2663">
            <v>1030000</v>
          </cell>
          <cell r="C2663" t="str">
            <v>総合図</v>
          </cell>
          <cell r="D2663" t="str">
            <v>1947-2014</v>
          </cell>
          <cell r="E2663" t="str">
            <v>1-21,22(1-5),23-33,34(1-2,4-6),35,36(1-5),37(4-6),38(2-6),39-64,65(1-6),66(1-4)+</v>
          </cell>
        </row>
        <row r="2664">
          <cell r="A2664">
            <v>3001038098</v>
          </cell>
          <cell r="B2664">
            <v>1030000</v>
          </cell>
          <cell r="C2664" t="str">
            <v>総合図</v>
          </cell>
          <cell r="D2664" t="str">
            <v>1927-1928;1929-1930;1931-2014</v>
          </cell>
          <cell r="E2664" t="str">
            <v>21(3-12),22;110-133;25-27,28(1-11),29-37,46(4-12),47,48(1-3,5-12),49-55,56(1-3,5,7,9-12),57-58,59(1-2,4-6,8-11),60-76,77(1,4-12),78(1-3,5-12),79(1-11),80(1,3-5,9-12),81-86,87(1-6),88-100,101(1-3,5-12),102-107,108(1-11)+</v>
          </cell>
        </row>
        <row r="2665">
          <cell r="A2665">
            <v>3001038099</v>
          </cell>
          <cell r="B2665">
            <v>1030000</v>
          </cell>
          <cell r="C2665" t="str">
            <v>総合図</v>
          </cell>
          <cell r="D2665" t="str">
            <v>1954-1999</v>
          </cell>
          <cell r="E2665" t="str">
            <v>1-2,4(2),5(1),16-44</v>
          </cell>
        </row>
        <row r="2666">
          <cell r="A2666">
            <v>3001038101</v>
          </cell>
          <cell r="B2666">
            <v>1030000</v>
          </cell>
          <cell r="C2666" t="str">
            <v>総合図</v>
          </cell>
          <cell r="D2666" t="str">
            <v>1928-2012</v>
          </cell>
          <cell r="E2666" t="str">
            <v>17(2-4),18-21,22(1-3),23-31,33-48,49(1-2,4),50-56,57(3-4),58-93</v>
          </cell>
        </row>
        <row r="2667">
          <cell r="A2667">
            <v>3001038103</v>
          </cell>
          <cell r="B2667">
            <v>1030000</v>
          </cell>
          <cell r="C2667" t="str">
            <v>総合図</v>
          </cell>
          <cell r="D2667" t="str">
            <v>1949-1990</v>
          </cell>
          <cell r="E2667" t="str">
            <v>9(1-6),10(7-12),11(1-7,9-11),12-19,20(1-2),23-29,30(1-2,4-12),31-48,49(1-6),50(1-6)</v>
          </cell>
        </row>
        <row r="2668">
          <cell r="A2668">
            <v>3001038108</v>
          </cell>
          <cell r="B2668">
            <v>1030000</v>
          </cell>
          <cell r="C2668" t="str">
            <v>総合図</v>
          </cell>
          <cell r="D2668" t="str">
            <v>1981-1988;1989-2014</v>
          </cell>
          <cell r="E2668" t="str">
            <v>56-63;1-26+</v>
          </cell>
        </row>
        <row r="2669">
          <cell r="A2669">
            <v>3001038110</v>
          </cell>
          <cell r="B2669">
            <v>1030000</v>
          </cell>
          <cell r="C2669" t="str">
            <v>総合図</v>
          </cell>
          <cell r="D2669" t="str">
            <v>1957-1964</v>
          </cell>
          <cell r="E2669" t="str">
            <v>32-37,39</v>
          </cell>
        </row>
        <row r="2670">
          <cell r="A2670">
            <v>3001038115</v>
          </cell>
          <cell r="B2670">
            <v>1030000</v>
          </cell>
          <cell r="C2670" t="str">
            <v>総合図</v>
          </cell>
          <cell r="D2670" t="str">
            <v>1957-1971</v>
          </cell>
          <cell r="E2670" t="str">
            <v>33(1-6),34,35(1-3),36(1-3),37-42,43(1-2,4),44(1,4),45-47</v>
          </cell>
        </row>
        <row r="2671">
          <cell r="A2671">
            <v>3001038116</v>
          </cell>
          <cell r="B2671">
            <v>1030000</v>
          </cell>
          <cell r="C2671" t="str">
            <v>総合図</v>
          </cell>
          <cell r="D2671" t="str">
            <v>1969-1988;1989-2000</v>
          </cell>
          <cell r="E2671" t="str">
            <v>44-48,50,52-63;1-12</v>
          </cell>
        </row>
        <row r="2672">
          <cell r="A2672">
            <v>3001038117</v>
          </cell>
          <cell r="B2672">
            <v>1030000</v>
          </cell>
          <cell r="C2672" t="str">
            <v>総合図</v>
          </cell>
          <cell r="D2672" t="str">
            <v>1962-1988;1989-1999</v>
          </cell>
          <cell r="E2672" t="str">
            <v>37,42,55-63;1-7,11</v>
          </cell>
        </row>
        <row r="2673">
          <cell r="A2673">
            <v>3001038120</v>
          </cell>
          <cell r="B2673">
            <v>1030000</v>
          </cell>
          <cell r="C2673" t="str">
            <v>総合図</v>
          </cell>
          <cell r="D2673" t="str">
            <v>1980-1988;1989-2004</v>
          </cell>
          <cell r="E2673" t="str">
            <v>55-63;1-5,9-14</v>
          </cell>
        </row>
        <row r="2674">
          <cell r="A2674">
            <v>3001038121</v>
          </cell>
          <cell r="B2674">
            <v>1030000</v>
          </cell>
          <cell r="C2674" t="str">
            <v>総合図</v>
          </cell>
          <cell r="D2674" t="str">
            <v>1972-1988;1989-1998</v>
          </cell>
          <cell r="E2674" t="str">
            <v>47,51-63;1-6,8-10</v>
          </cell>
        </row>
        <row r="2675">
          <cell r="A2675">
            <v>3001038124</v>
          </cell>
          <cell r="B2675">
            <v>1030000</v>
          </cell>
          <cell r="C2675" t="str">
            <v>総合図</v>
          </cell>
          <cell r="D2675" t="str">
            <v>1963-1965</v>
          </cell>
          <cell r="E2675" t="str">
            <v>1963,1965</v>
          </cell>
        </row>
        <row r="2676">
          <cell r="A2676">
            <v>3001038126</v>
          </cell>
          <cell r="B2676">
            <v>1030000</v>
          </cell>
          <cell r="C2676" t="str">
            <v>総合図</v>
          </cell>
          <cell r="D2676" t="str">
            <v>1949-2006</v>
          </cell>
          <cell r="E2676" t="str">
            <v>69(3-12),70-80,85-118,119(1-6,8-12),120-125,126(1-3)</v>
          </cell>
        </row>
        <row r="2677">
          <cell r="A2677">
            <v>3001038133</v>
          </cell>
          <cell r="B2677">
            <v>1030000</v>
          </cell>
          <cell r="C2677" t="str">
            <v>総合図</v>
          </cell>
          <cell r="D2677" t="str">
            <v>1958-1964</v>
          </cell>
          <cell r="E2677" t="str">
            <v>232-233,236-237,239-241,248-249,251-252,254,256,258,262-265,267-279,282,284-287,289-305,307-309,311</v>
          </cell>
        </row>
        <row r="2678">
          <cell r="A2678">
            <v>3001038136</v>
          </cell>
          <cell r="B2678">
            <v>1030000</v>
          </cell>
          <cell r="C2678" t="str">
            <v>総合図</v>
          </cell>
          <cell r="D2678" t="str">
            <v>1977-1987</v>
          </cell>
          <cell r="E2678" t="str">
            <v>85-95</v>
          </cell>
        </row>
        <row r="2679">
          <cell r="A2679">
            <v>3001038138</v>
          </cell>
          <cell r="B2679">
            <v>1030000</v>
          </cell>
          <cell r="C2679" t="str">
            <v>総合図</v>
          </cell>
          <cell r="D2679" t="str">
            <v>1955-1987;1988-2014</v>
          </cell>
          <cell r="E2679" t="str">
            <v>30,33-34,36-38,40,44-48,50-62;1988-1996,1999-2014+</v>
          </cell>
        </row>
        <row r="2680">
          <cell r="A2680">
            <v>3001038141</v>
          </cell>
          <cell r="B2680">
            <v>1030000</v>
          </cell>
          <cell r="C2680" t="str">
            <v>総合図</v>
          </cell>
          <cell r="D2680" t="str">
            <v>1963-1983</v>
          </cell>
          <cell r="E2680" t="str">
            <v>38-48,50-58</v>
          </cell>
        </row>
        <row r="2681">
          <cell r="A2681">
            <v>3001038149</v>
          </cell>
          <cell r="B2681">
            <v>1030000</v>
          </cell>
          <cell r="C2681" t="str">
            <v>総合図</v>
          </cell>
          <cell r="D2681" t="str">
            <v>1954-2014</v>
          </cell>
          <cell r="E2681" t="str">
            <v>12-23,24(1-3,5-12),25,27,28(1,3-12),29-36,37(1,3-12),38-71,72(1-11)+</v>
          </cell>
        </row>
        <row r="2682">
          <cell r="A2682">
            <v>3001038153</v>
          </cell>
          <cell r="B2682">
            <v>1030000</v>
          </cell>
          <cell r="C2682" t="str">
            <v>総合図</v>
          </cell>
          <cell r="D2682" t="str">
            <v>1963-2014</v>
          </cell>
          <cell r="E2682" t="str">
            <v>12(112-113),26-62,63(1-11)+</v>
          </cell>
        </row>
        <row r="2683">
          <cell r="A2683">
            <v>3001038157</v>
          </cell>
          <cell r="B2683">
            <v>1030000</v>
          </cell>
          <cell r="C2683" t="str">
            <v>総合図</v>
          </cell>
          <cell r="D2683" t="str">
            <v>1986-1992</v>
          </cell>
          <cell r="E2683" t="str">
            <v>414-422,424-454,456-470,472-487</v>
          </cell>
        </row>
        <row r="2684">
          <cell r="A2684">
            <v>3001038166</v>
          </cell>
          <cell r="B2684">
            <v>1030000</v>
          </cell>
          <cell r="C2684" t="str">
            <v>総合図</v>
          </cell>
          <cell r="D2684" t="str">
            <v>1968-1988;1989-2006</v>
          </cell>
          <cell r="E2684" t="str">
            <v>43,45-63;1-18</v>
          </cell>
        </row>
        <row r="2685">
          <cell r="A2685">
            <v>3001038172</v>
          </cell>
          <cell r="B2685">
            <v>1030000</v>
          </cell>
          <cell r="C2685" t="str">
            <v>総合図</v>
          </cell>
          <cell r="D2685" t="str">
            <v>2003-2014</v>
          </cell>
          <cell r="E2685" t="str">
            <v>2003-2014+</v>
          </cell>
        </row>
        <row r="2686">
          <cell r="A2686">
            <v>3001038175</v>
          </cell>
          <cell r="B2686">
            <v>1030000</v>
          </cell>
          <cell r="C2686" t="str">
            <v>総合図</v>
          </cell>
          <cell r="D2686" t="str">
            <v>1966-2004</v>
          </cell>
          <cell r="E2686" t="str">
            <v>11(5),12(4-6,8-13),13-14,15(1-5,7-13),16(1-2,4-12,15),17(1-5,7-12,14),18(1-5,7,9-13,15),19(1,3-5,7-15),20(1-11,17-18),21(10,14-15,17),22(1-3,5,7,9,11,13-17),23(1-3,5-6,8,10-12,14-16),24,25(1-7,9-16),26,27(1-12,14),28(1-5,7,9-13),29(1-5,7-14),30-31,32(4-16),33-34,35(1-15,17),36,37(1-5,7,9-17),38(1-7,9-10,12-17),39-49</v>
          </cell>
        </row>
        <row r="2687">
          <cell r="A2687">
            <v>3001038176</v>
          </cell>
          <cell r="B2687">
            <v>1030000</v>
          </cell>
          <cell r="C2687" t="str">
            <v>総合図</v>
          </cell>
          <cell r="D2687" t="str">
            <v>1951-1989</v>
          </cell>
          <cell r="E2687" t="str">
            <v>6(7-12),7(1-3,11-16),8(1-6),9(1-5,7-13),10-16,17(1-6,8-13),18(1-6,8,10-14),19-36,42(7-14),43,44(1-2)</v>
          </cell>
        </row>
        <row r="2688">
          <cell r="A2688">
            <v>3001038177</v>
          </cell>
          <cell r="B2688">
            <v>1030000</v>
          </cell>
          <cell r="C2688" t="str">
            <v>総合図</v>
          </cell>
          <cell r="D2688" t="str">
            <v>1968-1988;1989-2000</v>
          </cell>
          <cell r="E2688" t="str">
            <v>43-46,53-63;1-12</v>
          </cell>
        </row>
        <row r="2689">
          <cell r="A2689">
            <v>3001038178</v>
          </cell>
          <cell r="B2689">
            <v>1030000</v>
          </cell>
          <cell r="C2689" t="str">
            <v>総合図</v>
          </cell>
          <cell r="D2689" t="str">
            <v>1970-1986</v>
          </cell>
          <cell r="E2689" t="str">
            <v>3,5-7,9-15,17</v>
          </cell>
        </row>
        <row r="2690">
          <cell r="A2690">
            <v>3001038180</v>
          </cell>
          <cell r="B2690">
            <v>1030000</v>
          </cell>
          <cell r="C2690" t="str">
            <v>総合図</v>
          </cell>
          <cell r="D2690" t="str">
            <v>1969-1974</v>
          </cell>
          <cell r="E2690" t="str">
            <v>301-316,318-347,350-377</v>
          </cell>
        </row>
        <row r="2691">
          <cell r="A2691">
            <v>3001038190</v>
          </cell>
          <cell r="B2691">
            <v>1030000</v>
          </cell>
          <cell r="C2691" t="str">
            <v>総合図</v>
          </cell>
          <cell r="D2691" t="str">
            <v>1979-1989;1989-2006</v>
          </cell>
          <cell r="E2691" t="str">
            <v>54-64;1-18</v>
          </cell>
        </row>
        <row r="2692">
          <cell r="A2692">
            <v>3001038191</v>
          </cell>
          <cell r="B2692">
            <v>1030000</v>
          </cell>
          <cell r="C2692" t="str">
            <v>総合図</v>
          </cell>
          <cell r="D2692" t="str">
            <v>1979-1989;1989-2006</v>
          </cell>
          <cell r="E2692" t="str">
            <v>54-64;1-18</v>
          </cell>
        </row>
        <row r="2693">
          <cell r="A2693">
            <v>3001038192</v>
          </cell>
          <cell r="B2693">
            <v>1030000</v>
          </cell>
          <cell r="C2693" t="str">
            <v>総合図</v>
          </cell>
          <cell r="D2693" t="str">
            <v>1962-1988;1989-2000</v>
          </cell>
          <cell r="E2693" t="str">
            <v>37,39,45,47-48,51-52,54,59-63;1989,1991-2000</v>
          </cell>
        </row>
        <row r="2694">
          <cell r="A2694">
            <v>3001038195</v>
          </cell>
          <cell r="B2694">
            <v>1030000</v>
          </cell>
          <cell r="C2694" t="str">
            <v>総合図</v>
          </cell>
          <cell r="D2694" t="str">
            <v>1970-2014</v>
          </cell>
          <cell r="E2694" t="str">
            <v>1970,1972,1978,1980,1982,1984-1989,1991,1993,1995,1997,1999,2001,2003,2006,2009,2011,2013,2015+</v>
          </cell>
        </row>
        <row r="2695">
          <cell r="A2695">
            <v>3001038199</v>
          </cell>
          <cell r="B2695">
            <v>1030000</v>
          </cell>
          <cell r="C2695" t="str">
            <v>総合図</v>
          </cell>
          <cell r="D2695" t="str">
            <v>1970-1988;1989-2014</v>
          </cell>
          <cell r="E2695" t="str">
            <v>45,48-63;1-26+</v>
          </cell>
        </row>
        <row r="2696">
          <cell r="A2696">
            <v>3001038200</v>
          </cell>
          <cell r="B2696">
            <v>1030000</v>
          </cell>
          <cell r="C2696" t="str">
            <v>総合図</v>
          </cell>
          <cell r="D2696" t="str">
            <v>1969-1989;1989-2006</v>
          </cell>
          <cell r="E2696" t="str">
            <v>44,46-47,49-64;1-18</v>
          </cell>
        </row>
        <row r="2697">
          <cell r="A2697">
            <v>3001038205</v>
          </cell>
          <cell r="B2697">
            <v>1030000</v>
          </cell>
          <cell r="C2697" t="str">
            <v>総合図</v>
          </cell>
          <cell r="D2697" t="str">
            <v>1974-1988;1989-2000</v>
          </cell>
          <cell r="E2697" t="str">
            <v>49,51-63;1-12</v>
          </cell>
        </row>
        <row r="2698">
          <cell r="A2698">
            <v>3001038206</v>
          </cell>
          <cell r="B2698">
            <v>1030000</v>
          </cell>
          <cell r="C2698" t="str">
            <v>総合図</v>
          </cell>
          <cell r="D2698" t="str">
            <v>1969-1984</v>
          </cell>
          <cell r="E2698" t="str">
            <v>44,46-59</v>
          </cell>
        </row>
        <row r="2699">
          <cell r="A2699">
            <v>3001038207</v>
          </cell>
          <cell r="B2699">
            <v>1030000</v>
          </cell>
          <cell r="C2699" t="str">
            <v>総合図</v>
          </cell>
          <cell r="D2699" t="str">
            <v>1956-1988;1989-2014</v>
          </cell>
          <cell r="E2699" t="str">
            <v>31,35,41,43-44,47,50-52,54-63;1-26+</v>
          </cell>
        </row>
        <row r="2700">
          <cell r="A2700">
            <v>3001038208</v>
          </cell>
          <cell r="B2700">
            <v>1030000</v>
          </cell>
          <cell r="C2700" t="str">
            <v>総合図</v>
          </cell>
          <cell r="D2700" t="str">
            <v>1969-1988;1989-1998</v>
          </cell>
          <cell r="E2700" t="str">
            <v>44-47,49,51-55,57-63;1-10</v>
          </cell>
        </row>
        <row r="2701">
          <cell r="A2701">
            <v>3001038209</v>
          </cell>
          <cell r="B2701">
            <v>1030000</v>
          </cell>
          <cell r="C2701" t="str">
            <v>総合図</v>
          </cell>
          <cell r="D2701" t="str">
            <v>1969-1988;1989-2000</v>
          </cell>
          <cell r="E2701" t="str">
            <v>44-63;1-7,9-12</v>
          </cell>
        </row>
        <row r="2702">
          <cell r="A2702">
            <v>3001038214</v>
          </cell>
          <cell r="B2702">
            <v>1030000</v>
          </cell>
          <cell r="C2702" t="str">
            <v>総合図</v>
          </cell>
          <cell r="D2702" t="str">
            <v>1963-1998;1999-2013</v>
          </cell>
          <cell r="E2702" t="str">
            <v>2,19-45;1999-2013</v>
          </cell>
        </row>
        <row r="2703">
          <cell r="A2703">
            <v>3001038215</v>
          </cell>
          <cell r="B2703">
            <v>1030000</v>
          </cell>
          <cell r="C2703" t="str">
            <v>総合図</v>
          </cell>
          <cell r="D2703" t="str">
            <v>1957-1986</v>
          </cell>
          <cell r="E2703" t="str">
            <v>1957-1958,1983-1986</v>
          </cell>
        </row>
        <row r="2704">
          <cell r="A2704">
            <v>3001038217</v>
          </cell>
          <cell r="B2704">
            <v>1030000</v>
          </cell>
          <cell r="C2704" t="str">
            <v>総合図</v>
          </cell>
          <cell r="D2704" t="str">
            <v>1979-1988;1989-2000</v>
          </cell>
          <cell r="E2704" t="str">
            <v>54,57-63;1-12</v>
          </cell>
        </row>
        <row r="2705">
          <cell r="A2705">
            <v>3001038223</v>
          </cell>
          <cell r="B2705">
            <v>1030000</v>
          </cell>
          <cell r="C2705" t="str">
            <v>総合図</v>
          </cell>
          <cell r="D2705" t="str">
            <v>1980-1995</v>
          </cell>
          <cell r="E2705" t="str">
            <v>1980-1986,1992-1995</v>
          </cell>
        </row>
        <row r="2706">
          <cell r="A2706">
            <v>3001038224</v>
          </cell>
          <cell r="B2706">
            <v>1030000</v>
          </cell>
          <cell r="C2706" t="str">
            <v>総合図</v>
          </cell>
          <cell r="D2706" t="str">
            <v>1979-2013</v>
          </cell>
          <cell r="E2706" t="str">
            <v>1979-2013</v>
          </cell>
        </row>
        <row r="2707">
          <cell r="A2707">
            <v>3001038228</v>
          </cell>
          <cell r="B2707">
            <v>1030000</v>
          </cell>
          <cell r="C2707" t="str">
            <v>総合図</v>
          </cell>
          <cell r="D2707" t="str">
            <v>1965-1985</v>
          </cell>
          <cell r="E2707" t="str">
            <v>15-20,21(1,3-12),22-24,25(1-11,13),26(1-12,14),27-28,29(1-13),30(1-2,4-14),31-35</v>
          </cell>
        </row>
        <row r="2708">
          <cell r="A2708">
            <v>3001038230</v>
          </cell>
          <cell r="B2708">
            <v>1030000</v>
          </cell>
          <cell r="C2708" t="str">
            <v>総合図</v>
          </cell>
          <cell r="D2708" t="str">
            <v>1960-2014</v>
          </cell>
          <cell r="E2708" t="str">
            <v>1960-1962,1964-1970,1972,1974-2014+</v>
          </cell>
        </row>
        <row r="2709">
          <cell r="A2709">
            <v>3001038235</v>
          </cell>
          <cell r="B2709">
            <v>1030000</v>
          </cell>
          <cell r="C2709" t="str">
            <v>総合図</v>
          </cell>
          <cell r="D2709" t="str">
            <v>1971-1975</v>
          </cell>
          <cell r="E2709" t="str">
            <v>1-5</v>
          </cell>
        </row>
        <row r="2710">
          <cell r="A2710">
            <v>3001038239</v>
          </cell>
          <cell r="B2710">
            <v>1030000</v>
          </cell>
          <cell r="C2710" t="str">
            <v>総合図</v>
          </cell>
          <cell r="D2710" t="str">
            <v>1885-1926;1941-1941</v>
          </cell>
          <cell r="E2710" t="str">
            <v>1,3;4(2)</v>
          </cell>
        </row>
        <row r="2711">
          <cell r="A2711">
            <v>3001038244</v>
          </cell>
          <cell r="B2711">
            <v>1030000</v>
          </cell>
          <cell r="C2711" t="str">
            <v>総合図</v>
          </cell>
          <cell r="D2711" t="str">
            <v>1973-1989</v>
          </cell>
          <cell r="E2711" t="str">
            <v>1973-1974,1977-1980,1982-1989</v>
          </cell>
        </row>
        <row r="2712">
          <cell r="A2712">
            <v>3001038247</v>
          </cell>
          <cell r="B2712">
            <v>1030000</v>
          </cell>
          <cell r="C2712" t="str">
            <v>総合図</v>
          </cell>
          <cell r="D2712" t="str">
            <v>1965-2014</v>
          </cell>
          <cell r="E2712" t="str">
            <v>1-26,30-36,38-129,131,133-185,187-203,205-222+</v>
          </cell>
        </row>
        <row r="2713">
          <cell r="A2713">
            <v>3001038248</v>
          </cell>
          <cell r="B2713">
            <v>1030000</v>
          </cell>
          <cell r="C2713" t="str">
            <v>総合図</v>
          </cell>
          <cell r="D2713" t="str">
            <v>1969-1987;1989-2014</v>
          </cell>
          <cell r="E2713" t="str">
            <v>44-45,55-62;1-18,20-26+</v>
          </cell>
        </row>
        <row r="2714">
          <cell r="A2714">
            <v>3001038250</v>
          </cell>
          <cell r="B2714">
            <v>1030000</v>
          </cell>
          <cell r="C2714" t="str">
            <v>総合図</v>
          </cell>
          <cell r="D2714" t="str">
            <v>1921-1925;1980-1985</v>
          </cell>
          <cell r="E2714" t="str">
            <v>5-10;24,26,29</v>
          </cell>
        </row>
        <row r="2715">
          <cell r="A2715">
            <v>3001038252</v>
          </cell>
          <cell r="B2715">
            <v>1030000</v>
          </cell>
          <cell r="C2715" t="str">
            <v>総合図</v>
          </cell>
          <cell r="D2715" t="str">
            <v>1980-1981</v>
          </cell>
          <cell r="E2715" t="str">
            <v>1-2</v>
          </cell>
        </row>
        <row r="2716">
          <cell r="A2716">
            <v>3001038280</v>
          </cell>
          <cell r="B2716">
            <v>1030000</v>
          </cell>
          <cell r="C2716" t="str">
            <v>総合図</v>
          </cell>
          <cell r="D2716" t="str">
            <v>1934-1962</v>
          </cell>
          <cell r="E2716" t="str">
            <v>50-60,65-75,76(859-860,862-870),77,78(883,885-890,892)</v>
          </cell>
        </row>
        <row r="2717">
          <cell r="A2717">
            <v>3001038284</v>
          </cell>
          <cell r="B2717">
            <v>1030000</v>
          </cell>
          <cell r="C2717" t="str">
            <v>総合図</v>
          </cell>
          <cell r="D2717" t="str">
            <v>1972-1989</v>
          </cell>
          <cell r="E2717" t="str">
            <v>511-717</v>
          </cell>
        </row>
        <row r="2718">
          <cell r="A2718">
            <v>3001038305</v>
          </cell>
          <cell r="B2718">
            <v>1030000</v>
          </cell>
          <cell r="C2718" t="str">
            <v>総合図</v>
          </cell>
          <cell r="D2718" t="str">
            <v>1981-1982</v>
          </cell>
          <cell r="E2718" t="str">
            <v>22-23</v>
          </cell>
        </row>
        <row r="2719">
          <cell r="A2719">
            <v>3001038306</v>
          </cell>
          <cell r="B2719">
            <v>1030000</v>
          </cell>
          <cell r="C2719" t="str">
            <v>総合図</v>
          </cell>
          <cell r="D2719" t="str">
            <v>1979-2013</v>
          </cell>
          <cell r="E2719" t="str">
            <v>8-13,15-16,18-19,21-22,24-43+</v>
          </cell>
        </row>
        <row r="2720">
          <cell r="A2720">
            <v>3001038307</v>
          </cell>
          <cell r="B2720">
            <v>1030000</v>
          </cell>
          <cell r="C2720" t="str">
            <v>総合図</v>
          </cell>
          <cell r="D2720" t="str">
            <v>1966-1974</v>
          </cell>
          <cell r="E2720" t="str">
            <v>41,43-49</v>
          </cell>
        </row>
        <row r="2721">
          <cell r="A2721">
            <v>3001038308</v>
          </cell>
          <cell r="B2721">
            <v>1030000</v>
          </cell>
          <cell r="C2721" t="str">
            <v>総合図</v>
          </cell>
          <cell r="D2721" t="str">
            <v>1980-2014</v>
          </cell>
          <cell r="E2721" t="str">
            <v>12(4-9,11-14),13-16,17(1-7,9-13),18-20,21(1-7,9-16),22-23,24(1-4,6,8-13),25(1-8,10-13),26-27,28(1-8,10-14),29-33,34(1-3,7-15),35-37,38(1-15),39,40(1,3-15),41(1-9,11-15),42-46+</v>
          </cell>
        </row>
        <row r="2722">
          <cell r="A2722">
            <v>3001038310</v>
          </cell>
          <cell r="B2722">
            <v>1030000</v>
          </cell>
          <cell r="C2722" t="str">
            <v>総合図</v>
          </cell>
          <cell r="D2722" t="str">
            <v>1958-2010</v>
          </cell>
          <cell r="E2722" t="str">
            <v>26-136</v>
          </cell>
        </row>
        <row r="2723">
          <cell r="A2723">
            <v>3001038311</v>
          </cell>
          <cell r="B2723">
            <v>1030000</v>
          </cell>
          <cell r="C2723" t="str">
            <v>総合図</v>
          </cell>
          <cell r="D2723" t="str">
            <v>1955-2010</v>
          </cell>
          <cell r="E2723" t="str">
            <v>2-10,16-55</v>
          </cell>
        </row>
        <row r="2724">
          <cell r="A2724">
            <v>3001038315</v>
          </cell>
          <cell r="B2724">
            <v>1030000</v>
          </cell>
          <cell r="C2724" t="str">
            <v>総合図</v>
          </cell>
          <cell r="D2724" t="str">
            <v>1964-1968;1968-1988</v>
          </cell>
          <cell r="E2724" t="str">
            <v>8-16;16-23,24(2),25-30,31(1,3-4),32-35</v>
          </cell>
        </row>
        <row r="2725">
          <cell r="A2725">
            <v>3001038316</v>
          </cell>
          <cell r="B2725">
            <v>1030000</v>
          </cell>
          <cell r="C2725" t="str">
            <v>総合図</v>
          </cell>
          <cell r="D2725" t="str">
            <v>1962-2010</v>
          </cell>
          <cell r="E2725" t="str">
            <v>9(2),10-34,37-50</v>
          </cell>
        </row>
        <row r="2726">
          <cell r="A2726">
            <v>3001038317</v>
          </cell>
          <cell r="B2726">
            <v>1030000</v>
          </cell>
          <cell r="C2726" t="str">
            <v>総合図</v>
          </cell>
          <cell r="D2726" t="str">
            <v>1970-2007</v>
          </cell>
          <cell r="E2726" t="str">
            <v>1-23,25-26,48</v>
          </cell>
        </row>
        <row r="2727">
          <cell r="A2727">
            <v>3001038329</v>
          </cell>
          <cell r="B2727">
            <v>1030000</v>
          </cell>
          <cell r="C2727" t="str">
            <v>総合図</v>
          </cell>
          <cell r="D2727" t="str">
            <v>1970-1993</v>
          </cell>
          <cell r="E2727" t="str">
            <v>21,24-28,30,32-41</v>
          </cell>
        </row>
        <row r="2728">
          <cell r="A2728">
            <v>3001038330</v>
          </cell>
          <cell r="B2728">
            <v>1030000</v>
          </cell>
          <cell r="C2728" t="str">
            <v>総合図</v>
          </cell>
          <cell r="D2728" t="str">
            <v>1970-1974</v>
          </cell>
          <cell r="E2728" t="str">
            <v>21,24-25</v>
          </cell>
        </row>
        <row r="2729">
          <cell r="A2729">
            <v>3001038332</v>
          </cell>
          <cell r="B2729">
            <v>1030000</v>
          </cell>
          <cell r="C2729" t="str">
            <v>総合図</v>
          </cell>
          <cell r="D2729" t="str">
            <v>1970-1997</v>
          </cell>
          <cell r="E2729" t="str">
            <v>21-37,39-46</v>
          </cell>
        </row>
        <row r="2730">
          <cell r="A2730">
            <v>3001038333</v>
          </cell>
          <cell r="B2730">
            <v>1030000</v>
          </cell>
          <cell r="C2730" t="str">
            <v>総合図</v>
          </cell>
          <cell r="D2730" t="str">
            <v>1970-1993</v>
          </cell>
          <cell r="E2730" t="str">
            <v>21,24-25,35-41</v>
          </cell>
        </row>
        <row r="2731">
          <cell r="A2731">
            <v>3001038334</v>
          </cell>
          <cell r="B2731">
            <v>1030000</v>
          </cell>
          <cell r="C2731" t="str">
            <v>総合図</v>
          </cell>
          <cell r="D2731" t="str">
            <v>1968-1968</v>
          </cell>
          <cell r="E2731" t="str">
            <v>3</v>
          </cell>
        </row>
        <row r="2732">
          <cell r="A2732">
            <v>3001038335</v>
          </cell>
          <cell r="B2732">
            <v>1030000</v>
          </cell>
          <cell r="C2732" t="str">
            <v>総合図</v>
          </cell>
          <cell r="D2732" t="str">
            <v>1968-1968</v>
          </cell>
          <cell r="E2732" t="str">
            <v>3</v>
          </cell>
        </row>
        <row r="2733">
          <cell r="A2733">
            <v>3001038336</v>
          </cell>
          <cell r="B2733">
            <v>1030000</v>
          </cell>
          <cell r="C2733" t="str">
            <v>総合図</v>
          </cell>
          <cell r="D2733" t="str">
            <v>1957-2006</v>
          </cell>
          <cell r="E2733" t="str">
            <v>1-54</v>
          </cell>
        </row>
        <row r="2734">
          <cell r="A2734">
            <v>3001038337</v>
          </cell>
          <cell r="B2734">
            <v>1030000</v>
          </cell>
          <cell r="C2734" t="str">
            <v>総合図</v>
          </cell>
          <cell r="D2734" t="str">
            <v>1970-2001</v>
          </cell>
          <cell r="E2734" t="str">
            <v>1-31</v>
          </cell>
        </row>
        <row r="2735">
          <cell r="A2735">
            <v>3001038339</v>
          </cell>
          <cell r="B2735">
            <v>1030000</v>
          </cell>
          <cell r="C2735" t="str">
            <v>総合図</v>
          </cell>
          <cell r="D2735" t="str">
            <v>1976-1978</v>
          </cell>
          <cell r="E2735" t="str">
            <v>11-13</v>
          </cell>
        </row>
        <row r="2736">
          <cell r="A2736">
            <v>3001038341</v>
          </cell>
          <cell r="B2736">
            <v>1030000</v>
          </cell>
          <cell r="C2736" t="str">
            <v>総合図</v>
          </cell>
          <cell r="D2736" t="str">
            <v>1979-1987</v>
          </cell>
          <cell r="E2736" t="str">
            <v>1-9</v>
          </cell>
        </row>
        <row r="2737">
          <cell r="A2737">
            <v>3001038344</v>
          </cell>
          <cell r="B2737">
            <v>1030000</v>
          </cell>
          <cell r="C2737" t="str">
            <v>総合図</v>
          </cell>
          <cell r="D2737" t="str">
            <v>1975-1976</v>
          </cell>
          <cell r="E2737" t="str">
            <v>24-25</v>
          </cell>
        </row>
        <row r="2738">
          <cell r="A2738">
            <v>3001038345</v>
          </cell>
          <cell r="B2738">
            <v>1030000</v>
          </cell>
          <cell r="C2738" t="str">
            <v>総合図</v>
          </cell>
          <cell r="D2738" t="str">
            <v>1967-1971</v>
          </cell>
          <cell r="E2738" t="str">
            <v>16-20</v>
          </cell>
        </row>
        <row r="2739">
          <cell r="A2739">
            <v>3001038346</v>
          </cell>
          <cell r="B2739">
            <v>1030000</v>
          </cell>
          <cell r="C2739" t="str">
            <v>総合図</v>
          </cell>
          <cell r="D2739" t="str">
            <v>1969-1971</v>
          </cell>
          <cell r="E2739" t="str">
            <v>18-20</v>
          </cell>
        </row>
        <row r="2740">
          <cell r="A2740">
            <v>3001038347</v>
          </cell>
          <cell r="B2740">
            <v>1030000</v>
          </cell>
          <cell r="C2740" t="str">
            <v>総合図</v>
          </cell>
          <cell r="D2740" t="str">
            <v>1967-1971</v>
          </cell>
          <cell r="E2740" t="str">
            <v>16-20</v>
          </cell>
        </row>
        <row r="2741">
          <cell r="A2741">
            <v>3001038349</v>
          </cell>
          <cell r="B2741">
            <v>1030000</v>
          </cell>
          <cell r="C2741" t="str">
            <v>総合図</v>
          </cell>
          <cell r="D2741" t="str">
            <v>1968-1971</v>
          </cell>
          <cell r="E2741" t="str">
            <v>17-20</v>
          </cell>
        </row>
        <row r="2742">
          <cell r="A2742">
            <v>3001038350</v>
          </cell>
          <cell r="B2742">
            <v>1030000</v>
          </cell>
          <cell r="C2742" t="str">
            <v>総合図</v>
          </cell>
          <cell r="D2742" t="str">
            <v>1966-2005</v>
          </cell>
          <cell r="E2742" t="str">
            <v>1,6-7,9,14-17,19-21,27-79</v>
          </cell>
        </row>
        <row r="2743">
          <cell r="A2743">
            <v>3001038351</v>
          </cell>
          <cell r="B2743">
            <v>1030000</v>
          </cell>
          <cell r="C2743" t="str">
            <v>総合図</v>
          </cell>
          <cell r="D2743" t="str">
            <v>1978-2013</v>
          </cell>
          <cell r="E2743" t="str">
            <v>1-36</v>
          </cell>
        </row>
        <row r="2744">
          <cell r="A2744">
            <v>3001038361</v>
          </cell>
          <cell r="B2744">
            <v>1030000</v>
          </cell>
          <cell r="C2744" t="str">
            <v>総合図</v>
          </cell>
          <cell r="D2744" t="str">
            <v>1974-2001</v>
          </cell>
          <cell r="E2744" t="str">
            <v>1-28</v>
          </cell>
        </row>
        <row r="2745">
          <cell r="A2745">
            <v>3001038363</v>
          </cell>
          <cell r="B2745">
            <v>1030000</v>
          </cell>
          <cell r="C2745" t="str">
            <v>総合図</v>
          </cell>
          <cell r="D2745" t="str">
            <v>1972-1987</v>
          </cell>
          <cell r="E2745" t="str">
            <v>1,2(1-11),14(6-12),15(5-6,11),16</v>
          </cell>
        </row>
        <row r="2746">
          <cell r="A2746">
            <v>3001038364</v>
          </cell>
          <cell r="B2746">
            <v>1030000</v>
          </cell>
          <cell r="C2746" t="str">
            <v>総合図</v>
          </cell>
          <cell r="D2746" t="str">
            <v>1992-1993</v>
          </cell>
          <cell r="E2746" t="str">
            <v>130-150</v>
          </cell>
        </row>
        <row r="2747">
          <cell r="A2747">
            <v>3001038372</v>
          </cell>
          <cell r="B2747">
            <v>1030000</v>
          </cell>
          <cell r="C2747" t="str">
            <v>総合図</v>
          </cell>
          <cell r="D2747" t="str">
            <v>1968-1998</v>
          </cell>
          <cell r="E2747" t="str">
            <v>18-53</v>
          </cell>
        </row>
        <row r="2748">
          <cell r="A2748">
            <v>3001038373</v>
          </cell>
          <cell r="B2748">
            <v>1030000</v>
          </cell>
          <cell r="C2748" t="str">
            <v>総合図</v>
          </cell>
          <cell r="D2748" t="str">
            <v>1968-1998</v>
          </cell>
          <cell r="E2748" t="str">
            <v>18-40,43-46,48-53</v>
          </cell>
        </row>
        <row r="2749">
          <cell r="A2749">
            <v>3001038385</v>
          </cell>
          <cell r="B2749">
            <v>1030000</v>
          </cell>
          <cell r="C2749" t="str">
            <v>総合図</v>
          </cell>
          <cell r="D2749" t="str">
            <v>1961-2014</v>
          </cell>
          <cell r="E2749" t="str">
            <v>1-16,28-29,31-49+</v>
          </cell>
        </row>
        <row r="2750">
          <cell r="A2750">
            <v>3001038388</v>
          </cell>
          <cell r="B2750">
            <v>1030000</v>
          </cell>
          <cell r="C2750" t="str">
            <v>総合図</v>
          </cell>
          <cell r="D2750" t="str">
            <v>1967-1993</v>
          </cell>
          <cell r="E2750" t="str">
            <v>1-16,19-25,27</v>
          </cell>
        </row>
        <row r="2751">
          <cell r="A2751">
            <v>3001038401</v>
          </cell>
          <cell r="B2751">
            <v>1030000</v>
          </cell>
          <cell r="C2751" t="str">
            <v>総合図</v>
          </cell>
          <cell r="D2751" t="str">
            <v>1957-2011</v>
          </cell>
          <cell r="E2751" t="str">
            <v>1-12,14-53</v>
          </cell>
        </row>
        <row r="2752">
          <cell r="A2752">
            <v>3001038404</v>
          </cell>
          <cell r="B2752">
            <v>1030000</v>
          </cell>
          <cell r="C2752" t="str">
            <v>総合図</v>
          </cell>
          <cell r="D2752" t="str">
            <v>1960-1970</v>
          </cell>
          <cell r="E2752" t="str">
            <v>1-3,6-11</v>
          </cell>
        </row>
        <row r="2753">
          <cell r="A2753">
            <v>3001038405</v>
          </cell>
          <cell r="B2753">
            <v>1030000</v>
          </cell>
          <cell r="C2753" t="str">
            <v>総合図</v>
          </cell>
          <cell r="D2753" t="str">
            <v>1960-2007</v>
          </cell>
          <cell r="E2753" t="str">
            <v>13-24,28-61</v>
          </cell>
        </row>
        <row r="2754">
          <cell r="A2754">
            <v>3001038406</v>
          </cell>
          <cell r="B2754">
            <v>1030000</v>
          </cell>
          <cell r="C2754" t="str">
            <v>総合図</v>
          </cell>
          <cell r="D2754" t="str">
            <v>1970-2011</v>
          </cell>
          <cell r="E2754" t="str">
            <v>1-41</v>
          </cell>
        </row>
        <row r="2755">
          <cell r="A2755">
            <v>3001038407</v>
          </cell>
          <cell r="B2755">
            <v>1030000</v>
          </cell>
          <cell r="C2755" t="str">
            <v>総合図</v>
          </cell>
          <cell r="D2755" t="str">
            <v>1966-2012</v>
          </cell>
          <cell r="E2755" t="str">
            <v>1-46</v>
          </cell>
        </row>
        <row r="2756">
          <cell r="A2756">
            <v>3001038408</v>
          </cell>
          <cell r="B2756">
            <v>1030000</v>
          </cell>
          <cell r="C2756" t="str">
            <v>総合図</v>
          </cell>
          <cell r="D2756" t="str">
            <v>1950-2012</v>
          </cell>
          <cell r="E2756" t="str">
            <v>1-63</v>
          </cell>
        </row>
        <row r="2757">
          <cell r="A2757">
            <v>3001038409</v>
          </cell>
          <cell r="B2757">
            <v>1030000</v>
          </cell>
          <cell r="C2757" t="str">
            <v>総合図</v>
          </cell>
          <cell r="D2757" t="str">
            <v>1973-2010</v>
          </cell>
          <cell r="E2757" t="str">
            <v>1-38</v>
          </cell>
        </row>
        <row r="2758">
          <cell r="A2758">
            <v>3001038410</v>
          </cell>
          <cell r="B2758">
            <v>1030000</v>
          </cell>
          <cell r="C2758" t="str">
            <v>総合図</v>
          </cell>
          <cell r="D2758" t="str">
            <v>1970-2012</v>
          </cell>
          <cell r="E2758" t="str">
            <v>1,3-5,7,9-30</v>
          </cell>
        </row>
        <row r="2759">
          <cell r="A2759">
            <v>3001038411</v>
          </cell>
          <cell r="B2759">
            <v>1030000</v>
          </cell>
          <cell r="C2759" t="str">
            <v>総合図</v>
          </cell>
          <cell r="D2759" t="str">
            <v>1975-1982</v>
          </cell>
          <cell r="E2759" t="str">
            <v>2-4,7,9</v>
          </cell>
        </row>
        <row r="2760">
          <cell r="A2760">
            <v>3001038412</v>
          </cell>
          <cell r="B2760">
            <v>1030000</v>
          </cell>
          <cell r="C2760" t="str">
            <v>総合図</v>
          </cell>
          <cell r="D2760" t="str">
            <v>1947-1949</v>
          </cell>
          <cell r="E2760" t="str">
            <v>40(2-12),41(1-7),42(7)</v>
          </cell>
        </row>
        <row r="2761">
          <cell r="A2761">
            <v>3001038417</v>
          </cell>
          <cell r="B2761">
            <v>1030000</v>
          </cell>
          <cell r="C2761" t="str">
            <v>総合図</v>
          </cell>
          <cell r="D2761" t="str">
            <v>1950-1953</v>
          </cell>
          <cell r="E2761" t="str">
            <v>1-2</v>
          </cell>
        </row>
        <row r="2762">
          <cell r="A2762">
            <v>3001038419</v>
          </cell>
          <cell r="B2762">
            <v>1030000</v>
          </cell>
          <cell r="C2762" t="str">
            <v>総合図</v>
          </cell>
          <cell r="D2762" t="str">
            <v>1974-2007</v>
          </cell>
          <cell r="E2762" t="str">
            <v>2-64</v>
          </cell>
        </row>
        <row r="2763">
          <cell r="A2763">
            <v>3001038421</v>
          </cell>
          <cell r="B2763">
            <v>1030000</v>
          </cell>
          <cell r="C2763" t="str">
            <v>総合図</v>
          </cell>
          <cell r="D2763" t="str">
            <v>1986-1995</v>
          </cell>
          <cell r="E2763" t="str">
            <v>12-21</v>
          </cell>
        </row>
        <row r="2764">
          <cell r="A2764">
            <v>3001038422</v>
          </cell>
          <cell r="B2764">
            <v>1030000</v>
          </cell>
          <cell r="C2764" t="str">
            <v>総合図</v>
          </cell>
          <cell r="D2764" t="str">
            <v>1976-2008</v>
          </cell>
          <cell r="E2764" t="str">
            <v>1-43,45,47,49</v>
          </cell>
        </row>
        <row r="2765">
          <cell r="A2765">
            <v>3001038426</v>
          </cell>
          <cell r="B2765">
            <v>1030000</v>
          </cell>
          <cell r="C2765" t="str">
            <v>総合図</v>
          </cell>
          <cell r="D2765" t="str">
            <v>1968-1981</v>
          </cell>
          <cell r="E2765" t="str">
            <v>1-6,8-14</v>
          </cell>
        </row>
        <row r="2766">
          <cell r="A2766">
            <v>3001038427</v>
          </cell>
          <cell r="B2766">
            <v>1030000</v>
          </cell>
          <cell r="C2766" t="str">
            <v>総合図</v>
          </cell>
          <cell r="D2766" t="str">
            <v>1980-2001</v>
          </cell>
          <cell r="E2766" t="str">
            <v>8-26,28-29</v>
          </cell>
        </row>
        <row r="2767">
          <cell r="A2767">
            <v>3001038428</v>
          </cell>
          <cell r="B2767">
            <v>1030000</v>
          </cell>
          <cell r="C2767" t="str">
            <v>総合図</v>
          </cell>
          <cell r="D2767" t="str">
            <v>1954-1995</v>
          </cell>
          <cell r="E2767" t="str">
            <v>3-43</v>
          </cell>
        </row>
        <row r="2768">
          <cell r="A2768">
            <v>3001038429</v>
          </cell>
          <cell r="B2768">
            <v>1030000</v>
          </cell>
          <cell r="C2768" t="str">
            <v>総合図</v>
          </cell>
          <cell r="D2768" t="str">
            <v>1961-1994</v>
          </cell>
          <cell r="E2768" t="str">
            <v>1-10,14-31</v>
          </cell>
        </row>
        <row r="2769">
          <cell r="A2769">
            <v>3001038432</v>
          </cell>
          <cell r="B2769">
            <v>1030000</v>
          </cell>
          <cell r="C2769" t="str">
            <v>総合図</v>
          </cell>
          <cell r="D2769" t="str">
            <v>1957-1963</v>
          </cell>
          <cell r="E2769" t="str">
            <v>5-12</v>
          </cell>
        </row>
        <row r="2770">
          <cell r="A2770">
            <v>3001038436</v>
          </cell>
          <cell r="B2770">
            <v>1030000</v>
          </cell>
          <cell r="C2770" t="str">
            <v>総合図</v>
          </cell>
          <cell r="D2770" t="str">
            <v>1958-2014</v>
          </cell>
          <cell r="E2770" t="str">
            <v>8,14-17,19-35,38-55+</v>
          </cell>
        </row>
        <row r="2771">
          <cell r="A2771">
            <v>3001038437</v>
          </cell>
          <cell r="B2771">
            <v>1030000</v>
          </cell>
          <cell r="C2771" t="str">
            <v>総合図</v>
          </cell>
          <cell r="D2771" t="str">
            <v>1974-2008</v>
          </cell>
          <cell r="E2771" t="str">
            <v>16-50</v>
          </cell>
        </row>
        <row r="2772">
          <cell r="A2772">
            <v>3001038438</v>
          </cell>
          <cell r="B2772">
            <v>1030000</v>
          </cell>
          <cell r="C2772" t="str">
            <v>総合図</v>
          </cell>
          <cell r="D2772" t="str">
            <v>1949-2012</v>
          </cell>
          <cell r="E2772" t="str">
            <v>1-26,28-137</v>
          </cell>
        </row>
        <row r="2773">
          <cell r="A2773">
            <v>3001038446</v>
          </cell>
          <cell r="B2773">
            <v>1030000</v>
          </cell>
          <cell r="C2773" t="str">
            <v>総合図</v>
          </cell>
          <cell r="D2773" t="str">
            <v>1983-2002</v>
          </cell>
          <cell r="E2773" t="str">
            <v>27-28,30-36,38-46</v>
          </cell>
        </row>
        <row r="2774">
          <cell r="A2774">
            <v>3001038452</v>
          </cell>
          <cell r="B2774">
            <v>1030000</v>
          </cell>
          <cell r="C2774" t="str">
            <v>総合図</v>
          </cell>
          <cell r="D2774" t="str">
            <v>1969-1970</v>
          </cell>
          <cell r="E2774" t="str">
            <v>7-12</v>
          </cell>
        </row>
        <row r="2775">
          <cell r="A2775">
            <v>3001038453</v>
          </cell>
          <cell r="B2775">
            <v>1030000</v>
          </cell>
          <cell r="C2775" t="str">
            <v>総合図</v>
          </cell>
          <cell r="D2775" t="str">
            <v>1966-1988</v>
          </cell>
          <cell r="E2775" t="str">
            <v>41-54,60(),61(),62,63()</v>
          </cell>
        </row>
        <row r="2776">
          <cell r="A2776">
            <v>3001038458</v>
          </cell>
          <cell r="B2776">
            <v>1030000</v>
          </cell>
          <cell r="C2776" t="str">
            <v>総合図</v>
          </cell>
          <cell r="D2776" t="str">
            <v>1977-1993</v>
          </cell>
          <cell r="E2776" t="str">
            <v>5-21</v>
          </cell>
        </row>
        <row r="2777">
          <cell r="A2777">
            <v>3001038459</v>
          </cell>
          <cell r="B2777">
            <v>1030000</v>
          </cell>
          <cell r="C2777" t="str">
            <v>総合図</v>
          </cell>
          <cell r="D2777" t="str">
            <v>1964-1992</v>
          </cell>
          <cell r="E2777" t="str">
            <v>46-49,51-55,60-76</v>
          </cell>
        </row>
        <row r="2778">
          <cell r="A2778">
            <v>3001038463</v>
          </cell>
          <cell r="B2778">
            <v>1030000</v>
          </cell>
          <cell r="C2778" t="str">
            <v>総合図</v>
          </cell>
          <cell r="D2778" t="str">
            <v>1968-1989</v>
          </cell>
          <cell r="E2778" t="str">
            <v>1-18</v>
          </cell>
        </row>
        <row r="2779">
          <cell r="A2779">
            <v>3001038471</v>
          </cell>
          <cell r="B2779">
            <v>1030000</v>
          </cell>
          <cell r="C2779" t="str">
            <v>総合図</v>
          </cell>
          <cell r="D2779" t="str">
            <v>1950-2012</v>
          </cell>
          <cell r="E2779" t="str">
            <v>2-3,5-12,16-146</v>
          </cell>
        </row>
        <row r="2780">
          <cell r="A2780">
            <v>3001038474</v>
          </cell>
          <cell r="B2780">
            <v>1030000</v>
          </cell>
          <cell r="C2780" t="str">
            <v>総合図</v>
          </cell>
          <cell r="D2780" t="str">
            <v>1976-2012</v>
          </cell>
          <cell r="E2780" t="str">
            <v>1-61</v>
          </cell>
        </row>
        <row r="2781">
          <cell r="A2781">
            <v>3001038475</v>
          </cell>
          <cell r="B2781">
            <v>1030000</v>
          </cell>
          <cell r="C2781" t="str">
            <v>総合図</v>
          </cell>
          <cell r="D2781" t="str">
            <v>1976-2012</v>
          </cell>
          <cell r="E2781" t="str">
            <v>1-62</v>
          </cell>
        </row>
        <row r="2782">
          <cell r="A2782">
            <v>3001038476</v>
          </cell>
          <cell r="B2782">
            <v>1030000</v>
          </cell>
          <cell r="C2782" t="str">
            <v>総合図</v>
          </cell>
          <cell r="D2782" t="str">
            <v>1954-2014</v>
          </cell>
          <cell r="E2782" t="str">
            <v>1,3-122</v>
          </cell>
        </row>
        <row r="2783">
          <cell r="A2783">
            <v>3001038477</v>
          </cell>
          <cell r="B2783">
            <v>1030000</v>
          </cell>
          <cell r="C2783" t="str">
            <v>総合図</v>
          </cell>
          <cell r="D2783" t="str">
            <v>1950-2012</v>
          </cell>
          <cell r="E2783" t="str">
            <v>3-49,51-123,136-174</v>
          </cell>
        </row>
        <row r="2784">
          <cell r="A2784">
            <v>3001038483</v>
          </cell>
          <cell r="B2784">
            <v>1030000</v>
          </cell>
          <cell r="C2784" t="str">
            <v>総合図</v>
          </cell>
          <cell r="D2784" t="str">
            <v>1934-1944;1951-2012</v>
          </cell>
          <cell r="E2784" t="str">
            <v>1,2(1,3,5-12),3-7,8(1-9,11-12),9,10(1-10,12),11(1-2,4-6,10-12);15(6),16(1-4),17(2-6),18,19(1,3-6),20-29,30(1-4),31-35,36(3-4),37-75</v>
          </cell>
        </row>
        <row r="2785">
          <cell r="A2785">
            <v>3001038484</v>
          </cell>
          <cell r="B2785">
            <v>1030000</v>
          </cell>
          <cell r="C2785" t="str">
            <v>総合図</v>
          </cell>
          <cell r="D2785" t="str">
            <v>1959-2013</v>
          </cell>
          <cell r="E2785" t="str">
            <v>8-62</v>
          </cell>
        </row>
        <row r="2786">
          <cell r="A2786">
            <v>3001038489</v>
          </cell>
          <cell r="B2786">
            <v>1030000</v>
          </cell>
          <cell r="C2786" t="str">
            <v>総合図</v>
          </cell>
          <cell r="D2786" t="str">
            <v>1965-1965</v>
          </cell>
          <cell r="E2786" t="str">
            <v>1</v>
          </cell>
        </row>
        <row r="2787">
          <cell r="A2787">
            <v>3001038493</v>
          </cell>
          <cell r="B2787">
            <v>1030000</v>
          </cell>
          <cell r="C2787" t="str">
            <v>総合図</v>
          </cell>
          <cell r="D2787" t="str">
            <v>1976-2010</v>
          </cell>
          <cell r="E2787" t="str">
            <v>20-23,25-27,39-53+</v>
          </cell>
        </row>
        <row r="2788">
          <cell r="A2788">
            <v>3001038495</v>
          </cell>
          <cell r="B2788">
            <v>1030000</v>
          </cell>
          <cell r="C2788" t="str">
            <v>総合図</v>
          </cell>
          <cell r="D2788" t="str">
            <v>1999-2013</v>
          </cell>
          <cell r="E2788" t="str">
            <v>33-47+</v>
          </cell>
        </row>
        <row r="2789">
          <cell r="A2789">
            <v>3001038496</v>
          </cell>
          <cell r="B2789">
            <v>1030000</v>
          </cell>
          <cell r="C2789" t="str">
            <v>総合図</v>
          </cell>
          <cell r="D2789" t="str">
            <v>1969-1981</v>
          </cell>
          <cell r="E2789" t="str">
            <v>2-14</v>
          </cell>
        </row>
        <row r="2790">
          <cell r="A2790">
            <v>3001038504</v>
          </cell>
          <cell r="B2790">
            <v>1030000</v>
          </cell>
          <cell r="C2790" t="str">
            <v>総合図</v>
          </cell>
          <cell r="D2790" t="str">
            <v>1954-1954</v>
          </cell>
          <cell r="E2790" t="str">
            <v>10</v>
          </cell>
        </row>
        <row r="2791">
          <cell r="A2791">
            <v>3001038505</v>
          </cell>
          <cell r="B2791">
            <v>1030000</v>
          </cell>
          <cell r="C2791" t="str">
            <v>総合図</v>
          </cell>
          <cell r="D2791" t="str">
            <v>1948-1965</v>
          </cell>
          <cell r="E2791" t="str">
            <v>1-18</v>
          </cell>
        </row>
        <row r="2792">
          <cell r="A2792">
            <v>3001038507</v>
          </cell>
          <cell r="B2792">
            <v>1030000</v>
          </cell>
          <cell r="C2792" t="str">
            <v>総合図</v>
          </cell>
          <cell r="D2792" t="str">
            <v>1971-1989</v>
          </cell>
          <cell r="E2792" t="str">
            <v>16-18,21-22,26-34</v>
          </cell>
        </row>
        <row r="2793">
          <cell r="A2793">
            <v>3001038520</v>
          </cell>
          <cell r="B2793">
            <v>1030000</v>
          </cell>
          <cell r="C2793" t="str">
            <v>総合図</v>
          </cell>
          <cell r="D2793" t="str">
            <v>1986-2013</v>
          </cell>
          <cell r="E2793" t="str">
            <v>24-28,30-33,34(1-2,4),35(1-3),36-50</v>
          </cell>
        </row>
        <row r="2794">
          <cell r="A2794">
            <v>3001038521</v>
          </cell>
          <cell r="B2794">
            <v>1030000</v>
          </cell>
          <cell r="C2794" t="str">
            <v>総合図</v>
          </cell>
          <cell r="D2794" t="str">
            <v>1976-2009</v>
          </cell>
          <cell r="E2794" t="str">
            <v>13(5),14-46</v>
          </cell>
        </row>
        <row r="2795">
          <cell r="A2795">
            <v>3001038529</v>
          </cell>
          <cell r="B2795">
            <v>1030000</v>
          </cell>
          <cell r="C2795" t="str">
            <v>総合図</v>
          </cell>
          <cell r="D2795" t="str">
            <v>+</v>
          </cell>
          <cell r="E2795" t="str">
            <v>+</v>
          </cell>
        </row>
        <row r="2796">
          <cell r="A2796">
            <v>3001038531</v>
          </cell>
          <cell r="B2796">
            <v>1030000</v>
          </cell>
          <cell r="C2796" t="str">
            <v>総合図</v>
          </cell>
          <cell r="D2796" t="str">
            <v>1963-2010</v>
          </cell>
          <cell r="E2796" t="str">
            <v>1(1),2-48</v>
          </cell>
        </row>
        <row r="2797">
          <cell r="A2797">
            <v>3001038537</v>
          </cell>
          <cell r="B2797">
            <v>1030000</v>
          </cell>
          <cell r="C2797" t="str">
            <v>総合図</v>
          </cell>
          <cell r="D2797" t="str">
            <v>1977-1980;1997-2013</v>
          </cell>
          <cell r="E2797" t="str">
            <v>1-4;35-52,55-64,67-68+</v>
          </cell>
        </row>
        <row r="2798">
          <cell r="A2798">
            <v>3001038538</v>
          </cell>
          <cell r="B2798">
            <v>1030000</v>
          </cell>
          <cell r="C2798" t="str">
            <v>総合図</v>
          </cell>
          <cell r="D2798" t="str">
            <v>1971-2010;2010-2012</v>
          </cell>
          <cell r="E2798" t="str">
            <v>1-39;110-112</v>
          </cell>
        </row>
        <row r="2799">
          <cell r="A2799">
            <v>3001038539</v>
          </cell>
          <cell r="B2799">
            <v>1030000</v>
          </cell>
          <cell r="C2799" t="str">
            <v>総合図</v>
          </cell>
          <cell r="D2799" t="str">
            <v>1980-1988;1989-2014</v>
          </cell>
          <cell r="E2799" t="str">
            <v>55-63;1-26+</v>
          </cell>
        </row>
        <row r="2800">
          <cell r="A2800">
            <v>3001038545</v>
          </cell>
          <cell r="B2800">
            <v>1030000</v>
          </cell>
          <cell r="C2800" t="str">
            <v>総合図</v>
          </cell>
          <cell r="D2800" t="str">
            <v>1972-2005</v>
          </cell>
          <cell r="E2800" t="str">
            <v>7-8,20,23-25,28-29,32-40</v>
          </cell>
        </row>
        <row r="2801">
          <cell r="A2801">
            <v>3001038553</v>
          </cell>
          <cell r="B2801">
            <v>1030000</v>
          </cell>
          <cell r="C2801" t="str">
            <v>総合図</v>
          </cell>
          <cell r="D2801" t="str">
            <v>1951-1992</v>
          </cell>
          <cell r="E2801" t="str">
            <v>2-18,19(1-10,12),20,21(1,3-4,9-12),22(1-5,7,9-12),23,24(4,6-12),25(1-3,5,8-12),26,27(1-9),28(1-6,8-12),29-40,41(1-5,7-12),42-43</v>
          </cell>
        </row>
        <row r="2802">
          <cell r="A2802">
            <v>3001038554</v>
          </cell>
          <cell r="B2802">
            <v>1030000</v>
          </cell>
          <cell r="C2802" t="str">
            <v>総合図</v>
          </cell>
          <cell r="D2802" t="str">
            <v>1907-1937</v>
          </cell>
          <cell r="E2802" t="str">
            <v>1-120</v>
          </cell>
        </row>
        <row r="2803">
          <cell r="A2803">
            <v>3001038556</v>
          </cell>
          <cell r="B2803">
            <v>1030000</v>
          </cell>
          <cell r="C2803" t="str">
            <v>総合図</v>
          </cell>
          <cell r="D2803" t="str">
            <v>1978-1987;1989-1991</v>
          </cell>
          <cell r="E2803" t="str">
            <v>53-60,62;1-3</v>
          </cell>
        </row>
        <row r="2804">
          <cell r="A2804">
            <v>3001038568</v>
          </cell>
          <cell r="B2804">
            <v>1030000</v>
          </cell>
          <cell r="C2804" t="str">
            <v>総合図</v>
          </cell>
          <cell r="D2804" t="str">
            <v>1964-1980</v>
          </cell>
          <cell r="E2804" t="str">
            <v>1(1),2-5,6(1-2,5-6),7-8,10-20</v>
          </cell>
        </row>
        <row r="2805">
          <cell r="A2805">
            <v>3001038572</v>
          </cell>
          <cell r="B2805">
            <v>1030000</v>
          </cell>
          <cell r="C2805" t="str">
            <v>総合図</v>
          </cell>
          <cell r="D2805" t="str">
            <v>1978-1980</v>
          </cell>
          <cell r="E2805" t="str">
            <v>14,16</v>
          </cell>
        </row>
        <row r="2806">
          <cell r="A2806">
            <v>3001038573</v>
          </cell>
          <cell r="B2806">
            <v>1030000</v>
          </cell>
          <cell r="C2806" t="str">
            <v>総合図</v>
          </cell>
          <cell r="D2806" t="str">
            <v>1977-1980</v>
          </cell>
          <cell r="E2806" t="str">
            <v>13-16</v>
          </cell>
        </row>
        <row r="2807">
          <cell r="A2807">
            <v>3001038593</v>
          </cell>
          <cell r="B2807">
            <v>1030000</v>
          </cell>
          <cell r="C2807" t="str">
            <v>総合図</v>
          </cell>
          <cell r="D2807" t="str">
            <v>1986-1988</v>
          </cell>
          <cell r="E2807" t="str">
            <v>10-21</v>
          </cell>
        </row>
        <row r="2808">
          <cell r="A2808">
            <v>3001038600</v>
          </cell>
          <cell r="B2808">
            <v>1030000</v>
          </cell>
          <cell r="C2808" t="str">
            <v>総合図</v>
          </cell>
          <cell r="D2808" t="str">
            <v>1971-1972</v>
          </cell>
          <cell r="E2808" t="str">
            <v>1-2</v>
          </cell>
        </row>
        <row r="2809">
          <cell r="A2809">
            <v>3001038601</v>
          </cell>
          <cell r="B2809">
            <v>1030000</v>
          </cell>
          <cell r="C2809" t="str">
            <v>総合図</v>
          </cell>
          <cell r="D2809" t="str">
            <v>1959-2009</v>
          </cell>
          <cell r="E2809" t="str">
            <v>6-55</v>
          </cell>
        </row>
        <row r="2810">
          <cell r="A2810">
            <v>3001038602</v>
          </cell>
          <cell r="B2810">
            <v>1030000</v>
          </cell>
          <cell r="C2810" t="str">
            <v>総合図</v>
          </cell>
          <cell r="D2810" t="str">
            <v>1977-2012</v>
          </cell>
          <cell r="E2810" t="str">
            <v>1-13,21-31,33-36</v>
          </cell>
        </row>
        <row r="2811">
          <cell r="A2811">
            <v>3001038603</v>
          </cell>
          <cell r="B2811">
            <v>1030000</v>
          </cell>
          <cell r="C2811" t="str">
            <v>総合図</v>
          </cell>
          <cell r="D2811" t="str">
            <v>1965-2006</v>
          </cell>
          <cell r="E2811" t="str">
            <v>19-23,25-98</v>
          </cell>
        </row>
        <row r="2812">
          <cell r="A2812">
            <v>3001038604</v>
          </cell>
          <cell r="B2812">
            <v>1030000</v>
          </cell>
          <cell r="C2812" t="str">
            <v>総合図</v>
          </cell>
          <cell r="D2812" t="str">
            <v>1966-2013</v>
          </cell>
          <cell r="E2812" t="str">
            <v>12-13,16,20-32,48-55</v>
          </cell>
        </row>
        <row r="2813">
          <cell r="A2813">
            <v>3001038605</v>
          </cell>
          <cell r="B2813">
            <v>1030000</v>
          </cell>
          <cell r="C2813" t="str">
            <v>総合図</v>
          </cell>
          <cell r="D2813" t="str">
            <v>1972-1980</v>
          </cell>
          <cell r="E2813" t="str">
            <v>2-10</v>
          </cell>
        </row>
        <row r="2814">
          <cell r="A2814">
            <v>3001038606</v>
          </cell>
          <cell r="B2814">
            <v>1030000</v>
          </cell>
          <cell r="C2814" t="str">
            <v>総合図</v>
          </cell>
          <cell r="D2814" t="str">
            <v>1983-2007</v>
          </cell>
          <cell r="E2814" t="str">
            <v>15-37,38(2),39(1)+</v>
          </cell>
        </row>
        <row r="2815">
          <cell r="A2815">
            <v>3001038607</v>
          </cell>
          <cell r="B2815">
            <v>1030000</v>
          </cell>
          <cell r="C2815" t="str">
            <v>総合図</v>
          </cell>
          <cell r="D2815" t="str">
            <v>1958-1958</v>
          </cell>
          <cell r="E2815" t="str">
            <v>1</v>
          </cell>
        </row>
        <row r="2816">
          <cell r="A2816">
            <v>3001038614</v>
          </cell>
          <cell r="B2816">
            <v>1030000</v>
          </cell>
          <cell r="C2816" t="str">
            <v>総合図</v>
          </cell>
          <cell r="D2816" t="str">
            <v>1975-1999</v>
          </cell>
          <cell r="E2816" t="str">
            <v>1-25</v>
          </cell>
        </row>
        <row r="2817">
          <cell r="A2817">
            <v>3001038631</v>
          </cell>
          <cell r="B2817">
            <v>1030000</v>
          </cell>
          <cell r="C2817" t="str">
            <v>総合図</v>
          </cell>
          <cell r="D2817" t="str">
            <v>1947-1959;1980-1981</v>
          </cell>
          <cell r="E2817" t="str">
            <v>1-4,7-12,14,16-17,27-28,30,32-33,36;42-43</v>
          </cell>
        </row>
        <row r="2818">
          <cell r="A2818">
            <v>3001038632</v>
          </cell>
          <cell r="B2818">
            <v>1030000</v>
          </cell>
          <cell r="C2818" t="str">
            <v>総合図</v>
          </cell>
          <cell r="D2818" t="str">
            <v>1972-2006</v>
          </cell>
          <cell r="E2818" t="str">
            <v>1-36</v>
          </cell>
        </row>
        <row r="2819">
          <cell r="A2819">
            <v>3001038643</v>
          </cell>
          <cell r="B2819">
            <v>1030000</v>
          </cell>
          <cell r="C2819" t="str">
            <v>総合図</v>
          </cell>
          <cell r="D2819" t="str">
            <v>1972-2013</v>
          </cell>
          <cell r="E2819" t="str">
            <v>3-4,6-22,28-42,44-45+</v>
          </cell>
        </row>
        <row r="2820">
          <cell r="A2820">
            <v>3001038645</v>
          </cell>
          <cell r="B2820">
            <v>1030000</v>
          </cell>
          <cell r="C2820" t="str">
            <v>総合図</v>
          </cell>
          <cell r="D2820" t="str">
            <v>1975-1985</v>
          </cell>
          <cell r="E2820" t="str">
            <v>13-23</v>
          </cell>
        </row>
        <row r="2821">
          <cell r="A2821">
            <v>3001038651</v>
          </cell>
          <cell r="B2821">
            <v>1030000</v>
          </cell>
          <cell r="C2821" t="str">
            <v>総合図</v>
          </cell>
          <cell r="D2821" t="str">
            <v>1970-1981</v>
          </cell>
          <cell r="E2821" t="str">
            <v>12-54,56-63</v>
          </cell>
        </row>
        <row r="2822">
          <cell r="A2822">
            <v>3001038653</v>
          </cell>
          <cell r="B2822">
            <v>1030000</v>
          </cell>
          <cell r="C2822" t="str">
            <v>総合図</v>
          </cell>
          <cell r="D2822" t="str">
            <v>1975-1989</v>
          </cell>
          <cell r="E2822" t="str">
            <v>95(2-12),96(1-3,5-12),97,98(1-3,5-12),99-109</v>
          </cell>
        </row>
        <row r="2823">
          <cell r="A2823">
            <v>3001038654</v>
          </cell>
          <cell r="B2823">
            <v>1030000</v>
          </cell>
          <cell r="C2823" t="str">
            <v>総合図</v>
          </cell>
          <cell r="D2823" t="str">
            <v>1975-1989</v>
          </cell>
          <cell r="E2823" t="str">
            <v>95,96(1-3,5-12),97(2-3,5-12),98(1-2,4-12),99-109</v>
          </cell>
        </row>
        <row r="2824">
          <cell r="A2824">
            <v>3001038655</v>
          </cell>
          <cell r="B2824">
            <v>1030000</v>
          </cell>
          <cell r="C2824" t="str">
            <v>総合図</v>
          </cell>
          <cell r="D2824" t="str">
            <v>1975-1986</v>
          </cell>
          <cell r="E2824" t="str">
            <v>95-106</v>
          </cell>
        </row>
        <row r="2825">
          <cell r="A2825">
            <v>3001038656</v>
          </cell>
          <cell r="B2825">
            <v>1030000</v>
          </cell>
          <cell r="C2825" t="str">
            <v>総合図</v>
          </cell>
          <cell r="D2825" t="str">
            <v>1962-2014</v>
          </cell>
          <cell r="E2825" t="str">
            <v>30,31(1-9,11-12),32-37,38(1-2,4-12),39-81,82(1-11)+</v>
          </cell>
        </row>
        <row r="2826">
          <cell r="A2826">
            <v>3001038660</v>
          </cell>
          <cell r="B2826">
            <v>1030000</v>
          </cell>
          <cell r="C2826" t="str">
            <v>総合図</v>
          </cell>
          <cell r="D2826" t="str">
            <v>1964-1971;1971-1987</v>
          </cell>
          <cell r="E2826" t="str">
            <v>16-29;22-38</v>
          </cell>
        </row>
        <row r="2827">
          <cell r="A2827">
            <v>3001038661</v>
          </cell>
          <cell r="B2827">
            <v>1030000</v>
          </cell>
          <cell r="C2827" t="str">
            <v>総合図</v>
          </cell>
          <cell r="D2827" t="str">
            <v>1958-1980</v>
          </cell>
          <cell r="E2827" t="str">
            <v>7(2-12),8-10,11(7-12),12-29</v>
          </cell>
        </row>
        <row r="2828">
          <cell r="A2828">
            <v>3001038662</v>
          </cell>
          <cell r="B2828">
            <v>1030000</v>
          </cell>
          <cell r="C2828" t="str">
            <v>総合図</v>
          </cell>
          <cell r="D2828" t="str">
            <v>1961-1968</v>
          </cell>
          <cell r="E2828" t="str">
            <v>7-8,11-13,15-26</v>
          </cell>
        </row>
        <row r="2829">
          <cell r="A2829">
            <v>3001038667</v>
          </cell>
          <cell r="B2829">
            <v>1030000</v>
          </cell>
          <cell r="C2829" t="str">
            <v>総合図</v>
          </cell>
          <cell r="D2829" t="str">
            <v>1968-1971</v>
          </cell>
          <cell r="E2829" t="str">
            <v>10(3),11-12,13(1-3)</v>
          </cell>
        </row>
        <row r="2830">
          <cell r="A2830">
            <v>3001038678</v>
          </cell>
          <cell r="B2830">
            <v>1030000</v>
          </cell>
          <cell r="C2830" t="str">
            <v>総合図</v>
          </cell>
          <cell r="D2830" t="str">
            <v>1961-1962</v>
          </cell>
          <cell r="E2830" t="str">
            <v>3-4</v>
          </cell>
        </row>
        <row r="2831">
          <cell r="A2831">
            <v>3001038680</v>
          </cell>
          <cell r="B2831">
            <v>1030000</v>
          </cell>
          <cell r="C2831" t="str">
            <v>総合図</v>
          </cell>
          <cell r="D2831" t="str">
            <v>1972-2003</v>
          </cell>
          <cell r="E2831" t="str">
            <v>4-39</v>
          </cell>
        </row>
        <row r="2832">
          <cell r="A2832">
            <v>3001038681</v>
          </cell>
          <cell r="B2832">
            <v>1030000</v>
          </cell>
          <cell r="C2832" t="str">
            <v>総合図</v>
          </cell>
          <cell r="D2832" t="str">
            <v>1976-1994</v>
          </cell>
          <cell r="E2832" t="str">
            <v>9-25</v>
          </cell>
        </row>
        <row r="2833">
          <cell r="A2833">
            <v>3001038682</v>
          </cell>
          <cell r="B2833">
            <v>1030000</v>
          </cell>
          <cell r="C2833" t="str">
            <v>総合図</v>
          </cell>
          <cell r="D2833" t="str">
            <v>1952-2002</v>
          </cell>
          <cell r="E2833" t="str">
            <v>8,11-12,14-18,20-22,24-27,30-108</v>
          </cell>
        </row>
        <row r="2834">
          <cell r="A2834">
            <v>3001038684</v>
          </cell>
          <cell r="B2834">
            <v>1030000</v>
          </cell>
          <cell r="C2834" t="str">
            <v>総合図</v>
          </cell>
          <cell r="D2834" t="str">
            <v>1977-2002</v>
          </cell>
          <cell r="E2834" t="str">
            <v>9-34</v>
          </cell>
        </row>
        <row r="2835">
          <cell r="A2835">
            <v>3001038685</v>
          </cell>
          <cell r="B2835">
            <v>1030000</v>
          </cell>
          <cell r="C2835" t="str">
            <v>総合図</v>
          </cell>
          <cell r="D2835" t="str">
            <v>1957-2014</v>
          </cell>
          <cell r="E2835" t="str">
            <v>1-2,4-14,16-55+</v>
          </cell>
        </row>
        <row r="2836">
          <cell r="A2836">
            <v>3001038687</v>
          </cell>
          <cell r="B2836">
            <v>1030000</v>
          </cell>
          <cell r="C2836" t="str">
            <v>総合図</v>
          </cell>
          <cell r="D2836" t="str">
            <v>1965-2010</v>
          </cell>
          <cell r="E2836" t="str">
            <v>1,3-11,13-17,19-39</v>
          </cell>
        </row>
        <row r="2837">
          <cell r="A2837">
            <v>3001038688</v>
          </cell>
          <cell r="B2837">
            <v>1030000</v>
          </cell>
          <cell r="C2837" t="str">
            <v>総合図</v>
          </cell>
          <cell r="D2837" t="str">
            <v>1967-1967</v>
          </cell>
          <cell r="E2837" t="str">
            <v>1</v>
          </cell>
        </row>
        <row r="2838">
          <cell r="A2838">
            <v>3001038689</v>
          </cell>
          <cell r="B2838">
            <v>1030000</v>
          </cell>
          <cell r="C2838" t="str">
            <v>総合図</v>
          </cell>
          <cell r="D2838" t="str">
            <v>1967-2011</v>
          </cell>
          <cell r="E2838" t="str">
            <v>1-69</v>
          </cell>
        </row>
        <row r="2839">
          <cell r="A2839">
            <v>3001038690</v>
          </cell>
          <cell r="B2839">
            <v>1030000</v>
          </cell>
          <cell r="C2839" t="str">
            <v>総合図</v>
          </cell>
          <cell r="D2839" t="str">
            <v>1967-1991</v>
          </cell>
          <cell r="E2839" t="str">
            <v>1-56</v>
          </cell>
        </row>
        <row r="2840">
          <cell r="A2840">
            <v>3001038691</v>
          </cell>
          <cell r="B2840">
            <v>1030000</v>
          </cell>
          <cell r="C2840" t="str">
            <v>総合図</v>
          </cell>
          <cell r="D2840" t="str">
            <v>1967-1997</v>
          </cell>
          <cell r="E2840" t="str">
            <v>1-28,31</v>
          </cell>
        </row>
        <row r="2841">
          <cell r="A2841">
            <v>3001038692</v>
          </cell>
          <cell r="B2841">
            <v>1030000</v>
          </cell>
          <cell r="C2841" t="str">
            <v>総合図</v>
          </cell>
          <cell r="D2841" t="str">
            <v>1968-1989</v>
          </cell>
          <cell r="E2841" t="str">
            <v>1-11,17-29</v>
          </cell>
        </row>
        <row r="2842">
          <cell r="A2842">
            <v>3001038694</v>
          </cell>
          <cell r="B2842">
            <v>1030000</v>
          </cell>
          <cell r="C2842" t="str">
            <v>総合図</v>
          </cell>
          <cell r="D2842" t="str">
            <v>1951-2000</v>
          </cell>
          <cell r="E2842" t="str">
            <v>1-4,9,11-12,14-26,29-50</v>
          </cell>
        </row>
        <row r="2843">
          <cell r="A2843">
            <v>3001038700</v>
          </cell>
          <cell r="B2843">
            <v>1030000</v>
          </cell>
          <cell r="C2843" t="str">
            <v>総合図</v>
          </cell>
          <cell r="D2843" t="str">
            <v>1978-1980</v>
          </cell>
          <cell r="E2843" t="str">
            <v>28-36</v>
          </cell>
        </row>
        <row r="2844">
          <cell r="A2844">
            <v>3001038701</v>
          </cell>
          <cell r="B2844">
            <v>1030000</v>
          </cell>
          <cell r="C2844" t="str">
            <v>総合図</v>
          </cell>
          <cell r="D2844" t="str">
            <v>1963-2007</v>
          </cell>
          <cell r="E2844" t="str">
            <v>1-43</v>
          </cell>
        </row>
        <row r="2845">
          <cell r="A2845">
            <v>3001038702</v>
          </cell>
          <cell r="B2845">
            <v>1030000</v>
          </cell>
          <cell r="C2845" t="str">
            <v>総合図</v>
          </cell>
          <cell r="D2845" t="str">
            <v>1971-1992</v>
          </cell>
          <cell r="E2845" t="str">
            <v>1,3-5,7,9-14,16-19,21-59,62-65,67,70-74</v>
          </cell>
        </row>
        <row r="2846">
          <cell r="A2846">
            <v>3001038705</v>
          </cell>
          <cell r="B2846">
            <v>1030000</v>
          </cell>
          <cell r="C2846" t="str">
            <v>総合図</v>
          </cell>
          <cell r="D2846" t="str">
            <v>1960-1970</v>
          </cell>
          <cell r="E2846" t="str">
            <v>1-10</v>
          </cell>
        </row>
        <row r="2847">
          <cell r="A2847">
            <v>3001038706</v>
          </cell>
          <cell r="B2847">
            <v>1030000</v>
          </cell>
          <cell r="C2847" t="str">
            <v>総合図</v>
          </cell>
          <cell r="D2847" t="str">
            <v>1971-1998</v>
          </cell>
          <cell r="E2847" t="str">
            <v>1-80</v>
          </cell>
        </row>
        <row r="2848">
          <cell r="A2848">
            <v>3001038707</v>
          </cell>
          <cell r="B2848">
            <v>1030000</v>
          </cell>
          <cell r="C2848" t="str">
            <v>総合図</v>
          </cell>
          <cell r="D2848" t="str">
            <v>1952-1954;1954-1972</v>
          </cell>
          <cell r="E2848" t="str">
            <v>13-22;6-12,14,20,23-24</v>
          </cell>
        </row>
        <row r="2849">
          <cell r="A2849">
            <v>3001038708</v>
          </cell>
          <cell r="B2849">
            <v>1030000</v>
          </cell>
          <cell r="C2849" t="str">
            <v>総合図</v>
          </cell>
          <cell r="D2849" t="str">
            <v>1955-2010</v>
          </cell>
          <cell r="E2849" t="str">
            <v>5-11,13-61</v>
          </cell>
        </row>
        <row r="2850">
          <cell r="A2850">
            <v>3001038710</v>
          </cell>
          <cell r="B2850">
            <v>1030000</v>
          </cell>
          <cell r="C2850" t="str">
            <v>総合図</v>
          </cell>
          <cell r="D2850" t="str">
            <v>1966-2014</v>
          </cell>
          <cell r="E2850" t="str">
            <v>1-80</v>
          </cell>
        </row>
        <row r="2851">
          <cell r="A2851">
            <v>3001038711</v>
          </cell>
          <cell r="B2851">
            <v>1030000</v>
          </cell>
          <cell r="C2851" t="str">
            <v>総合図</v>
          </cell>
          <cell r="D2851" t="str">
            <v>1954-2012</v>
          </cell>
          <cell r="E2851" t="str">
            <v>6-63</v>
          </cell>
        </row>
        <row r="2852">
          <cell r="A2852">
            <v>3001038717</v>
          </cell>
          <cell r="B2852">
            <v>1030000</v>
          </cell>
          <cell r="C2852" t="str">
            <v>総合図</v>
          </cell>
          <cell r="D2852" t="str">
            <v>1969-1980</v>
          </cell>
          <cell r="E2852" t="str">
            <v>1-13</v>
          </cell>
        </row>
        <row r="2853">
          <cell r="A2853">
            <v>3001038719</v>
          </cell>
          <cell r="B2853">
            <v>1030000</v>
          </cell>
          <cell r="C2853" t="str">
            <v>総合図</v>
          </cell>
          <cell r="D2853" t="str">
            <v>1960-1967</v>
          </cell>
          <cell r="E2853" t="str">
            <v>4-5</v>
          </cell>
        </row>
        <row r="2854">
          <cell r="A2854">
            <v>3001038720</v>
          </cell>
          <cell r="B2854">
            <v>1030000</v>
          </cell>
          <cell r="C2854" t="str">
            <v>総合図</v>
          </cell>
          <cell r="D2854" t="str">
            <v>1960-1967</v>
          </cell>
          <cell r="E2854" t="str">
            <v>4-5</v>
          </cell>
        </row>
        <row r="2855">
          <cell r="A2855">
            <v>3001038721</v>
          </cell>
          <cell r="B2855">
            <v>1030000</v>
          </cell>
          <cell r="C2855" t="str">
            <v>総合図</v>
          </cell>
          <cell r="D2855" t="str">
            <v>1960-1967</v>
          </cell>
          <cell r="E2855" t="str">
            <v>4,5(2-4)</v>
          </cell>
        </row>
        <row r="2856">
          <cell r="A2856">
            <v>3001038722</v>
          </cell>
          <cell r="B2856">
            <v>1030000</v>
          </cell>
          <cell r="C2856" t="str">
            <v>総合図</v>
          </cell>
          <cell r="D2856" t="str">
            <v>1960-1967</v>
          </cell>
          <cell r="E2856" t="str">
            <v>4,5(2-4)</v>
          </cell>
        </row>
        <row r="2857">
          <cell r="A2857">
            <v>3001038724</v>
          </cell>
          <cell r="B2857">
            <v>1030000</v>
          </cell>
          <cell r="C2857" t="str">
            <v>総合図</v>
          </cell>
          <cell r="D2857" t="str">
            <v>1969-2004</v>
          </cell>
          <cell r="E2857" t="str">
            <v>2-36</v>
          </cell>
        </row>
        <row r="2858">
          <cell r="A2858">
            <v>3001038725</v>
          </cell>
          <cell r="B2858">
            <v>1030000</v>
          </cell>
          <cell r="C2858" t="str">
            <v>総合図</v>
          </cell>
          <cell r="D2858" t="str">
            <v>1991-2004</v>
          </cell>
          <cell r="E2858" t="str">
            <v>1-17,18(1),19-21,22(1),23(1),24+</v>
          </cell>
        </row>
        <row r="2859">
          <cell r="A2859">
            <v>3001038726</v>
          </cell>
          <cell r="B2859">
            <v>1030000</v>
          </cell>
          <cell r="C2859" t="str">
            <v>総合図</v>
          </cell>
          <cell r="D2859" t="str">
            <v>1968-1995</v>
          </cell>
          <cell r="E2859" t="str">
            <v>1-26,28</v>
          </cell>
        </row>
        <row r="2860">
          <cell r="A2860">
            <v>3001038728</v>
          </cell>
          <cell r="B2860">
            <v>1030000</v>
          </cell>
          <cell r="C2860" t="str">
            <v>総合図</v>
          </cell>
          <cell r="D2860" t="str">
            <v>1968-2010</v>
          </cell>
          <cell r="E2860" t="str">
            <v>13-38,41-55</v>
          </cell>
        </row>
        <row r="2861">
          <cell r="A2861">
            <v>3001038740</v>
          </cell>
          <cell r="B2861">
            <v>1030000</v>
          </cell>
          <cell r="C2861" t="str">
            <v>総合図</v>
          </cell>
          <cell r="D2861" t="str">
            <v>1953-2007</v>
          </cell>
          <cell r="E2861" t="str">
            <v>2-57</v>
          </cell>
        </row>
        <row r="2862">
          <cell r="A2862">
            <v>3001038741</v>
          </cell>
          <cell r="B2862">
            <v>1030000</v>
          </cell>
          <cell r="C2862" t="str">
            <v>総合図</v>
          </cell>
          <cell r="D2862" t="str">
            <v>1969-1995</v>
          </cell>
          <cell r="E2862" t="str">
            <v>1-2,4-32,34-43</v>
          </cell>
        </row>
        <row r="2863">
          <cell r="A2863">
            <v>3001038743</v>
          </cell>
          <cell r="B2863">
            <v>1030000</v>
          </cell>
          <cell r="C2863" t="str">
            <v>総合図</v>
          </cell>
          <cell r="D2863" t="str">
            <v>1954-2001</v>
          </cell>
          <cell r="E2863" t="str">
            <v>1,2(1),3(1),4-27,29-37,38(1),40(1),41(1),42,44(1),45</v>
          </cell>
        </row>
        <row r="2864">
          <cell r="A2864">
            <v>3001038746</v>
          </cell>
          <cell r="B2864">
            <v>1030000</v>
          </cell>
          <cell r="C2864" t="str">
            <v>総合図</v>
          </cell>
          <cell r="D2864" t="str">
            <v>1966-2001</v>
          </cell>
          <cell r="E2864" t="str">
            <v>1-12,14-26,28-34,36</v>
          </cell>
        </row>
        <row r="2865">
          <cell r="A2865">
            <v>3001038747</v>
          </cell>
          <cell r="B2865">
            <v>1030000</v>
          </cell>
          <cell r="C2865" t="str">
            <v>総合図</v>
          </cell>
          <cell r="D2865" t="str">
            <v>1974-1998</v>
          </cell>
          <cell r="E2865" t="str">
            <v>10-28,31-34</v>
          </cell>
        </row>
        <row r="2866">
          <cell r="A2866">
            <v>3001038748</v>
          </cell>
          <cell r="B2866">
            <v>1030000</v>
          </cell>
          <cell r="C2866" t="str">
            <v>総合図</v>
          </cell>
          <cell r="D2866" t="str">
            <v>1985-1986</v>
          </cell>
          <cell r="E2866" t="str">
            <v>26-27</v>
          </cell>
        </row>
        <row r="2867">
          <cell r="A2867">
            <v>3001038749</v>
          </cell>
          <cell r="B2867">
            <v>1030000</v>
          </cell>
          <cell r="C2867" t="str">
            <v>総合図</v>
          </cell>
          <cell r="D2867" t="str">
            <v>1951-2001</v>
          </cell>
          <cell r="E2867" t="str">
            <v>2-3,5-18,20-38,40,42,44,46,48,50-53,55-56,58-70,72-78,80-81</v>
          </cell>
        </row>
        <row r="2868">
          <cell r="A2868">
            <v>3001038752</v>
          </cell>
          <cell r="B2868">
            <v>1030000</v>
          </cell>
          <cell r="C2868" t="str">
            <v>総合図</v>
          </cell>
          <cell r="D2868" t="str">
            <v>1956-2000</v>
          </cell>
          <cell r="E2868" t="str">
            <v>1,3-8,10-22,24,26-35,41,43-44</v>
          </cell>
        </row>
        <row r="2869">
          <cell r="A2869">
            <v>3001038753</v>
          </cell>
          <cell r="B2869">
            <v>1030000</v>
          </cell>
          <cell r="C2869" t="str">
            <v>総合図</v>
          </cell>
          <cell r="D2869" t="str">
            <v>1968-1991</v>
          </cell>
          <cell r="E2869" t="str">
            <v>1-2,4-10</v>
          </cell>
        </row>
        <row r="2870">
          <cell r="A2870">
            <v>3001038754</v>
          </cell>
          <cell r="B2870">
            <v>1030000</v>
          </cell>
          <cell r="C2870" t="str">
            <v>総合図</v>
          </cell>
          <cell r="D2870" t="str">
            <v>1963-1999</v>
          </cell>
          <cell r="E2870" t="str">
            <v>1-28,30-31,33,36</v>
          </cell>
        </row>
        <row r="2871">
          <cell r="A2871">
            <v>3001038757</v>
          </cell>
          <cell r="B2871">
            <v>1030000</v>
          </cell>
          <cell r="C2871" t="str">
            <v>総合図</v>
          </cell>
          <cell r="D2871" t="str">
            <v>1965-2001</v>
          </cell>
          <cell r="E2871" t="str">
            <v>5,7-13,16-22,24-34,37-38,41</v>
          </cell>
        </row>
        <row r="2872">
          <cell r="A2872">
            <v>3001038758</v>
          </cell>
          <cell r="B2872">
            <v>1030000</v>
          </cell>
          <cell r="C2872" t="str">
            <v>総合図</v>
          </cell>
          <cell r="D2872" t="str">
            <v>1956-1999</v>
          </cell>
          <cell r="E2872" t="str">
            <v>3-4,6(2),7(2),8-11,12(2),13-16,17(1),18(1),19-44</v>
          </cell>
        </row>
        <row r="2873">
          <cell r="A2873">
            <v>3001038759</v>
          </cell>
          <cell r="B2873">
            <v>1030000</v>
          </cell>
          <cell r="C2873" t="str">
            <v>総合図</v>
          </cell>
          <cell r="D2873" t="str">
            <v>1976-2011</v>
          </cell>
          <cell r="E2873" t="str">
            <v>1-6,9-28,29(1),30-35</v>
          </cell>
        </row>
        <row r="2874">
          <cell r="A2874">
            <v>3001038765</v>
          </cell>
          <cell r="B2874">
            <v>1030000</v>
          </cell>
          <cell r="C2874" t="str">
            <v>総合図</v>
          </cell>
          <cell r="D2874" t="str">
            <v>1950-1956</v>
          </cell>
          <cell r="E2874" t="str">
            <v>68-74</v>
          </cell>
        </row>
        <row r="2875">
          <cell r="A2875">
            <v>3001038779</v>
          </cell>
          <cell r="B2875">
            <v>1030000</v>
          </cell>
          <cell r="C2875" t="str">
            <v>総合図</v>
          </cell>
          <cell r="D2875" t="str">
            <v>1973-1989</v>
          </cell>
          <cell r="E2875" t="str">
            <v>8-24</v>
          </cell>
        </row>
        <row r="2876">
          <cell r="A2876">
            <v>3001038783</v>
          </cell>
          <cell r="B2876">
            <v>1030000</v>
          </cell>
          <cell r="C2876" t="str">
            <v>総合図</v>
          </cell>
          <cell r="D2876" t="str">
            <v>1980-1983</v>
          </cell>
          <cell r="E2876" t="str">
            <v>313-324</v>
          </cell>
        </row>
        <row r="2877">
          <cell r="A2877">
            <v>3001038784</v>
          </cell>
          <cell r="B2877">
            <v>1030000</v>
          </cell>
          <cell r="C2877" t="str">
            <v>総合図</v>
          </cell>
          <cell r="D2877" t="str">
            <v>1982-2009</v>
          </cell>
          <cell r="E2877" t="str">
            <v>13-41</v>
          </cell>
        </row>
        <row r="2878">
          <cell r="A2878">
            <v>3001038785</v>
          </cell>
          <cell r="B2878">
            <v>1030000</v>
          </cell>
          <cell r="C2878" t="str">
            <v>総合図</v>
          </cell>
          <cell r="D2878" t="str">
            <v>1961-1961</v>
          </cell>
          <cell r="E2878" t="str">
            <v>34(3-6,8,12)</v>
          </cell>
        </row>
        <row r="2879">
          <cell r="A2879">
            <v>3001038786</v>
          </cell>
          <cell r="B2879">
            <v>1030000</v>
          </cell>
          <cell r="C2879" t="str">
            <v>総合図</v>
          </cell>
          <cell r="D2879" t="str">
            <v>1969-2000</v>
          </cell>
          <cell r="E2879" t="str">
            <v>7-37</v>
          </cell>
        </row>
        <row r="2880">
          <cell r="A2880">
            <v>3001038788</v>
          </cell>
          <cell r="B2880">
            <v>1030000</v>
          </cell>
          <cell r="C2880" t="str">
            <v>総合図</v>
          </cell>
          <cell r="D2880" t="str">
            <v>1967-2011</v>
          </cell>
          <cell r="E2880" t="str">
            <v>1-85</v>
          </cell>
        </row>
        <row r="2881">
          <cell r="A2881">
            <v>3001038791</v>
          </cell>
          <cell r="B2881">
            <v>1030000</v>
          </cell>
          <cell r="C2881" t="str">
            <v>総合図</v>
          </cell>
          <cell r="D2881" t="str">
            <v>1957-2004</v>
          </cell>
          <cell r="E2881" t="str">
            <v>1-49</v>
          </cell>
        </row>
        <row r="2882">
          <cell r="A2882">
            <v>3001038793</v>
          </cell>
          <cell r="B2882">
            <v>1030000</v>
          </cell>
          <cell r="C2882" t="str">
            <v>総合図</v>
          </cell>
          <cell r="D2882" t="str">
            <v>1972-1981;1982-1990</v>
          </cell>
          <cell r="E2882" t="str">
            <v>22-31;1982-1987,1988(1-5,8-12),1989-1990</v>
          </cell>
        </row>
        <row r="2883">
          <cell r="A2883">
            <v>3001038794</v>
          </cell>
          <cell r="B2883">
            <v>1030000</v>
          </cell>
          <cell r="C2883" t="str">
            <v>総合図</v>
          </cell>
          <cell r="D2883" t="str">
            <v>1970-1976</v>
          </cell>
          <cell r="E2883" t="str">
            <v>21(5-7),22(1-3,5-7),25(4-7),26-27</v>
          </cell>
        </row>
        <row r="2884">
          <cell r="A2884">
            <v>3001038801</v>
          </cell>
          <cell r="B2884">
            <v>1030000</v>
          </cell>
          <cell r="C2884" t="str">
            <v>総合図</v>
          </cell>
          <cell r="D2884" t="str">
            <v>1966-1998</v>
          </cell>
          <cell r="E2884" t="str">
            <v>16,20-33,35-41,42(1),44(1-2),48-49,50(1),51</v>
          </cell>
        </row>
        <row r="2885">
          <cell r="A2885">
            <v>3001038802</v>
          </cell>
          <cell r="B2885">
            <v>1030000</v>
          </cell>
          <cell r="C2885" t="str">
            <v>総合図</v>
          </cell>
          <cell r="D2885" t="str">
            <v>1967-1998</v>
          </cell>
          <cell r="E2885" t="str">
            <v>17-18,21-31,37-46,52-54</v>
          </cell>
        </row>
        <row r="2886">
          <cell r="A2886">
            <v>3001038803</v>
          </cell>
          <cell r="B2886">
            <v>1030000</v>
          </cell>
          <cell r="C2886" t="str">
            <v>総合図</v>
          </cell>
          <cell r="D2886" t="str">
            <v>1966-1989</v>
          </cell>
          <cell r="E2886" t="str">
            <v>16-19,22,24,26,29-31,36-39</v>
          </cell>
        </row>
        <row r="2887">
          <cell r="A2887">
            <v>3001038807</v>
          </cell>
          <cell r="B2887">
            <v>1030000</v>
          </cell>
          <cell r="C2887" t="str">
            <v>総合図</v>
          </cell>
          <cell r="D2887" t="str">
            <v>1996-1996</v>
          </cell>
          <cell r="E2887" t="str">
            <v>26</v>
          </cell>
        </row>
        <row r="2888">
          <cell r="A2888">
            <v>3001038815</v>
          </cell>
          <cell r="B2888">
            <v>1030000</v>
          </cell>
          <cell r="C2888" t="str">
            <v>総合図</v>
          </cell>
          <cell r="D2888" t="str">
            <v>1976-1993</v>
          </cell>
          <cell r="E2888" t="str">
            <v>1-18</v>
          </cell>
        </row>
        <row r="2889">
          <cell r="A2889">
            <v>3001038820</v>
          </cell>
          <cell r="B2889">
            <v>1030000</v>
          </cell>
          <cell r="C2889" t="str">
            <v>総合図</v>
          </cell>
          <cell r="D2889" t="str">
            <v>1969-2014</v>
          </cell>
          <cell r="E2889" t="str">
            <v>1-3,5,7-33,34(1),35-37,38(1),39-45,46(1)+</v>
          </cell>
        </row>
        <row r="2890">
          <cell r="A2890">
            <v>3001038823</v>
          </cell>
          <cell r="B2890">
            <v>1030000</v>
          </cell>
          <cell r="C2890" t="str">
            <v>総合図</v>
          </cell>
          <cell r="D2890" t="str">
            <v>1969-2013</v>
          </cell>
          <cell r="E2890" t="str">
            <v>1-44</v>
          </cell>
        </row>
        <row r="2891">
          <cell r="A2891">
            <v>3001038824</v>
          </cell>
          <cell r="B2891">
            <v>1030000</v>
          </cell>
          <cell r="C2891" t="str">
            <v>総合図</v>
          </cell>
          <cell r="D2891" t="str">
            <v>1957-1977</v>
          </cell>
          <cell r="E2891" t="str">
            <v>1-4,6-9,11-30</v>
          </cell>
        </row>
        <row r="2892">
          <cell r="A2892">
            <v>3001038830</v>
          </cell>
          <cell r="B2892">
            <v>1030000</v>
          </cell>
          <cell r="C2892" t="str">
            <v>総合図</v>
          </cell>
          <cell r="D2892" t="str">
            <v>1956-2011</v>
          </cell>
          <cell r="E2892" t="str">
            <v>1-4,5(2-4),6-55</v>
          </cell>
        </row>
        <row r="2893">
          <cell r="A2893">
            <v>3001038833</v>
          </cell>
          <cell r="B2893">
            <v>1030000</v>
          </cell>
          <cell r="C2893" t="str">
            <v>総合図</v>
          </cell>
          <cell r="D2893" t="str">
            <v>1966-1974</v>
          </cell>
          <cell r="E2893" t="str">
            <v>2-10</v>
          </cell>
        </row>
        <row r="2894">
          <cell r="A2894">
            <v>3001038854</v>
          </cell>
          <cell r="B2894">
            <v>1030000</v>
          </cell>
          <cell r="C2894" t="str">
            <v>総合図</v>
          </cell>
          <cell r="D2894" t="str">
            <v>1968-2014</v>
          </cell>
          <cell r="E2894" t="str">
            <v>18-63+</v>
          </cell>
        </row>
        <row r="2895">
          <cell r="A2895">
            <v>3001038855</v>
          </cell>
          <cell r="B2895">
            <v>1030000</v>
          </cell>
          <cell r="C2895" t="str">
            <v>総合図</v>
          </cell>
          <cell r="D2895" t="str">
            <v>1968-2014</v>
          </cell>
          <cell r="E2895" t="str">
            <v>18-63+</v>
          </cell>
        </row>
        <row r="2896">
          <cell r="A2896">
            <v>3001038856</v>
          </cell>
          <cell r="B2896">
            <v>1030000</v>
          </cell>
          <cell r="C2896" t="str">
            <v>総合図</v>
          </cell>
          <cell r="D2896" t="str">
            <v>1968-1983</v>
          </cell>
          <cell r="E2896" t="str">
            <v>18-19,21-33</v>
          </cell>
        </row>
        <row r="2897">
          <cell r="A2897">
            <v>3001038857</v>
          </cell>
          <cell r="B2897">
            <v>1030000</v>
          </cell>
          <cell r="C2897" t="str">
            <v>総合図</v>
          </cell>
          <cell r="D2897" t="str">
            <v>1968-2014</v>
          </cell>
          <cell r="E2897" t="str">
            <v>18-19,21-42,44-49,51-63+</v>
          </cell>
        </row>
        <row r="2898">
          <cell r="A2898">
            <v>3001038858</v>
          </cell>
          <cell r="B2898">
            <v>1030000</v>
          </cell>
          <cell r="C2898" t="str">
            <v>総合図</v>
          </cell>
          <cell r="D2898" t="str">
            <v>1978-2014</v>
          </cell>
          <cell r="E2898" t="str">
            <v>28-32,34-63+</v>
          </cell>
        </row>
        <row r="2899">
          <cell r="A2899">
            <v>3001038859</v>
          </cell>
          <cell r="B2899">
            <v>1030000</v>
          </cell>
          <cell r="C2899" t="str">
            <v>総合図</v>
          </cell>
          <cell r="D2899" t="str">
            <v>1979-1991</v>
          </cell>
          <cell r="E2899" t="str">
            <v>21-32</v>
          </cell>
        </row>
        <row r="2900">
          <cell r="A2900">
            <v>3001038865</v>
          </cell>
          <cell r="B2900">
            <v>1030000</v>
          </cell>
          <cell r="C2900" t="str">
            <v>総合図</v>
          </cell>
          <cell r="D2900" t="str">
            <v>1968-1985</v>
          </cell>
          <cell r="E2900" t="str">
            <v>18-19,22-30,34-36</v>
          </cell>
        </row>
        <row r="2901">
          <cell r="A2901">
            <v>3001038866</v>
          </cell>
          <cell r="B2901">
            <v>1030000</v>
          </cell>
          <cell r="C2901" t="str">
            <v>総合図</v>
          </cell>
          <cell r="D2901" t="str">
            <v>1966-1980</v>
          </cell>
          <cell r="E2901" t="str">
            <v>18-20,24-32</v>
          </cell>
        </row>
        <row r="2902">
          <cell r="A2902">
            <v>3001038867</v>
          </cell>
          <cell r="B2902">
            <v>1030000</v>
          </cell>
          <cell r="C2902" t="str">
            <v>総合図</v>
          </cell>
          <cell r="D2902" t="str">
            <v>1966-1980</v>
          </cell>
          <cell r="E2902" t="str">
            <v>18-22,24-32</v>
          </cell>
        </row>
        <row r="2903">
          <cell r="A2903">
            <v>3001038868</v>
          </cell>
          <cell r="B2903">
            <v>1030000</v>
          </cell>
          <cell r="C2903" t="str">
            <v>総合図</v>
          </cell>
          <cell r="D2903" t="str">
            <v>1966-1980</v>
          </cell>
          <cell r="E2903" t="str">
            <v>18-20,24-32</v>
          </cell>
        </row>
        <row r="2904">
          <cell r="A2904">
            <v>3001038892</v>
          </cell>
          <cell r="B2904">
            <v>1030000</v>
          </cell>
          <cell r="C2904" t="str">
            <v>総合図</v>
          </cell>
          <cell r="D2904" t="str">
            <v>1981-2008</v>
          </cell>
          <cell r="E2904" t="str">
            <v>13-18,20,22-23,25,32-40</v>
          </cell>
        </row>
        <row r="2905">
          <cell r="A2905">
            <v>3001038901</v>
          </cell>
          <cell r="B2905">
            <v>1030000</v>
          </cell>
          <cell r="C2905" t="str">
            <v>総合図</v>
          </cell>
          <cell r="D2905" t="str">
            <v>1966-2004</v>
          </cell>
          <cell r="E2905" t="str">
            <v>1-39</v>
          </cell>
        </row>
        <row r="2906">
          <cell r="A2906">
            <v>3001038902</v>
          </cell>
          <cell r="B2906">
            <v>1030000</v>
          </cell>
          <cell r="C2906" t="str">
            <v>総合図</v>
          </cell>
          <cell r="D2906" t="str">
            <v>1973-1988</v>
          </cell>
          <cell r="E2906" t="str">
            <v>10-24</v>
          </cell>
        </row>
        <row r="2907">
          <cell r="A2907">
            <v>3001038905</v>
          </cell>
          <cell r="B2907">
            <v>1030000</v>
          </cell>
          <cell r="C2907" t="str">
            <v>総合図</v>
          </cell>
          <cell r="D2907" t="str">
            <v>1981-2014</v>
          </cell>
          <cell r="E2907" t="str">
            <v>6-31,35-39+</v>
          </cell>
        </row>
        <row r="2908">
          <cell r="A2908">
            <v>3001038906</v>
          </cell>
          <cell r="B2908">
            <v>1030000</v>
          </cell>
          <cell r="C2908" t="str">
            <v>総合図</v>
          </cell>
          <cell r="D2908" t="str">
            <v>1962-2008</v>
          </cell>
          <cell r="E2908" t="str">
            <v>1-42</v>
          </cell>
        </row>
        <row r="2909">
          <cell r="A2909">
            <v>3001038910</v>
          </cell>
          <cell r="B2909">
            <v>1030000</v>
          </cell>
          <cell r="C2909" t="str">
            <v>総合図</v>
          </cell>
          <cell r="D2909" t="str">
            <v>1970-1994</v>
          </cell>
          <cell r="E2909" t="str">
            <v>1-26</v>
          </cell>
        </row>
        <row r="2910">
          <cell r="A2910">
            <v>3001038911</v>
          </cell>
          <cell r="B2910">
            <v>1030000</v>
          </cell>
          <cell r="C2910" t="str">
            <v>総合図</v>
          </cell>
          <cell r="D2910" t="str">
            <v>1951-1989;1989-2014</v>
          </cell>
          <cell r="E2910" t="str">
            <v>1-150;39-63,64(1-2)+</v>
          </cell>
        </row>
        <row r="2911">
          <cell r="A2911">
            <v>3001038925</v>
          </cell>
          <cell r="B2911">
            <v>1030000</v>
          </cell>
          <cell r="C2911" t="str">
            <v>総合図</v>
          </cell>
          <cell r="D2911" t="str">
            <v>1979-1982</v>
          </cell>
          <cell r="E2911" t="str">
            <v>31-34</v>
          </cell>
        </row>
        <row r="2912">
          <cell r="A2912">
            <v>3001038927</v>
          </cell>
          <cell r="B2912">
            <v>1030000</v>
          </cell>
          <cell r="C2912" t="str">
            <v>総合図</v>
          </cell>
          <cell r="D2912" t="str">
            <v>1966-1992</v>
          </cell>
          <cell r="E2912" t="str">
            <v>1,3-5,7-26</v>
          </cell>
        </row>
        <row r="2913">
          <cell r="A2913">
            <v>3001038928</v>
          </cell>
          <cell r="B2913">
            <v>1030000</v>
          </cell>
          <cell r="C2913" t="str">
            <v>総合図</v>
          </cell>
          <cell r="D2913" t="str">
            <v>1979-2014</v>
          </cell>
          <cell r="E2913" t="str">
            <v>1-14,19,21-36+</v>
          </cell>
        </row>
        <row r="2914">
          <cell r="A2914">
            <v>3001038929</v>
          </cell>
          <cell r="B2914">
            <v>1030000</v>
          </cell>
          <cell r="C2914" t="str">
            <v>総合図</v>
          </cell>
          <cell r="D2914" t="str">
            <v>1985-1990</v>
          </cell>
          <cell r="E2914" t="str">
            <v>26-32</v>
          </cell>
        </row>
        <row r="2915">
          <cell r="A2915">
            <v>3001038931</v>
          </cell>
          <cell r="B2915">
            <v>1030000</v>
          </cell>
          <cell r="C2915" t="str">
            <v>総合図</v>
          </cell>
          <cell r="D2915" t="str">
            <v>1975-1983</v>
          </cell>
          <cell r="E2915" t="str">
            <v>1-9</v>
          </cell>
        </row>
        <row r="2916">
          <cell r="A2916">
            <v>3001038933</v>
          </cell>
          <cell r="B2916">
            <v>1030000</v>
          </cell>
          <cell r="C2916" t="str">
            <v>総合図</v>
          </cell>
          <cell r="D2916" t="str">
            <v>1954-1972</v>
          </cell>
          <cell r="E2916" t="str">
            <v>1-13,15-18</v>
          </cell>
        </row>
        <row r="2917">
          <cell r="A2917">
            <v>3001038934</v>
          </cell>
          <cell r="B2917">
            <v>1030000</v>
          </cell>
          <cell r="C2917" t="str">
            <v>総合図</v>
          </cell>
          <cell r="D2917" t="str">
            <v>1960-1994</v>
          </cell>
          <cell r="E2917" t="str">
            <v>1-33</v>
          </cell>
        </row>
        <row r="2918">
          <cell r="A2918">
            <v>3001038940</v>
          </cell>
          <cell r="B2918">
            <v>1030000</v>
          </cell>
          <cell r="C2918" t="str">
            <v>総合図</v>
          </cell>
          <cell r="D2918" t="str">
            <v>1951-1960</v>
          </cell>
          <cell r="E2918" t="str">
            <v>1-5</v>
          </cell>
        </row>
        <row r="2919">
          <cell r="A2919">
            <v>3001038942</v>
          </cell>
          <cell r="B2919">
            <v>1030000</v>
          </cell>
          <cell r="C2919" t="str">
            <v>総合図</v>
          </cell>
          <cell r="D2919" t="str">
            <v>1968-1987</v>
          </cell>
          <cell r="E2919" t="str">
            <v>1-33</v>
          </cell>
        </row>
        <row r="2920">
          <cell r="A2920">
            <v>3001038946</v>
          </cell>
          <cell r="B2920">
            <v>1030000</v>
          </cell>
          <cell r="C2920" t="str">
            <v>総合図</v>
          </cell>
          <cell r="D2920" t="str">
            <v>1964-1970</v>
          </cell>
          <cell r="E2920" t="str">
            <v>17-23</v>
          </cell>
        </row>
        <row r="2921">
          <cell r="A2921">
            <v>3001038947</v>
          </cell>
          <cell r="B2921">
            <v>1030000</v>
          </cell>
          <cell r="C2921" t="str">
            <v>総合図</v>
          </cell>
          <cell r="D2921" t="str">
            <v>1963-1989</v>
          </cell>
          <cell r="E2921" t="str">
            <v>13-39</v>
          </cell>
        </row>
        <row r="2922">
          <cell r="A2922">
            <v>3001038953</v>
          </cell>
          <cell r="B2922">
            <v>1030000</v>
          </cell>
          <cell r="C2922" t="str">
            <v>総合図</v>
          </cell>
          <cell r="D2922" t="str">
            <v>1978-2004</v>
          </cell>
          <cell r="E2922" t="str">
            <v>1-27</v>
          </cell>
        </row>
        <row r="2923">
          <cell r="A2923">
            <v>3001038954</v>
          </cell>
          <cell r="B2923">
            <v>1030000</v>
          </cell>
          <cell r="C2923" t="str">
            <v>総合図</v>
          </cell>
          <cell r="D2923" t="str">
            <v>1956-1990</v>
          </cell>
          <cell r="E2923" t="str">
            <v>1,3,5,8,13-18,22,25-26,28-30,32-37,39-42,44-49,54-88</v>
          </cell>
        </row>
        <row r="2924">
          <cell r="A2924">
            <v>3001038955</v>
          </cell>
          <cell r="B2924">
            <v>1030000</v>
          </cell>
          <cell r="C2924" t="str">
            <v>総合図</v>
          </cell>
          <cell r="D2924" t="str">
            <v>1979-1985</v>
          </cell>
          <cell r="E2924" t="str">
            <v>42-53</v>
          </cell>
        </row>
        <row r="2925">
          <cell r="A2925">
            <v>3001038962</v>
          </cell>
          <cell r="B2925">
            <v>1030000</v>
          </cell>
          <cell r="C2925" t="str">
            <v>総合図</v>
          </cell>
          <cell r="D2925" t="str">
            <v>1951-2000</v>
          </cell>
          <cell r="E2925" t="str">
            <v>1,8-15,18-60</v>
          </cell>
        </row>
        <row r="2926">
          <cell r="A2926">
            <v>3001038963</v>
          </cell>
          <cell r="B2926">
            <v>1030000</v>
          </cell>
          <cell r="C2926" t="str">
            <v>総合図</v>
          </cell>
          <cell r="D2926" t="str">
            <v>1971-1975;1976-2000</v>
          </cell>
          <cell r="E2926" t="str">
            <v>30-35;36,37(1),39-60</v>
          </cell>
        </row>
        <row r="2927">
          <cell r="A2927">
            <v>3001038973</v>
          </cell>
          <cell r="B2927">
            <v>1030000</v>
          </cell>
          <cell r="C2927" t="str">
            <v>総合図</v>
          </cell>
          <cell r="D2927" t="str">
            <v>1952-1953;1953-1976</v>
          </cell>
          <cell r="E2927" t="str">
            <v>1-2;2-5,11-24</v>
          </cell>
        </row>
        <row r="2928">
          <cell r="A2928">
            <v>3001038975</v>
          </cell>
          <cell r="B2928">
            <v>1030000</v>
          </cell>
          <cell r="C2928" t="str">
            <v>総合図</v>
          </cell>
          <cell r="D2928" t="str">
            <v>1966-1976</v>
          </cell>
          <cell r="E2928" t="str">
            <v>15-25</v>
          </cell>
        </row>
        <row r="2929">
          <cell r="A2929">
            <v>3001038977</v>
          </cell>
          <cell r="B2929">
            <v>1030000</v>
          </cell>
          <cell r="C2929" t="str">
            <v>総合図</v>
          </cell>
          <cell r="D2929" t="str">
            <v>1967-1973</v>
          </cell>
          <cell r="E2929" t="str">
            <v>1-7</v>
          </cell>
        </row>
        <row r="2930">
          <cell r="A2930">
            <v>3001038982</v>
          </cell>
          <cell r="B2930">
            <v>1030000</v>
          </cell>
          <cell r="C2930" t="str">
            <v>総合図</v>
          </cell>
          <cell r="D2930" t="str">
            <v>1971-2013</v>
          </cell>
          <cell r="E2930" t="str">
            <v>1-15,21-43</v>
          </cell>
        </row>
        <row r="2931">
          <cell r="A2931">
            <v>3001038983</v>
          </cell>
          <cell r="B2931">
            <v>1030000</v>
          </cell>
          <cell r="C2931" t="str">
            <v>総合図</v>
          </cell>
          <cell r="D2931" t="str">
            <v>1958-1985</v>
          </cell>
          <cell r="E2931" t="str">
            <v>8,30-35</v>
          </cell>
        </row>
        <row r="2932">
          <cell r="A2932">
            <v>3001038984</v>
          </cell>
          <cell r="B2932">
            <v>1030000</v>
          </cell>
          <cell r="C2932" t="str">
            <v>総合図</v>
          </cell>
          <cell r="D2932" t="str">
            <v>1969-1995</v>
          </cell>
          <cell r="E2932" t="str">
            <v>4-30</v>
          </cell>
        </row>
        <row r="2933">
          <cell r="A2933">
            <v>3001038986</v>
          </cell>
          <cell r="B2933">
            <v>1030000</v>
          </cell>
          <cell r="C2933" t="str">
            <v>総合図</v>
          </cell>
          <cell r="D2933" t="str">
            <v>1978-2003</v>
          </cell>
          <cell r="E2933" t="str">
            <v>1-25</v>
          </cell>
        </row>
        <row r="2934">
          <cell r="A2934">
            <v>3001038994</v>
          </cell>
          <cell r="B2934">
            <v>1030000</v>
          </cell>
          <cell r="C2934" t="str">
            <v>総合図</v>
          </cell>
          <cell r="D2934" t="str">
            <v>1960-1974</v>
          </cell>
          <cell r="E2934" t="str">
            <v>23-35,40-44,46-48</v>
          </cell>
        </row>
        <row r="2935">
          <cell r="A2935">
            <v>3001039005</v>
          </cell>
          <cell r="B2935">
            <v>1030000</v>
          </cell>
          <cell r="C2935" t="str">
            <v>総合図</v>
          </cell>
          <cell r="D2935" t="str">
            <v>1979-1980</v>
          </cell>
          <cell r="E2935" t="str">
            <v>20-21</v>
          </cell>
        </row>
        <row r="2936">
          <cell r="A2936">
            <v>3001039009</v>
          </cell>
          <cell r="B2936">
            <v>1030000</v>
          </cell>
          <cell r="C2936" t="str">
            <v>総合図</v>
          </cell>
          <cell r="D2936" t="str">
            <v>1938-1962</v>
          </cell>
          <cell r="E2936" t="str">
            <v>1-6,24</v>
          </cell>
        </row>
        <row r="2937">
          <cell r="A2937">
            <v>3001039010</v>
          </cell>
          <cell r="B2937">
            <v>1030000</v>
          </cell>
          <cell r="C2937" t="str">
            <v>総合図</v>
          </cell>
          <cell r="D2937" t="str">
            <v>1933-1962</v>
          </cell>
          <cell r="E2937" t="str">
            <v>16-26,33-34,37,38(1-6),41(1-2,5-6,8-12),42-44</v>
          </cell>
        </row>
        <row r="2938">
          <cell r="A2938">
            <v>3001039013</v>
          </cell>
          <cell r="B2938">
            <v>1030000</v>
          </cell>
          <cell r="C2938" t="str">
            <v>総合図</v>
          </cell>
          <cell r="D2938" t="str">
            <v>1971-1974</v>
          </cell>
          <cell r="E2938" t="str">
            <v>46-49</v>
          </cell>
        </row>
        <row r="2939">
          <cell r="A2939">
            <v>3001039014</v>
          </cell>
          <cell r="B2939">
            <v>1030000</v>
          </cell>
          <cell r="C2939" t="str">
            <v>総合図</v>
          </cell>
          <cell r="D2939" t="str">
            <v>1966-1988;1989-1999</v>
          </cell>
          <cell r="E2939" t="str">
            <v>41-46,48-60,62-63;1-8,11</v>
          </cell>
        </row>
        <row r="2940">
          <cell r="A2940">
            <v>3001039015</v>
          </cell>
          <cell r="B2940">
            <v>1030000</v>
          </cell>
          <cell r="C2940" t="str">
            <v>総合図</v>
          </cell>
          <cell r="D2940" t="str">
            <v>1955-1975;1976-2010</v>
          </cell>
          <cell r="E2940" t="str">
            <v>1-9,11-30;1-34</v>
          </cell>
        </row>
        <row r="2941">
          <cell r="A2941">
            <v>3001039018</v>
          </cell>
          <cell r="B2941">
            <v>1030000</v>
          </cell>
          <cell r="C2941" t="str">
            <v>総合図</v>
          </cell>
          <cell r="D2941" t="str">
            <v>1932-1944</v>
          </cell>
          <cell r="E2941" t="str">
            <v>1-12,13(1-6)</v>
          </cell>
        </row>
        <row r="2942">
          <cell r="A2942">
            <v>3001039021</v>
          </cell>
          <cell r="B2942">
            <v>1030000</v>
          </cell>
          <cell r="C2942" t="str">
            <v>総合図</v>
          </cell>
          <cell r="D2942" t="str">
            <v>1975-1977</v>
          </cell>
          <cell r="E2942" t="str">
            <v>9-10</v>
          </cell>
        </row>
        <row r="2943">
          <cell r="A2943">
            <v>3001039025</v>
          </cell>
          <cell r="B2943">
            <v>1030000</v>
          </cell>
          <cell r="C2943" t="str">
            <v>総合図</v>
          </cell>
          <cell r="D2943" t="str">
            <v>1976-1993</v>
          </cell>
          <cell r="E2943" t="str">
            <v>6-7,11-23</v>
          </cell>
        </row>
        <row r="2944">
          <cell r="A2944">
            <v>3001039028</v>
          </cell>
          <cell r="B2944">
            <v>1030000</v>
          </cell>
          <cell r="C2944" t="str">
            <v>総合図</v>
          </cell>
          <cell r="D2944" t="str">
            <v>1978-1979</v>
          </cell>
          <cell r="E2944" t="str">
            <v>85</v>
          </cell>
        </row>
        <row r="2945">
          <cell r="A2945">
            <v>3001039029</v>
          </cell>
          <cell r="B2945">
            <v>1030000</v>
          </cell>
          <cell r="C2945" t="str">
            <v>総合図</v>
          </cell>
          <cell r="D2945" t="str">
            <v>1957-1996</v>
          </cell>
          <cell r="E2945" t="str">
            <v>54-93</v>
          </cell>
        </row>
        <row r="2946">
          <cell r="A2946">
            <v>3001039030</v>
          </cell>
          <cell r="B2946">
            <v>1030000</v>
          </cell>
          <cell r="C2946" t="str">
            <v>総合図</v>
          </cell>
          <cell r="D2946" t="str">
            <v>1960-1971</v>
          </cell>
          <cell r="E2946" t="str">
            <v>7-10,12-15,17</v>
          </cell>
        </row>
        <row r="2947">
          <cell r="A2947">
            <v>3001039036</v>
          </cell>
          <cell r="B2947">
            <v>1030000</v>
          </cell>
          <cell r="C2947" t="str">
            <v>総合図</v>
          </cell>
          <cell r="D2947" t="str">
            <v>1972-1986</v>
          </cell>
          <cell r="E2947" t="str">
            <v>1-7,9-19</v>
          </cell>
        </row>
        <row r="2948">
          <cell r="A2948">
            <v>3001039038</v>
          </cell>
          <cell r="B2948">
            <v>1030000</v>
          </cell>
          <cell r="C2948" t="str">
            <v>総合図</v>
          </cell>
          <cell r="D2948" t="str">
            <v>1972-1978</v>
          </cell>
          <cell r="E2948" t="str">
            <v>69-86</v>
          </cell>
        </row>
        <row r="2949">
          <cell r="A2949">
            <v>3001039041</v>
          </cell>
          <cell r="B2949">
            <v>1030000</v>
          </cell>
          <cell r="C2949" t="str">
            <v>総合図</v>
          </cell>
          <cell r="D2949" t="str">
            <v>1952-2000</v>
          </cell>
          <cell r="E2949" t="str">
            <v>1-12,13(1),14-48</v>
          </cell>
        </row>
        <row r="2950">
          <cell r="A2950">
            <v>3001039045</v>
          </cell>
          <cell r="B2950">
            <v>1030000</v>
          </cell>
          <cell r="C2950" t="str">
            <v>総合図</v>
          </cell>
          <cell r="D2950" t="str">
            <v>1953-1971</v>
          </cell>
          <cell r="E2950" t="str">
            <v>8-45,52-62</v>
          </cell>
        </row>
        <row r="2951">
          <cell r="A2951">
            <v>3001039046</v>
          </cell>
          <cell r="B2951">
            <v>1030000</v>
          </cell>
          <cell r="C2951" t="str">
            <v>総合図</v>
          </cell>
          <cell r="D2951" t="str">
            <v>1962-1997</v>
          </cell>
          <cell r="E2951" t="str">
            <v>8,23-74</v>
          </cell>
        </row>
        <row r="2952">
          <cell r="A2952">
            <v>3001039047</v>
          </cell>
          <cell r="B2952">
            <v>1030000</v>
          </cell>
          <cell r="C2952" t="str">
            <v>総合図</v>
          </cell>
          <cell r="D2952" t="str">
            <v>1966-1978</v>
          </cell>
          <cell r="E2952" t="str">
            <v>6-16</v>
          </cell>
        </row>
        <row r="2953">
          <cell r="A2953">
            <v>3001039053</v>
          </cell>
          <cell r="B2953">
            <v>1030000</v>
          </cell>
          <cell r="C2953" t="str">
            <v>総合図</v>
          </cell>
          <cell r="D2953" t="str">
            <v>1950-1994</v>
          </cell>
          <cell r="E2953" t="str">
            <v>1-44,45(1)</v>
          </cell>
        </row>
        <row r="2954">
          <cell r="A2954">
            <v>3001039062</v>
          </cell>
          <cell r="B2954">
            <v>1030000</v>
          </cell>
          <cell r="C2954" t="str">
            <v>総合図</v>
          </cell>
          <cell r="D2954" t="str">
            <v>1967-1989</v>
          </cell>
          <cell r="E2954" t="str">
            <v>1-24</v>
          </cell>
        </row>
        <row r="2955">
          <cell r="A2955">
            <v>3001039065</v>
          </cell>
          <cell r="B2955">
            <v>1030000</v>
          </cell>
          <cell r="C2955" t="str">
            <v>総合図</v>
          </cell>
          <cell r="D2955" t="str">
            <v>1997-2014</v>
          </cell>
          <cell r="E2955" t="str">
            <v>31-43,45-48+</v>
          </cell>
        </row>
        <row r="2956">
          <cell r="A2956">
            <v>3001039066</v>
          </cell>
          <cell r="B2956">
            <v>1030000</v>
          </cell>
          <cell r="C2956" t="str">
            <v>総合図</v>
          </cell>
          <cell r="D2956" t="str">
            <v>1966-1975</v>
          </cell>
          <cell r="E2956" t="str">
            <v>17-25</v>
          </cell>
        </row>
        <row r="2957">
          <cell r="A2957">
            <v>3001039067</v>
          </cell>
          <cell r="B2957">
            <v>1030000</v>
          </cell>
          <cell r="C2957" t="str">
            <v>総合図</v>
          </cell>
          <cell r="D2957" t="str">
            <v>1966-1977</v>
          </cell>
          <cell r="E2957" t="str">
            <v>17-26,27(1)</v>
          </cell>
        </row>
        <row r="2958">
          <cell r="A2958">
            <v>3001039068</v>
          </cell>
          <cell r="B2958">
            <v>1030000</v>
          </cell>
          <cell r="C2958" t="str">
            <v>総合図</v>
          </cell>
          <cell r="D2958" t="str">
            <v>1966-1976</v>
          </cell>
          <cell r="E2958" t="str">
            <v>17-27</v>
          </cell>
        </row>
        <row r="2959">
          <cell r="A2959">
            <v>3001039069</v>
          </cell>
          <cell r="B2959">
            <v>1030000</v>
          </cell>
          <cell r="C2959" t="str">
            <v>総合図</v>
          </cell>
          <cell r="D2959" t="str">
            <v>1966-1980</v>
          </cell>
          <cell r="E2959" t="str">
            <v>17-30</v>
          </cell>
        </row>
        <row r="2960">
          <cell r="A2960">
            <v>3001039070</v>
          </cell>
          <cell r="B2960">
            <v>1030000</v>
          </cell>
          <cell r="C2960" t="str">
            <v>総合図</v>
          </cell>
          <cell r="D2960" t="str">
            <v>1966-1980</v>
          </cell>
          <cell r="E2960" t="str">
            <v>17-30</v>
          </cell>
        </row>
        <row r="2961">
          <cell r="A2961">
            <v>3001039071</v>
          </cell>
          <cell r="B2961">
            <v>1030000</v>
          </cell>
          <cell r="C2961" t="str">
            <v>総合図</v>
          </cell>
          <cell r="D2961" t="str">
            <v>1980-1981</v>
          </cell>
          <cell r="E2961" t="str">
            <v>31</v>
          </cell>
        </row>
        <row r="2962">
          <cell r="A2962">
            <v>3001039072</v>
          </cell>
          <cell r="B2962">
            <v>1030000</v>
          </cell>
          <cell r="C2962" t="str">
            <v>総合図</v>
          </cell>
          <cell r="D2962" t="str">
            <v>1971-1974</v>
          </cell>
          <cell r="E2962" t="str">
            <v>4-7</v>
          </cell>
        </row>
        <row r="2963">
          <cell r="A2963">
            <v>3001039097</v>
          </cell>
          <cell r="B2963">
            <v>1030000</v>
          </cell>
          <cell r="C2963" t="str">
            <v>総合図</v>
          </cell>
          <cell r="D2963" t="str">
            <v>1961-1991</v>
          </cell>
          <cell r="E2963" t="str">
            <v>12-16,17(2),18-31,33-36,37(1,3-6),38(1-3,5-6),39-41</v>
          </cell>
        </row>
        <row r="2964">
          <cell r="A2964">
            <v>3001039099</v>
          </cell>
          <cell r="B2964">
            <v>1030000</v>
          </cell>
          <cell r="C2964" t="str">
            <v>総合図</v>
          </cell>
          <cell r="D2964" t="str">
            <v>1957-2011</v>
          </cell>
          <cell r="E2964" t="str">
            <v>4-51</v>
          </cell>
        </row>
        <row r="2965">
          <cell r="A2965">
            <v>3001039100</v>
          </cell>
          <cell r="B2965">
            <v>1030000</v>
          </cell>
          <cell r="C2965" t="str">
            <v>総合図</v>
          </cell>
          <cell r="D2965" t="str">
            <v>1998-2007</v>
          </cell>
          <cell r="E2965" t="str">
            <v>21-31</v>
          </cell>
        </row>
        <row r="2966">
          <cell r="A2966">
            <v>3001039101</v>
          </cell>
          <cell r="B2966">
            <v>1030000</v>
          </cell>
          <cell r="C2966" t="str">
            <v>総合図</v>
          </cell>
          <cell r="D2966" t="str">
            <v>1967-2008</v>
          </cell>
          <cell r="E2966" t="str">
            <v>2-40</v>
          </cell>
        </row>
        <row r="2967">
          <cell r="A2967">
            <v>3001039105</v>
          </cell>
          <cell r="B2967">
            <v>1030000</v>
          </cell>
          <cell r="C2967" t="str">
            <v>総合図</v>
          </cell>
          <cell r="D2967" t="str">
            <v>1974-2001</v>
          </cell>
          <cell r="E2967" t="str">
            <v>16-44+</v>
          </cell>
        </row>
        <row r="2968">
          <cell r="A2968">
            <v>3001039108</v>
          </cell>
          <cell r="B2968">
            <v>1030000</v>
          </cell>
          <cell r="C2968" t="str">
            <v>総合図</v>
          </cell>
          <cell r="D2968" t="str">
            <v>1962-1999</v>
          </cell>
          <cell r="E2968" t="str">
            <v>1-36</v>
          </cell>
        </row>
        <row r="2969">
          <cell r="A2969">
            <v>3001039111</v>
          </cell>
          <cell r="B2969">
            <v>1030000</v>
          </cell>
          <cell r="C2969" t="str">
            <v>総合図</v>
          </cell>
          <cell r="D2969" t="str">
            <v>1950-1988;1989-1994</v>
          </cell>
          <cell r="E2969" t="str">
            <v>25-30,32-33,35,40-63;1,6</v>
          </cell>
        </row>
        <row r="2970">
          <cell r="A2970">
            <v>3001039117</v>
          </cell>
          <cell r="B2970">
            <v>1030000</v>
          </cell>
          <cell r="C2970" t="str">
            <v>総合図</v>
          </cell>
          <cell r="D2970" t="str">
            <v>1954-2011</v>
          </cell>
          <cell r="E2970" t="str">
            <v>1-63</v>
          </cell>
        </row>
        <row r="2971">
          <cell r="A2971">
            <v>3001039118</v>
          </cell>
          <cell r="B2971">
            <v>1030000</v>
          </cell>
          <cell r="C2971" t="str">
            <v>総合図</v>
          </cell>
          <cell r="D2971" t="str">
            <v>1978-2013</v>
          </cell>
          <cell r="E2971" t="str">
            <v>1-70</v>
          </cell>
        </row>
        <row r="2972">
          <cell r="A2972">
            <v>3001039119</v>
          </cell>
          <cell r="B2972">
            <v>1030000</v>
          </cell>
          <cell r="C2972" t="str">
            <v>総合図</v>
          </cell>
          <cell r="D2972" t="str">
            <v>1956-1963</v>
          </cell>
          <cell r="E2972" t="str">
            <v>1-16</v>
          </cell>
        </row>
        <row r="2973">
          <cell r="A2973">
            <v>3001039120</v>
          </cell>
          <cell r="B2973">
            <v>1030000</v>
          </cell>
          <cell r="C2973" t="str">
            <v>総合図</v>
          </cell>
          <cell r="D2973" t="str">
            <v>1964-1966</v>
          </cell>
          <cell r="E2973" t="str">
            <v>1-4,6-12</v>
          </cell>
        </row>
        <row r="2974">
          <cell r="A2974">
            <v>3001039126</v>
          </cell>
          <cell r="B2974">
            <v>1030000</v>
          </cell>
          <cell r="C2974" t="str">
            <v>総合図</v>
          </cell>
          <cell r="D2974" t="str">
            <v>1973-1991</v>
          </cell>
          <cell r="E2974" t="str">
            <v>40-46,49-57</v>
          </cell>
        </row>
        <row r="2975">
          <cell r="A2975">
            <v>3001039128</v>
          </cell>
          <cell r="B2975">
            <v>1030000</v>
          </cell>
          <cell r="C2975" t="str">
            <v>総合図</v>
          </cell>
          <cell r="D2975" t="str">
            <v>1957-2012</v>
          </cell>
          <cell r="E2975" t="str">
            <v>9,11,13-78</v>
          </cell>
        </row>
        <row r="2976">
          <cell r="A2976">
            <v>3001039133</v>
          </cell>
          <cell r="B2976">
            <v>1030000</v>
          </cell>
          <cell r="C2976" t="str">
            <v>総合図</v>
          </cell>
          <cell r="D2976" t="str">
            <v>1961-1997</v>
          </cell>
          <cell r="E2976" t="str">
            <v>1-13,15-18,20-26,47</v>
          </cell>
        </row>
        <row r="2977">
          <cell r="A2977">
            <v>3001039134</v>
          </cell>
          <cell r="B2977">
            <v>1030000</v>
          </cell>
          <cell r="C2977" t="str">
            <v>総合図</v>
          </cell>
          <cell r="D2977" t="str">
            <v>1949-1970</v>
          </cell>
          <cell r="E2977" t="str">
            <v>1(1-10),2-11,12(1,3-6),13-16,17(3-4,6-7,11-12),18(1,3-9,11-12),19(5-9,12),20,21(1-9,11),22(1)</v>
          </cell>
        </row>
        <row r="2978">
          <cell r="A2978">
            <v>3001039137</v>
          </cell>
          <cell r="B2978">
            <v>1030000</v>
          </cell>
          <cell r="C2978" t="str">
            <v>総合図</v>
          </cell>
          <cell r="D2978" t="str">
            <v>1971-2007</v>
          </cell>
          <cell r="E2978" t="str">
            <v>1-32</v>
          </cell>
        </row>
        <row r="2979">
          <cell r="A2979">
            <v>3001039157</v>
          </cell>
          <cell r="B2979">
            <v>1030000</v>
          </cell>
          <cell r="C2979" t="str">
            <v>総合図</v>
          </cell>
          <cell r="D2979" t="str">
            <v>1963-2000</v>
          </cell>
          <cell r="E2979" t="str">
            <v>5-12,14-27,29-34,37-43,45-94,104-120</v>
          </cell>
        </row>
        <row r="2980">
          <cell r="A2980">
            <v>3001039160</v>
          </cell>
          <cell r="B2980">
            <v>1030000</v>
          </cell>
          <cell r="C2980" t="str">
            <v>総合図</v>
          </cell>
          <cell r="D2980" t="str">
            <v>1969-1988;1989-1999</v>
          </cell>
          <cell r="E2980" t="str">
            <v>44-63;1-11</v>
          </cell>
        </row>
        <row r="2981">
          <cell r="A2981">
            <v>3001039166</v>
          </cell>
          <cell r="B2981">
            <v>1030000</v>
          </cell>
          <cell r="C2981" t="str">
            <v>総合図</v>
          </cell>
          <cell r="D2981" t="str">
            <v>1934-1962</v>
          </cell>
          <cell r="E2981" t="str">
            <v>7,9-11,13-14,16,22-26,27(1-4,6),28,29(1-2,5),30</v>
          </cell>
        </row>
        <row r="2982">
          <cell r="A2982">
            <v>3001039168</v>
          </cell>
          <cell r="B2982">
            <v>1030000</v>
          </cell>
          <cell r="C2982" t="str">
            <v>総合図</v>
          </cell>
          <cell r="D2982" t="str">
            <v>1934-1970</v>
          </cell>
          <cell r="E2982" t="str">
            <v>9(1-10,12),10,11(1-7,10-12),12-13,14(1-2,6-12),15,16(1-9,11-12),17-19,21-25,26(1-7,9-12),27-38,41-42,43(1-3,5-12),44(1-7)</v>
          </cell>
        </row>
        <row r="2983">
          <cell r="A2983">
            <v>3001039170</v>
          </cell>
          <cell r="B2983">
            <v>1030000</v>
          </cell>
          <cell r="C2983" t="str">
            <v>総合図</v>
          </cell>
          <cell r="D2983" t="str">
            <v>1961-2008</v>
          </cell>
          <cell r="E2983" t="str">
            <v>1-47</v>
          </cell>
        </row>
        <row r="2984">
          <cell r="A2984">
            <v>3001039171</v>
          </cell>
          <cell r="B2984">
            <v>1030000</v>
          </cell>
          <cell r="C2984" t="str">
            <v>総合図</v>
          </cell>
          <cell r="D2984" t="str">
            <v>1952-2011</v>
          </cell>
          <cell r="E2984" t="str">
            <v>25-83</v>
          </cell>
        </row>
        <row r="2985">
          <cell r="A2985">
            <v>3001039172</v>
          </cell>
          <cell r="B2985">
            <v>1030000</v>
          </cell>
          <cell r="C2985" t="str">
            <v>総合図</v>
          </cell>
          <cell r="D2985" t="str">
            <v>1976-2007</v>
          </cell>
          <cell r="E2985" t="str">
            <v>1-32</v>
          </cell>
        </row>
        <row r="2986">
          <cell r="A2986">
            <v>3001039173</v>
          </cell>
          <cell r="B2986">
            <v>1030000</v>
          </cell>
          <cell r="C2986" t="str">
            <v>総合図</v>
          </cell>
          <cell r="D2986" t="str">
            <v>1966-2010</v>
          </cell>
          <cell r="E2986" t="str">
            <v>20-46,48-65,67-134</v>
          </cell>
        </row>
        <row r="2987">
          <cell r="A2987">
            <v>3001039174</v>
          </cell>
          <cell r="B2987">
            <v>1030000</v>
          </cell>
          <cell r="C2987" t="str">
            <v>総合図</v>
          </cell>
          <cell r="D2987" t="str">
            <v>1967-1974;1975-2006</v>
          </cell>
          <cell r="E2987" t="str">
            <v>155-238;25-34,38-45,47(2),48-55,56(1)+</v>
          </cell>
        </row>
        <row r="2988">
          <cell r="A2988">
            <v>3001039175</v>
          </cell>
          <cell r="B2988">
            <v>1030000</v>
          </cell>
          <cell r="C2988" t="str">
            <v>総合図</v>
          </cell>
          <cell r="D2988" t="str">
            <v>1956-1983</v>
          </cell>
          <cell r="E2988" t="str">
            <v>8-13,20-23,24(1),25,26(1),27-29,32-34</v>
          </cell>
        </row>
        <row r="2989">
          <cell r="A2989">
            <v>3001039187</v>
          </cell>
          <cell r="B2989">
            <v>1030000</v>
          </cell>
          <cell r="C2989" t="str">
            <v>総合図</v>
          </cell>
          <cell r="D2989" t="str">
            <v>1972-1990</v>
          </cell>
          <cell r="E2989" t="str">
            <v>8-26</v>
          </cell>
        </row>
        <row r="2990">
          <cell r="A2990">
            <v>3001039189</v>
          </cell>
          <cell r="B2990">
            <v>1030000</v>
          </cell>
          <cell r="C2990" t="str">
            <v>総合図</v>
          </cell>
          <cell r="D2990" t="str">
            <v>1979-2010</v>
          </cell>
          <cell r="E2990" t="str">
            <v>15-72</v>
          </cell>
        </row>
        <row r="2991">
          <cell r="A2991">
            <v>3001039192</v>
          </cell>
          <cell r="B2991">
            <v>1030000</v>
          </cell>
          <cell r="C2991" t="str">
            <v>総合図</v>
          </cell>
          <cell r="D2991" t="str">
            <v>1968-1975</v>
          </cell>
          <cell r="E2991" t="str">
            <v>9-17</v>
          </cell>
        </row>
        <row r="2992">
          <cell r="A2992">
            <v>3001039193</v>
          </cell>
          <cell r="B2992">
            <v>1030000</v>
          </cell>
          <cell r="C2992" t="str">
            <v>総合図</v>
          </cell>
          <cell r="D2992" t="str">
            <v>1978-2007</v>
          </cell>
          <cell r="E2992" t="str">
            <v>30-59</v>
          </cell>
        </row>
        <row r="2993">
          <cell r="A2993">
            <v>3001039194</v>
          </cell>
          <cell r="B2993">
            <v>1030000</v>
          </cell>
          <cell r="C2993" t="str">
            <v>総合図</v>
          </cell>
          <cell r="D2993" t="str">
            <v>1961-1970</v>
          </cell>
          <cell r="E2993" t="str">
            <v>13-16,20-22</v>
          </cell>
        </row>
        <row r="2994">
          <cell r="A2994">
            <v>3001039195</v>
          </cell>
          <cell r="B2994">
            <v>1030000</v>
          </cell>
          <cell r="C2994" t="str">
            <v>総合図</v>
          </cell>
          <cell r="D2994" t="str">
            <v>1967-1992</v>
          </cell>
          <cell r="E2994" t="str">
            <v>1-14,16-48</v>
          </cell>
        </row>
        <row r="2995">
          <cell r="A2995">
            <v>3001039196</v>
          </cell>
          <cell r="B2995">
            <v>1030000</v>
          </cell>
          <cell r="C2995" t="str">
            <v>総合図</v>
          </cell>
          <cell r="D2995" t="str">
            <v>1980-2010</v>
          </cell>
          <cell r="E2995" t="str">
            <v>1-10,19-32,50-60+</v>
          </cell>
        </row>
        <row r="2996">
          <cell r="A2996">
            <v>3001039199</v>
          </cell>
          <cell r="B2996">
            <v>1030000</v>
          </cell>
          <cell r="C2996" t="str">
            <v>総合図</v>
          </cell>
          <cell r="D2996" t="str">
            <v>1957-1976</v>
          </cell>
          <cell r="E2996" t="str">
            <v>6-10,17-25</v>
          </cell>
        </row>
        <row r="2997">
          <cell r="A2997">
            <v>3001039200</v>
          </cell>
          <cell r="B2997">
            <v>1030000</v>
          </cell>
          <cell r="C2997" t="str">
            <v>総合図</v>
          </cell>
          <cell r="D2997" t="str">
            <v>1978-1996</v>
          </cell>
          <cell r="E2997" t="str">
            <v>1-19</v>
          </cell>
        </row>
        <row r="2998">
          <cell r="A2998">
            <v>3001039201</v>
          </cell>
          <cell r="B2998">
            <v>1030000</v>
          </cell>
          <cell r="C2998" t="str">
            <v>総合図</v>
          </cell>
          <cell r="D2998" t="str">
            <v>1964-1975</v>
          </cell>
          <cell r="E2998" t="str">
            <v>13-24</v>
          </cell>
        </row>
        <row r="2999">
          <cell r="A2999">
            <v>3001039202</v>
          </cell>
          <cell r="B2999">
            <v>1030000</v>
          </cell>
          <cell r="C2999" t="str">
            <v>総合図</v>
          </cell>
          <cell r="D2999" t="str">
            <v>1952-1953</v>
          </cell>
          <cell r="E2999" t="str">
            <v>2-3</v>
          </cell>
        </row>
        <row r="3000">
          <cell r="A3000">
            <v>3001039204</v>
          </cell>
          <cell r="B3000">
            <v>1030000</v>
          </cell>
          <cell r="C3000" t="str">
            <v>総合図</v>
          </cell>
          <cell r="D3000" t="str">
            <v>1980-1999</v>
          </cell>
          <cell r="E3000" t="str">
            <v>1-20</v>
          </cell>
        </row>
        <row r="3001">
          <cell r="A3001">
            <v>3001039205</v>
          </cell>
          <cell r="B3001">
            <v>1030000</v>
          </cell>
          <cell r="C3001" t="str">
            <v>総合図</v>
          </cell>
          <cell r="D3001" t="str">
            <v>1966-1973</v>
          </cell>
          <cell r="E3001" t="str">
            <v>1-8</v>
          </cell>
        </row>
        <row r="3002">
          <cell r="A3002">
            <v>3001039206</v>
          </cell>
          <cell r="B3002">
            <v>1030000</v>
          </cell>
          <cell r="C3002" t="str">
            <v>総合図</v>
          </cell>
          <cell r="D3002" t="str">
            <v>1960-2000</v>
          </cell>
          <cell r="E3002" t="str">
            <v>1-40</v>
          </cell>
        </row>
        <row r="3003">
          <cell r="A3003">
            <v>3001039218</v>
          </cell>
          <cell r="B3003">
            <v>1030000</v>
          </cell>
          <cell r="C3003" t="str">
            <v>総合図</v>
          </cell>
          <cell r="D3003" t="str">
            <v>1974-1974</v>
          </cell>
          <cell r="E3003" t="str">
            <v>3</v>
          </cell>
        </row>
        <row r="3004">
          <cell r="A3004">
            <v>3001039225</v>
          </cell>
          <cell r="B3004">
            <v>1030000</v>
          </cell>
          <cell r="C3004" t="str">
            <v>総合図</v>
          </cell>
          <cell r="D3004" t="str">
            <v>1967-2000</v>
          </cell>
          <cell r="E3004" t="str">
            <v>1-3,6-53,61-67</v>
          </cell>
        </row>
        <row r="3005">
          <cell r="A3005">
            <v>3001039231</v>
          </cell>
          <cell r="B3005">
            <v>1030000</v>
          </cell>
          <cell r="C3005" t="str">
            <v>総合図</v>
          </cell>
          <cell r="D3005" t="str">
            <v>1965-1991</v>
          </cell>
          <cell r="E3005" t="str">
            <v>5-14,27(9-12),28-30</v>
          </cell>
        </row>
        <row r="3006">
          <cell r="A3006">
            <v>3001039233</v>
          </cell>
          <cell r="B3006">
            <v>1030000</v>
          </cell>
          <cell r="C3006" t="str">
            <v>総合図</v>
          </cell>
          <cell r="D3006" t="str">
            <v>1985-1995</v>
          </cell>
          <cell r="E3006" t="str">
            <v>1985-1995</v>
          </cell>
        </row>
        <row r="3007">
          <cell r="A3007">
            <v>3001039241</v>
          </cell>
          <cell r="B3007">
            <v>1030000</v>
          </cell>
          <cell r="C3007" t="str">
            <v>総合図</v>
          </cell>
          <cell r="D3007" t="str">
            <v>1973-1982</v>
          </cell>
          <cell r="E3007" t="str">
            <v>48-57</v>
          </cell>
        </row>
        <row r="3008">
          <cell r="A3008">
            <v>3001039244</v>
          </cell>
          <cell r="B3008">
            <v>1030000</v>
          </cell>
          <cell r="C3008" t="str">
            <v>総合図</v>
          </cell>
          <cell r="D3008" t="str">
            <v>1979-1981</v>
          </cell>
          <cell r="E3008" t="str">
            <v>54-56</v>
          </cell>
        </row>
        <row r="3009">
          <cell r="A3009">
            <v>3001039245</v>
          </cell>
          <cell r="B3009">
            <v>1030000</v>
          </cell>
          <cell r="C3009" t="str">
            <v>総合図</v>
          </cell>
          <cell r="D3009" t="str">
            <v>1961-1961</v>
          </cell>
          <cell r="E3009" t="str">
            <v>5</v>
          </cell>
        </row>
        <row r="3010">
          <cell r="A3010">
            <v>3001039249</v>
          </cell>
          <cell r="B3010">
            <v>1030000</v>
          </cell>
          <cell r="C3010" t="str">
            <v>総合図</v>
          </cell>
          <cell r="D3010" t="str">
            <v>1963-2013</v>
          </cell>
          <cell r="E3010" t="str">
            <v>1-70</v>
          </cell>
        </row>
        <row r="3011">
          <cell r="A3011">
            <v>3001039256</v>
          </cell>
          <cell r="B3011">
            <v>1030000</v>
          </cell>
          <cell r="C3011" t="str">
            <v>総合図</v>
          </cell>
          <cell r="D3011" t="str">
            <v>1980-2002</v>
          </cell>
          <cell r="E3011" t="str">
            <v>18-40</v>
          </cell>
        </row>
        <row r="3012">
          <cell r="A3012">
            <v>3001039257</v>
          </cell>
          <cell r="B3012">
            <v>1030000</v>
          </cell>
          <cell r="C3012" t="str">
            <v>総合図</v>
          </cell>
          <cell r="D3012" t="str">
            <v>1973-1979</v>
          </cell>
          <cell r="E3012" t="str">
            <v>3-7</v>
          </cell>
        </row>
        <row r="3013">
          <cell r="A3013">
            <v>3001039259</v>
          </cell>
          <cell r="B3013">
            <v>1030000</v>
          </cell>
          <cell r="C3013" t="str">
            <v>総合図</v>
          </cell>
          <cell r="D3013" t="str">
            <v>1940-1940;1952-1994</v>
          </cell>
          <cell r="E3013" t="str">
            <v>212-217;292-301,304-321,323-340,342-462,600-799</v>
          </cell>
        </row>
        <row r="3014">
          <cell r="A3014">
            <v>3001039282</v>
          </cell>
          <cell r="B3014">
            <v>1030000</v>
          </cell>
          <cell r="C3014" t="str">
            <v>総合図</v>
          </cell>
          <cell r="D3014" t="str">
            <v>1968-1970</v>
          </cell>
          <cell r="E3014" t="str">
            <v>4-5</v>
          </cell>
        </row>
        <row r="3015">
          <cell r="A3015">
            <v>3001039308</v>
          </cell>
          <cell r="B3015">
            <v>1030000</v>
          </cell>
          <cell r="C3015" t="str">
            <v>総合図</v>
          </cell>
          <cell r="D3015" t="str">
            <v>1956-1956</v>
          </cell>
          <cell r="E3015" t="str">
            <v>1</v>
          </cell>
        </row>
        <row r="3016">
          <cell r="A3016">
            <v>3001039309</v>
          </cell>
          <cell r="B3016">
            <v>1030000</v>
          </cell>
          <cell r="C3016" t="str">
            <v>総合図</v>
          </cell>
          <cell r="D3016" t="str">
            <v>1958-1959;1960-1980;1980-2007</v>
          </cell>
          <cell r="E3016" t="str">
            <v>39,42-51;6,13-17,18(1-10,12),19-20,21(2-6,10-12),22(1-3,5-7),23,24(1-2,4),25(3-6),26(1-2);263-319</v>
          </cell>
        </row>
        <row r="3017">
          <cell r="A3017">
            <v>3001039311</v>
          </cell>
          <cell r="B3017">
            <v>1030000</v>
          </cell>
          <cell r="C3017" t="str">
            <v>総合図</v>
          </cell>
          <cell r="D3017" t="str">
            <v>1953-1979</v>
          </cell>
          <cell r="E3017" t="str">
            <v>1-27</v>
          </cell>
        </row>
        <row r="3018">
          <cell r="A3018">
            <v>3001039313</v>
          </cell>
          <cell r="B3018">
            <v>1030000</v>
          </cell>
          <cell r="C3018" t="str">
            <v>総合図</v>
          </cell>
          <cell r="D3018" t="str">
            <v>1966-1979</v>
          </cell>
          <cell r="E3018" t="str">
            <v>14-26</v>
          </cell>
        </row>
        <row r="3019">
          <cell r="A3019">
            <v>3001039314</v>
          </cell>
          <cell r="B3019">
            <v>1030000</v>
          </cell>
          <cell r="C3019" t="str">
            <v>総合図</v>
          </cell>
          <cell r="D3019" t="str">
            <v>1964-1977</v>
          </cell>
          <cell r="E3019" t="str">
            <v>12-25</v>
          </cell>
        </row>
        <row r="3020">
          <cell r="A3020">
            <v>3001039315</v>
          </cell>
          <cell r="B3020">
            <v>1030000</v>
          </cell>
          <cell r="C3020" t="str">
            <v>総合図</v>
          </cell>
          <cell r="D3020" t="str">
            <v>1964-1978</v>
          </cell>
          <cell r="E3020" t="str">
            <v>12-21,24,26</v>
          </cell>
        </row>
        <row r="3021">
          <cell r="A3021">
            <v>3001039317</v>
          </cell>
          <cell r="B3021">
            <v>1030000</v>
          </cell>
          <cell r="C3021" t="str">
            <v>総合図</v>
          </cell>
          <cell r="D3021" t="str">
            <v>1966-1976</v>
          </cell>
          <cell r="E3021" t="str">
            <v>3(5),4-10</v>
          </cell>
        </row>
        <row r="3022">
          <cell r="A3022">
            <v>3001039318</v>
          </cell>
          <cell r="B3022">
            <v>1030000</v>
          </cell>
          <cell r="C3022" t="str">
            <v>総合図</v>
          </cell>
          <cell r="D3022" t="str">
            <v>1964-2012</v>
          </cell>
          <cell r="E3022" t="str">
            <v>1-37</v>
          </cell>
        </row>
        <row r="3023">
          <cell r="A3023">
            <v>3001039319</v>
          </cell>
          <cell r="B3023">
            <v>1030000</v>
          </cell>
          <cell r="C3023" t="str">
            <v>総合図</v>
          </cell>
          <cell r="D3023" t="str">
            <v>1977-2006</v>
          </cell>
          <cell r="E3023" t="str">
            <v>25-27,29-40,42-48,53-55+</v>
          </cell>
        </row>
        <row r="3024">
          <cell r="A3024">
            <v>3001039321</v>
          </cell>
          <cell r="B3024">
            <v>1030000</v>
          </cell>
          <cell r="C3024" t="str">
            <v>総合図</v>
          </cell>
          <cell r="D3024" t="str">
            <v>1962-1988</v>
          </cell>
          <cell r="E3024" t="str">
            <v>11-14,16-37</v>
          </cell>
        </row>
        <row r="3025">
          <cell r="A3025">
            <v>3001039322</v>
          </cell>
          <cell r="B3025">
            <v>1030000</v>
          </cell>
          <cell r="C3025" t="str">
            <v>総合図</v>
          </cell>
          <cell r="D3025" t="str">
            <v>1963-1996</v>
          </cell>
          <cell r="E3025" t="str">
            <v>1-33</v>
          </cell>
        </row>
        <row r="3026">
          <cell r="A3026">
            <v>3001039323</v>
          </cell>
          <cell r="B3026">
            <v>1030000</v>
          </cell>
          <cell r="C3026" t="str">
            <v>総合図</v>
          </cell>
          <cell r="D3026" t="str">
            <v>1964-1995</v>
          </cell>
          <cell r="E3026" t="str">
            <v>1,3,8,10-28,30-32</v>
          </cell>
        </row>
        <row r="3027">
          <cell r="A3027">
            <v>3001039324</v>
          </cell>
          <cell r="B3027">
            <v>1030000</v>
          </cell>
          <cell r="C3027" t="str">
            <v>総合図</v>
          </cell>
          <cell r="D3027" t="str">
            <v>1973-1976</v>
          </cell>
          <cell r="E3027" t="str">
            <v>5-8</v>
          </cell>
        </row>
        <row r="3028">
          <cell r="A3028">
            <v>3001039329</v>
          </cell>
          <cell r="B3028">
            <v>1030000</v>
          </cell>
          <cell r="C3028" t="str">
            <v>総合図</v>
          </cell>
          <cell r="D3028" t="str">
            <v>1967-2002</v>
          </cell>
          <cell r="E3028" t="str">
            <v>1-35</v>
          </cell>
        </row>
        <row r="3029">
          <cell r="A3029">
            <v>3001039347</v>
          </cell>
          <cell r="B3029">
            <v>1030000</v>
          </cell>
          <cell r="C3029" t="str">
            <v>総合図</v>
          </cell>
          <cell r="D3029" t="str">
            <v>1952-2013</v>
          </cell>
          <cell r="E3029" t="str">
            <v>2(1-2),3(1,3-4),4(1,3),5(1-2),6(1-2),7-10,11(1-6,8),12-35,36(1-2),37-62</v>
          </cell>
        </row>
        <row r="3030">
          <cell r="A3030">
            <v>3001039351</v>
          </cell>
          <cell r="B3030">
            <v>1030000</v>
          </cell>
          <cell r="C3030" t="str">
            <v>総合図</v>
          </cell>
          <cell r="D3030" t="str">
            <v>1953-1971</v>
          </cell>
          <cell r="E3030" t="str">
            <v>3-5,20</v>
          </cell>
        </row>
        <row r="3031">
          <cell r="A3031">
            <v>3001039352</v>
          </cell>
          <cell r="B3031">
            <v>1030000</v>
          </cell>
          <cell r="C3031" t="str">
            <v>総合図</v>
          </cell>
          <cell r="D3031" t="str">
            <v>1977-2000</v>
          </cell>
          <cell r="E3031" t="str">
            <v>1-17,19-26</v>
          </cell>
        </row>
        <row r="3032">
          <cell r="A3032">
            <v>3001039353</v>
          </cell>
          <cell r="B3032">
            <v>1030000</v>
          </cell>
          <cell r="C3032" t="str">
            <v>総合図</v>
          </cell>
          <cell r="D3032" t="str">
            <v>1950-2011</v>
          </cell>
          <cell r="E3032" t="str">
            <v>1,2(2-4),3-60</v>
          </cell>
        </row>
        <row r="3033">
          <cell r="A3033">
            <v>3001039354</v>
          </cell>
          <cell r="B3033">
            <v>1030000</v>
          </cell>
          <cell r="C3033" t="str">
            <v>総合図</v>
          </cell>
          <cell r="D3033" t="str">
            <v>1974-2005</v>
          </cell>
          <cell r="E3033" t="str">
            <v>1-31</v>
          </cell>
        </row>
        <row r="3034">
          <cell r="A3034">
            <v>3001039358</v>
          </cell>
          <cell r="B3034">
            <v>1030000</v>
          </cell>
          <cell r="C3034" t="str">
            <v>総合図</v>
          </cell>
          <cell r="D3034" t="str">
            <v>1970-2010</v>
          </cell>
          <cell r="E3034" t="str">
            <v>1-7,8(2),9-41</v>
          </cell>
        </row>
        <row r="3035">
          <cell r="A3035">
            <v>3001039359</v>
          </cell>
          <cell r="B3035">
            <v>1030000</v>
          </cell>
          <cell r="C3035" t="str">
            <v>総合図</v>
          </cell>
          <cell r="D3035" t="str">
            <v>1968-2013</v>
          </cell>
          <cell r="E3035" t="str">
            <v>1-46</v>
          </cell>
        </row>
        <row r="3036">
          <cell r="A3036">
            <v>3001039362</v>
          </cell>
          <cell r="B3036">
            <v>1030000</v>
          </cell>
          <cell r="C3036" t="str">
            <v>総合図</v>
          </cell>
          <cell r="D3036" t="str">
            <v>1967-2006</v>
          </cell>
          <cell r="E3036" t="str">
            <v>12-33,41-84</v>
          </cell>
        </row>
        <row r="3037">
          <cell r="A3037">
            <v>3001039367</v>
          </cell>
          <cell r="B3037">
            <v>1030000</v>
          </cell>
          <cell r="C3037" t="str">
            <v>総合図</v>
          </cell>
          <cell r="D3037" t="str">
            <v>1960-1993</v>
          </cell>
          <cell r="E3037" t="str">
            <v xml:space="preserve">1-68 </v>
          </cell>
        </row>
        <row r="3038">
          <cell r="A3038">
            <v>3001039368</v>
          </cell>
          <cell r="B3038">
            <v>1030000</v>
          </cell>
          <cell r="C3038" t="str">
            <v>総合図</v>
          </cell>
          <cell r="D3038" t="str">
            <v>1968-2003</v>
          </cell>
          <cell r="E3038" t="str">
            <v>1-34</v>
          </cell>
        </row>
        <row r="3039">
          <cell r="A3039">
            <v>3001039373</v>
          </cell>
          <cell r="B3039">
            <v>1030000</v>
          </cell>
          <cell r="C3039" t="str">
            <v>総合図</v>
          </cell>
          <cell r="D3039" t="str">
            <v>1977-1998</v>
          </cell>
          <cell r="E3039" t="str">
            <v>1-2,4-25</v>
          </cell>
        </row>
        <row r="3040">
          <cell r="A3040">
            <v>3001039374</v>
          </cell>
          <cell r="B3040">
            <v>1030000</v>
          </cell>
          <cell r="C3040" t="str">
            <v>総合図</v>
          </cell>
          <cell r="D3040" t="str">
            <v>1971-2001</v>
          </cell>
          <cell r="E3040" t="str">
            <v>1-11,13-79,88-94</v>
          </cell>
        </row>
        <row r="3041">
          <cell r="A3041">
            <v>3001039375</v>
          </cell>
          <cell r="B3041">
            <v>1030000</v>
          </cell>
          <cell r="C3041" t="str">
            <v>総合図</v>
          </cell>
          <cell r="D3041" t="str">
            <v>1978-2005</v>
          </cell>
          <cell r="E3041" t="str">
            <v>1-28+</v>
          </cell>
        </row>
        <row r="3042">
          <cell r="A3042">
            <v>3001039376</v>
          </cell>
          <cell r="B3042">
            <v>1030000</v>
          </cell>
          <cell r="C3042" t="str">
            <v>総合図</v>
          </cell>
          <cell r="D3042" t="str">
            <v>1974-2014</v>
          </cell>
          <cell r="E3042" t="str">
            <v>4-5,26-43+</v>
          </cell>
        </row>
        <row r="3043">
          <cell r="A3043">
            <v>3001039377</v>
          </cell>
          <cell r="B3043">
            <v>1030000</v>
          </cell>
          <cell r="C3043" t="str">
            <v>総合図</v>
          </cell>
          <cell r="D3043" t="str">
            <v>1979-1993</v>
          </cell>
          <cell r="E3043" t="str">
            <v>2-7,9-15</v>
          </cell>
        </row>
        <row r="3044">
          <cell r="A3044">
            <v>3001039378</v>
          </cell>
          <cell r="B3044">
            <v>1030000</v>
          </cell>
          <cell r="C3044" t="str">
            <v>総合図</v>
          </cell>
          <cell r="D3044" t="str">
            <v>1966-2002</v>
          </cell>
          <cell r="E3044" t="str">
            <v>28-63,66-109</v>
          </cell>
        </row>
        <row r="3045">
          <cell r="A3045">
            <v>3001039390</v>
          </cell>
          <cell r="B3045">
            <v>1030000</v>
          </cell>
          <cell r="C3045" t="str">
            <v>総合図</v>
          </cell>
          <cell r="D3045" t="str">
            <v>1939-1941</v>
          </cell>
          <cell r="E3045" t="str">
            <v>19(4-6),20-21</v>
          </cell>
        </row>
        <row r="3046">
          <cell r="A3046">
            <v>3001039401</v>
          </cell>
          <cell r="B3046">
            <v>1030000</v>
          </cell>
          <cell r="C3046" t="str">
            <v>総合図</v>
          </cell>
          <cell r="D3046" t="str">
            <v>1979-2008</v>
          </cell>
          <cell r="E3046" t="str">
            <v>2-4,6-27</v>
          </cell>
        </row>
        <row r="3047">
          <cell r="A3047">
            <v>3001039402</v>
          </cell>
          <cell r="B3047">
            <v>1030000</v>
          </cell>
          <cell r="C3047" t="str">
            <v>総合図</v>
          </cell>
          <cell r="D3047" t="str">
            <v>1959-1989</v>
          </cell>
          <cell r="E3047" t="str">
            <v>2-86</v>
          </cell>
        </row>
        <row r="3048">
          <cell r="A3048">
            <v>3001039405</v>
          </cell>
          <cell r="B3048">
            <v>1030000</v>
          </cell>
          <cell r="C3048" t="str">
            <v>総合図</v>
          </cell>
          <cell r="D3048" t="str">
            <v>1976-1980</v>
          </cell>
          <cell r="E3048" t="str">
            <v>22(7-12),23,24(1-2,5-12),25-26</v>
          </cell>
        </row>
        <row r="3049">
          <cell r="A3049">
            <v>3001039409</v>
          </cell>
          <cell r="B3049">
            <v>1030000</v>
          </cell>
          <cell r="C3049" t="str">
            <v>総合図</v>
          </cell>
          <cell r="D3049" t="str">
            <v>1961-1976;1976-1978</v>
          </cell>
          <cell r="E3049" t="str">
            <v>15(11-12),16-17,18(1-2,4-12),19,20(1-9),21-24,25(1-3,6-12),26,27(3-7,10-12),28,29(1-5,8-12),30(1-3);351-354,356-357,359-363</v>
          </cell>
        </row>
        <row r="3050">
          <cell r="A3050">
            <v>3001039415</v>
          </cell>
          <cell r="B3050">
            <v>1030000</v>
          </cell>
          <cell r="C3050" t="str">
            <v>総合図</v>
          </cell>
          <cell r="D3050" t="str">
            <v>2000-2013</v>
          </cell>
          <cell r="E3050" t="str">
            <v>12-25+</v>
          </cell>
        </row>
        <row r="3051">
          <cell r="A3051">
            <v>3001039416</v>
          </cell>
          <cell r="B3051">
            <v>1030000</v>
          </cell>
          <cell r="C3051" t="str">
            <v>総合図</v>
          </cell>
          <cell r="D3051" t="str">
            <v>1983-1988;1989-2013</v>
          </cell>
          <cell r="E3051" t="str">
            <v>58-63;1-25+</v>
          </cell>
        </row>
        <row r="3052">
          <cell r="A3052">
            <v>3001039417</v>
          </cell>
          <cell r="B3052">
            <v>1030000</v>
          </cell>
          <cell r="C3052" t="str">
            <v>総合図</v>
          </cell>
          <cell r="D3052" t="str">
            <v>1958-2010</v>
          </cell>
          <cell r="E3052" t="str">
            <v>1-54</v>
          </cell>
        </row>
        <row r="3053">
          <cell r="A3053">
            <v>3001039418</v>
          </cell>
          <cell r="B3053">
            <v>1030000</v>
          </cell>
          <cell r="C3053" t="str">
            <v>総合図</v>
          </cell>
          <cell r="D3053" t="str">
            <v>1950-1953;1953-2013</v>
          </cell>
          <cell r="E3053" t="str">
            <v>11(2),12(7-9,11),13(2,4-7,9-11),14,15(1-3);153,155,159-166,168-169,171-185,188-195,198-211,213-263,271-288,295-305,307-368,370-392,394-414,418-419,421-492,505,517,529,541,553,565,577,590,602,615,627,638,649,661,672,674,683,685,694,696,705,707,716,718,727,760,771,783,795,807,819,843,855,867,931</v>
          </cell>
        </row>
        <row r="3054">
          <cell r="A3054">
            <v>3001039419</v>
          </cell>
          <cell r="B3054">
            <v>1030000</v>
          </cell>
          <cell r="C3054" t="str">
            <v>総合図</v>
          </cell>
          <cell r="D3054" t="str">
            <v>1956-1977</v>
          </cell>
          <cell r="E3054" t="str">
            <v>1-30</v>
          </cell>
        </row>
        <row r="3055">
          <cell r="A3055">
            <v>3001039420</v>
          </cell>
          <cell r="B3055">
            <v>1030000</v>
          </cell>
          <cell r="C3055" t="str">
            <v>総合図</v>
          </cell>
          <cell r="D3055" t="str">
            <v>1972-2010</v>
          </cell>
          <cell r="E3055" t="str">
            <v>7-12,14-16,18-19,25-42</v>
          </cell>
        </row>
        <row r="3056">
          <cell r="A3056">
            <v>3001039423</v>
          </cell>
          <cell r="B3056">
            <v>1030000</v>
          </cell>
          <cell r="C3056" t="str">
            <v>総合図</v>
          </cell>
          <cell r="D3056" t="str">
            <v>1971-1982</v>
          </cell>
          <cell r="E3056" t="str">
            <v>1-5,10-11</v>
          </cell>
        </row>
        <row r="3057">
          <cell r="A3057">
            <v>3001039424</v>
          </cell>
          <cell r="B3057">
            <v>1030000</v>
          </cell>
          <cell r="C3057" t="str">
            <v>総合図</v>
          </cell>
          <cell r="D3057" t="str">
            <v>1953-1982</v>
          </cell>
          <cell r="E3057" t="str">
            <v>4-12,19-22</v>
          </cell>
        </row>
        <row r="3058">
          <cell r="A3058">
            <v>3001039425</v>
          </cell>
          <cell r="B3058">
            <v>1030000</v>
          </cell>
          <cell r="C3058" t="str">
            <v>総合図</v>
          </cell>
          <cell r="D3058" t="str">
            <v>1966-2009</v>
          </cell>
          <cell r="E3058" t="str">
            <v>691-693,697-705,707-719,724-727,730-733,736-746,748-753,758,760-769,771,773-776,778-879</v>
          </cell>
        </row>
        <row r="3059">
          <cell r="A3059">
            <v>3001039426</v>
          </cell>
          <cell r="B3059">
            <v>1030000</v>
          </cell>
          <cell r="C3059" t="str">
            <v>総合図</v>
          </cell>
          <cell r="D3059" t="str">
            <v>1953-2011</v>
          </cell>
          <cell r="E3059" t="str">
            <v>1-12,14-58</v>
          </cell>
        </row>
        <row r="3060">
          <cell r="A3060">
            <v>3001039429</v>
          </cell>
          <cell r="B3060">
            <v>1030000</v>
          </cell>
          <cell r="C3060" t="str">
            <v>総合図</v>
          </cell>
          <cell r="D3060" t="str">
            <v>1964-2010</v>
          </cell>
          <cell r="E3060" t="str">
            <v>1-46</v>
          </cell>
        </row>
        <row r="3061">
          <cell r="A3061">
            <v>3001039430</v>
          </cell>
          <cell r="B3061">
            <v>1030000</v>
          </cell>
          <cell r="C3061" t="str">
            <v>総合図</v>
          </cell>
          <cell r="D3061" t="str">
            <v>1958-2002</v>
          </cell>
          <cell r="E3061" t="str">
            <v>2-45</v>
          </cell>
        </row>
        <row r="3062">
          <cell r="A3062">
            <v>3001039431</v>
          </cell>
          <cell r="B3062">
            <v>1030000</v>
          </cell>
          <cell r="C3062" t="str">
            <v>総合図</v>
          </cell>
          <cell r="D3062" t="str">
            <v>1977-1991</v>
          </cell>
          <cell r="E3062" t="str">
            <v>1-18,20-31</v>
          </cell>
        </row>
        <row r="3063">
          <cell r="A3063">
            <v>3001039432</v>
          </cell>
          <cell r="B3063">
            <v>1030000</v>
          </cell>
          <cell r="C3063" t="str">
            <v>総合図</v>
          </cell>
          <cell r="D3063" t="str">
            <v>1941-2014</v>
          </cell>
          <cell r="E3063" t="str">
            <v>45(6),51(7),52(1),53(4,9-10,12),54(1-2,4-6,8,10-12),55(1,4,7,10-12),56(2-4,6-7,9-10),57-60,61(1-6,8,11),62(1-8,12),67-69,70(1-11),71(1-6,8-9,11),72(1-2,4-12),73-79,80(1-6,8-12),81-98,99(1-3,5-12),100-102,103(1-2),109(2-4),110,111(1-3)+</v>
          </cell>
        </row>
        <row r="3064">
          <cell r="A3064">
            <v>3001039433</v>
          </cell>
          <cell r="B3064">
            <v>1030000</v>
          </cell>
          <cell r="C3064" t="str">
            <v>総合図</v>
          </cell>
          <cell r="D3064" t="str">
            <v>1958-2014</v>
          </cell>
          <cell r="E3064" t="str">
            <v>4,6-53+</v>
          </cell>
        </row>
        <row r="3065">
          <cell r="A3065">
            <v>3001039434</v>
          </cell>
          <cell r="B3065">
            <v>1030000</v>
          </cell>
          <cell r="C3065" t="str">
            <v>総合図</v>
          </cell>
          <cell r="D3065" t="str">
            <v>1963-2012</v>
          </cell>
          <cell r="E3065" t="str">
            <v>16-18,22-23,25(1),32-102</v>
          </cell>
        </row>
        <row r="3066">
          <cell r="A3066">
            <v>3001039437</v>
          </cell>
          <cell r="B3066">
            <v>1030000</v>
          </cell>
          <cell r="C3066" t="str">
            <v>総合図</v>
          </cell>
          <cell r="D3066" t="str">
            <v>1993-2001</v>
          </cell>
          <cell r="E3066" t="str">
            <v>33-40</v>
          </cell>
        </row>
        <row r="3067">
          <cell r="A3067">
            <v>3001039446</v>
          </cell>
          <cell r="B3067">
            <v>1030000</v>
          </cell>
          <cell r="C3067" t="str">
            <v>総合図</v>
          </cell>
          <cell r="D3067" t="str">
            <v>+</v>
          </cell>
          <cell r="E3067" t="str">
            <v>+</v>
          </cell>
        </row>
        <row r="3068">
          <cell r="A3068">
            <v>3001039447</v>
          </cell>
          <cell r="B3068">
            <v>1030000</v>
          </cell>
          <cell r="C3068" t="str">
            <v>総合図</v>
          </cell>
          <cell r="D3068" t="str">
            <v>1977-2013</v>
          </cell>
          <cell r="E3068" t="str">
            <v>1-37</v>
          </cell>
        </row>
        <row r="3069">
          <cell r="A3069">
            <v>3001039449</v>
          </cell>
          <cell r="B3069">
            <v>1030000</v>
          </cell>
          <cell r="C3069" t="str">
            <v>総合図</v>
          </cell>
          <cell r="D3069" t="str">
            <v>1951-1956;1956-1990</v>
          </cell>
          <cell r="E3069" t="str">
            <v>3(11-12),4,5(1-5,7,11-12),8(7-11);95-137,139-142,144-146,148-149,152,154-180,183-196,199,203,205-234,236-333,335-493</v>
          </cell>
        </row>
        <row r="3070">
          <cell r="A3070">
            <v>3001039457</v>
          </cell>
          <cell r="B3070">
            <v>1030000</v>
          </cell>
          <cell r="C3070" t="str">
            <v>総合図</v>
          </cell>
          <cell r="D3070" t="str">
            <v>1964-2011</v>
          </cell>
          <cell r="E3070" t="str">
            <v>1-48</v>
          </cell>
        </row>
        <row r="3071">
          <cell r="A3071">
            <v>3001039458</v>
          </cell>
          <cell r="B3071">
            <v>1030000</v>
          </cell>
          <cell r="C3071" t="str">
            <v>総合図</v>
          </cell>
          <cell r="D3071" t="str">
            <v>1975-2004</v>
          </cell>
          <cell r="E3071" t="str">
            <v>1-20,22-30</v>
          </cell>
        </row>
        <row r="3072">
          <cell r="A3072">
            <v>3001039460</v>
          </cell>
          <cell r="B3072">
            <v>1030000</v>
          </cell>
          <cell r="C3072" t="str">
            <v>総合図</v>
          </cell>
          <cell r="D3072" t="str">
            <v>1980-2013</v>
          </cell>
          <cell r="E3072" t="str">
            <v>1-15,22-34</v>
          </cell>
        </row>
        <row r="3073">
          <cell r="A3073">
            <v>3001039461</v>
          </cell>
          <cell r="B3073">
            <v>1030000</v>
          </cell>
          <cell r="C3073" t="str">
            <v>総合図</v>
          </cell>
          <cell r="D3073" t="str">
            <v>1976-1976;1977-1995</v>
          </cell>
          <cell r="E3073" t="str">
            <v>1976;1-40</v>
          </cell>
        </row>
        <row r="3074">
          <cell r="A3074">
            <v>3001039463</v>
          </cell>
          <cell r="B3074">
            <v>1030000</v>
          </cell>
          <cell r="C3074" t="str">
            <v>総合図</v>
          </cell>
          <cell r="D3074" t="str">
            <v>1965-1999</v>
          </cell>
          <cell r="E3074" t="str">
            <v>1-9,11-34</v>
          </cell>
        </row>
        <row r="3075">
          <cell r="A3075">
            <v>3001039472</v>
          </cell>
          <cell r="B3075">
            <v>1030000</v>
          </cell>
          <cell r="C3075" t="str">
            <v>総合図</v>
          </cell>
          <cell r="D3075" t="str">
            <v>1958-1969</v>
          </cell>
          <cell r="E3075" t="str">
            <v>8-19</v>
          </cell>
        </row>
        <row r="3076">
          <cell r="A3076">
            <v>3001039473</v>
          </cell>
          <cell r="B3076">
            <v>1030000</v>
          </cell>
          <cell r="C3076" t="str">
            <v>総合図</v>
          </cell>
          <cell r="D3076" t="str">
            <v>1968-2009</v>
          </cell>
          <cell r="E3076" t="str">
            <v>4-35</v>
          </cell>
        </row>
        <row r="3077">
          <cell r="A3077">
            <v>3001039474</v>
          </cell>
          <cell r="B3077">
            <v>1030000</v>
          </cell>
          <cell r="C3077" t="str">
            <v>総合図</v>
          </cell>
          <cell r="D3077" t="str">
            <v>1976-2014</v>
          </cell>
          <cell r="E3077" t="str">
            <v>24-29,46-62+</v>
          </cell>
        </row>
        <row r="3078">
          <cell r="A3078">
            <v>3001039475</v>
          </cell>
          <cell r="B3078">
            <v>1030000</v>
          </cell>
          <cell r="C3078" t="str">
            <v>総合図</v>
          </cell>
          <cell r="D3078" t="str">
            <v>1967-1987</v>
          </cell>
          <cell r="E3078" t="str">
            <v>4-11</v>
          </cell>
        </row>
        <row r="3079">
          <cell r="A3079">
            <v>3001039477</v>
          </cell>
          <cell r="B3079">
            <v>1030000</v>
          </cell>
          <cell r="C3079" t="str">
            <v>総合図</v>
          </cell>
          <cell r="D3079" t="str">
            <v>1965-1996</v>
          </cell>
          <cell r="E3079" t="str">
            <v>1-2,8,10-17,34</v>
          </cell>
        </row>
        <row r="3080">
          <cell r="A3080">
            <v>3001039478</v>
          </cell>
          <cell r="B3080">
            <v>1030000</v>
          </cell>
          <cell r="C3080" t="str">
            <v>総合図</v>
          </cell>
          <cell r="D3080" t="str">
            <v>1951-1971</v>
          </cell>
          <cell r="E3080" t="str">
            <v>1-15,22-30</v>
          </cell>
        </row>
        <row r="3081">
          <cell r="A3081">
            <v>3001039479</v>
          </cell>
          <cell r="B3081">
            <v>1030000</v>
          </cell>
          <cell r="C3081" t="str">
            <v>総合図</v>
          </cell>
          <cell r="D3081" t="str">
            <v>1967-2010</v>
          </cell>
          <cell r="E3081" t="str">
            <v>1-43</v>
          </cell>
        </row>
        <row r="3082">
          <cell r="A3082">
            <v>3001039488</v>
          </cell>
          <cell r="B3082">
            <v>1030000</v>
          </cell>
          <cell r="C3082" t="str">
            <v>総合図</v>
          </cell>
          <cell r="D3082" t="str">
            <v>1965-1968</v>
          </cell>
          <cell r="E3082" t="str">
            <v>15-18</v>
          </cell>
        </row>
        <row r="3083">
          <cell r="A3083">
            <v>3001039492</v>
          </cell>
          <cell r="B3083">
            <v>1030000</v>
          </cell>
          <cell r="C3083" t="str">
            <v>総合図</v>
          </cell>
          <cell r="D3083" t="str">
            <v>1952-2011</v>
          </cell>
          <cell r="E3083" t="str">
            <v>2-3,5-140</v>
          </cell>
        </row>
        <row r="3084">
          <cell r="A3084">
            <v>3001039493</v>
          </cell>
          <cell r="B3084">
            <v>1030000</v>
          </cell>
          <cell r="C3084" t="str">
            <v>総合図</v>
          </cell>
          <cell r="D3084" t="str">
            <v>1950-2014</v>
          </cell>
          <cell r="E3084" t="str">
            <v>1-102+</v>
          </cell>
        </row>
        <row r="3085">
          <cell r="A3085">
            <v>3001039494</v>
          </cell>
          <cell r="B3085">
            <v>1030000</v>
          </cell>
          <cell r="C3085" t="str">
            <v>総合図</v>
          </cell>
          <cell r="D3085" t="str">
            <v>1951-2013</v>
          </cell>
          <cell r="E3085" t="str">
            <v>1-75,78-116</v>
          </cell>
        </row>
        <row r="3086">
          <cell r="A3086">
            <v>3001039495</v>
          </cell>
          <cell r="B3086">
            <v>1030000</v>
          </cell>
          <cell r="C3086" t="str">
            <v>総合図</v>
          </cell>
          <cell r="D3086" t="str">
            <v>1972-1998</v>
          </cell>
          <cell r="E3086" t="str">
            <v>1-26</v>
          </cell>
        </row>
        <row r="3087">
          <cell r="A3087">
            <v>3001039496</v>
          </cell>
          <cell r="B3087">
            <v>1030000</v>
          </cell>
          <cell r="C3087" t="str">
            <v>総合図</v>
          </cell>
          <cell r="D3087" t="str">
            <v>1972-2003</v>
          </cell>
          <cell r="E3087" t="str">
            <v>1-102</v>
          </cell>
        </row>
        <row r="3088">
          <cell r="A3088">
            <v>3001039497</v>
          </cell>
          <cell r="B3088">
            <v>1030000</v>
          </cell>
          <cell r="C3088" t="str">
            <v>総合図</v>
          </cell>
          <cell r="D3088" t="str">
            <v>1967-2010</v>
          </cell>
          <cell r="E3088" t="str">
            <v>5-48</v>
          </cell>
        </row>
        <row r="3089">
          <cell r="A3089">
            <v>3001039498</v>
          </cell>
          <cell r="B3089">
            <v>1030000</v>
          </cell>
          <cell r="C3089" t="str">
            <v>総合図</v>
          </cell>
          <cell r="D3089" t="str">
            <v>1980-2000</v>
          </cell>
          <cell r="E3089" t="str">
            <v>10-30</v>
          </cell>
        </row>
        <row r="3090">
          <cell r="A3090">
            <v>3001039501</v>
          </cell>
          <cell r="B3090">
            <v>1030000</v>
          </cell>
          <cell r="C3090" t="str">
            <v>総合図</v>
          </cell>
          <cell r="D3090" t="str">
            <v>1966-1978</v>
          </cell>
          <cell r="E3090" t="str">
            <v>2-4,7-14</v>
          </cell>
        </row>
        <row r="3091">
          <cell r="A3091">
            <v>3001039502</v>
          </cell>
          <cell r="B3091">
            <v>1030000</v>
          </cell>
          <cell r="C3091" t="str">
            <v>総合図</v>
          </cell>
          <cell r="D3091" t="str">
            <v>1966-2010</v>
          </cell>
          <cell r="E3091" t="str">
            <v>16-59</v>
          </cell>
        </row>
        <row r="3092">
          <cell r="A3092">
            <v>3001039503</v>
          </cell>
          <cell r="B3092">
            <v>1030000</v>
          </cell>
          <cell r="C3092" t="str">
            <v>総合図</v>
          </cell>
          <cell r="D3092" t="str">
            <v>1968-1997</v>
          </cell>
          <cell r="E3092" t="str">
            <v>17-35,45</v>
          </cell>
        </row>
        <row r="3093">
          <cell r="A3093">
            <v>3001039504</v>
          </cell>
          <cell r="B3093">
            <v>1030000</v>
          </cell>
          <cell r="C3093" t="str">
            <v>総合図</v>
          </cell>
          <cell r="D3093" t="str">
            <v>1967-1993</v>
          </cell>
          <cell r="E3093" t="str">
            <v>1-4,6-27</v>
          </cell>
        </row>
        <row r="3094">
          <cell r="A3094">
            <v>3001039512</v>
          </cell>
          <cell r="B3094">
            <v>1030000</v>
          </cell>
          <cell r="C3094" t="str">
            <v>総合図</v>
          </cell>
          <cell r="D3094" t="str">
            <v>1967-1972</v>
          </cell>
          <cell r="E3094" t="str">
            <v>1-6</v>
          </cell>
        </row>
        <row r="3095">
          <cell r="A3095">
            <v>3001039524</v>
          </cell>
          <cell r="B3095">
            <v>1030000</v>
          </cell>
          <cell r="C3095" t="str">
            <v>総合図</v>
          </cell>
          <cell r="D3095" t="str">
            <v>+</v>
          </cell>
          <cell r="E3095" t="str">
            <v>+</v>
          </cell>
        </row>
        <row r="3096">
          <cell r="A3096">
            <v>3001039528</v>
          </cell>
          <cell r="B3096">
            <v>1030000</v>
          </cell>
          <cell r="C3096" t="str">
            <v>総合図</v>
          </cell>
          <cell r="D3096" t="str">
            <v>1962-1966</v>
          </cell>
          <cell r="E3096" t="str">
            <v>15-17,19</v>
          </cell>
        </row>
        <row r="3097">
          <cell r="A3097">
            <v>3001039532</v>
          </cell>
          <cell r="B3097">
            <v>1030000</v>
          </cell>
          <cell r="C3097" t="str">
            <v>総合図</v>
          </cell>
          <cell r="D3097" t="str">
            <v>1996-2002</v>
          </cell>
          <cell r="E3097" t="str">
            <v>29-35</v>
          </cell>
        </row>
        <row r="3098">
          <cell r="A3098">
            <v>3001039533</v>
          </cell>
          <cell r="B3098">
            <v>1030000</v>
          </cell>
          <cell r="C3098" t="str">
            <v>総合図</v>
          </cell>
          <cell r="D3098" t="str">
            <v>1971-1991</v>
          </cell>
          <cell r="E3098" t="str">
            <v>1-13</v>
          </cell>
        </row>
        <row r="3099">
          <cell r="A3099">
            <v>3001039534</v>
          </cell>
          <cell r="B3099">
            <v>1030000</v>
          </cell>
          <cell r="C3099" t="str">
            <v>総合図</v>
          </cell>
          <cell r="D3099" t="str">
            <v>1979-2006</v>
          </cell>
          <cell r="E3099" t="str">
            <v>12-45</v>
          </cell>
        </row>
        <row r="3100">
          <cell r="A3100">
            <v>3001039535</v>
          </cell>
          <cell r="B3100">
            <v>1030000</v>
          </cell>
          <cell r="C3100" t="str">
            <v>総合図</v>
          </cell>
          <cell r="D3100" t="str">
            <v>1968-1997</v>
          </cell>
          <cell r="E3100" t="str">
            <v>1-3,5-30</v>
          </cell>
        </row>
        <row r="3101">
          <cell r="A3101">
            <v>3001039536</v>
          </cell>
          <cell r="B3101">
            <v>1030000</v>
          </cell>
          <cell r="C3101" t="str">
            <v>総合図</v>
          </cell>
          <cell r="D3101" t="str">
            <v>1970-1975</v>
          </cell>
          <cell r="E3101" t="str">
            <v>18-23</v>
          </cell>
        </row>
        <row r="3102">
          <cell r="A3102">
            <v>3001039542</v>
          </cell>
          <cell r="B3102">
            <v>1030000</v>
          </cell>
          <cell r="C3102" t="str">
            <v>総合図</v>
          </cell>
          <cell r="D3102" t="str">
            <v>1969-1990</v>
          </cell>
          <cell r="E3102" t="str">
            <v>1-22</v>
          </cell>
        </row>
        <row r="3103">
          <cell r="A3103">
            <v>3001039543</v>
          </cell>
          <cell r="B3103">
            <v>1030000</v>
          </cell>
          <cell r="C3103" t="str">
            <v>総合図</v>
          </cell>
          <cell r="D3103" t="str">
            <v>1954-1992</v>
          </cell>
          <cell r="E3103" t="str">
            <v>2,5-39</v>
          </cell>
        </row>
        <row r="3104">
          <cell r="A3104">
            <v>3001039544</v>
          </cell>
          <cell r="B3104">
            <v>1030000</v>
          </cell>
          <cell r="C3104" t="str">
            <v>総合図</v>
          </cell>
          <cell r="D3104" t="str">
            <v>1955-2013</v>
          </cell>
          <cell r="E3104" t="str">
            <v>1-18,23-83</v>
          </cell>
        </row>
        <row r="3105">
          <cell r="A3105">
            <v>3001039554</v>
          </cell>
          <cell r="B3105">
            <v>1030000</v>
          </cell>
          <cell r="C3105" t="str">
            <v>総合図</v>
          </cell>
          <cell r="D3105" t="str">
            <v>1974-1995</v>
          </cell>
          <cell r="E3105" t="str">
            <v>8,11-13,15-27,29</v>
          </cell>
        </row>
        <row r="3106">
          <cell r="A3106">
            <v>3001039573</v>
          </cell>
          <cell r="B3106">
            <v>1030000</v>
          </cell>
          <cell r="C3106" t="str">
            <v>総合図</v>
          </cell>
          <cell r="D3106" t="str">
            <v>1959-1967</v>
          </cell>
          <cell r="E3106" t="str">
            <v>12(1-7),13-17,18(1-2,4,7-8),19(2-6),20(1-2)</v>
          </cell>
        </row>
        <row r="3107">
          <cell r="A3107">
            <v>3001039574</v>
          </cell>
          <cell r="B3107">
            <v>1030000</v>
          </cell>
          <cell r="C3107" t="str">
            <v>総合図</v>
          </cell>
          <cell r="D3107" t="str">
            <v>1958-2013</v>
          </cell>
          <cell r="E3107" t="str">
            <v>6-8,9(2),10(1),11(2),12(1-2),13(1),14(1-2),15-28,29(2),30-61</v>
          </cell>
        </row>
        <row r="3108">
          <cell r="A3108">
            <v>3001039581</v>
          </cell>
          <cell r="B3108">
            <v>1030000</v>
          </cell>
          <cell r="C3108" t="str">
            <v>総合図</v>
          </cell>
          <cell r="D3108" t="str">
            <v>1967-1975</v>
          </cell>
          <cell r="E3108" t="str">
            <v>7-8,9(1-3,5-6),10,13-15</v>
          </cell>
        </row>
        <row r="3109">
          <cell r="A3109">
            <v>3001039602</v>
          </cell>
          <cell r="B3109">
            <v>1030000</v>
          </cell>
          <cell r="C3109" t="str">
            <v>総合図</v>
          </cell>
          <cell r="D3109" t="str">
            <v>1966-1983</v>
          </cell>
          <cell r="E3109" t="str">
            <v>26-34,39-43</v>
          </cell>
        </row>
        <row r="3110">
          <cell r="A3110">
            <v>3001039617</v>
          </cell>
          <cell r="B3110">
            <v>1030000</v>
          </cell>
          <cell r="C3110" t="str">
            <v>総合図</v>
          </cell>
          <cell r="D3110" t="str">
            <v>1987-2010</v>
          </cell>
          <cell r="E3110" t="str">
            <v>70-91</v>
          </cell>
        </row>
        <row r="3111">
          <cell r="A3111">
            <v>3001039629</v>
          </cell>
          <cell r="B3111">
            <v>1030000</v>
          </cell>
          <cell r="C3111" t="str">
            <v>総合図</v>
          </cell>
          <cell r="D3111" t="str">
            <v>1979-2003</v>
          </cell>
          <cell r="E3111" t="str">
            <v>1-3,5-6,8-10,18-21,25+</v>
          </cell>
        </row>
        <row r="3112">
          <cell r="A3112">
            <v>3001039631</v>
          </cell>
          <cell r="B3112">
            <v>1030000</v>
          </cell>
          <cell r="C3112" t="str">
            <v>総合図</v>
          </cell>
          <cell r="D3112" t="str">
            <v>1967-1980</v>
          </cell>
          <cell r="E3112" t="str">
            <v>1(1,3,5,9-12),2(3-11),3-5,6(1-9,11-12),7-8,9(2,4-12),10(1-5,7-9,11-12),11,12(1,3-5,9-11),13(1-4,6-7,9,11-12),14(1-2,4-6,10)</v>
          </cell>
        </row>
        <row r="3113">
          <cell r="A3113">
            <v>3001039645</v>
          </cell>
          <cell r="B3113">
            <v>1030000</v>
          </cell>
          <cell r="C3113" t="str">
            <v>総合図</v>
          </cell>
          <cell r="D3113" t="str">
            <v>1977-2006</v>
          </cell>
          <cell r="E3113" t="str">
            <v>1-13,16-17,19-30</v>
          </cell>
        </row>
        <row r="3114">
          <cell r="A3114">
            <v>3001039651</v>
          </cell>
          <cell r="B3114">
            <v>1030000</v>
          </cell>
          <cell r="C3114" t="str">
            <v>総合図</v>
          </cell>
          <cell r="D3114" t="str">
            <v>1976-1991</v>
          </cell>
          <cell r="E3114" t="str">
            <v>10-25</v>
          </cell>
        </row>
        <row r="3115">
          <cell r="A3115">
            <v>3001039658</v>
          </cell>
          <cell r="B3115">
            <v>1030000</v>
          </cell>
          <cell r="C3115" t="str">
            <v>総合図</v>
          </cell>
          <cell r="D3115" t="str">
            <v>1967-2011</v>
          </cell>
          <cell r="E3115" t="str">
            <v>1-87</v>
          </cell>
        </row>
        <row r="3116">
          <cell r="A3116">
            <v>3001039661</v>
          </cell>
          <cell r="B3116">
            <v>1030000</v>
          </cell>
          <cell r="C3116" t="str">
            <v>総合図</v>
          </cell>
          <cell r="D3116" t="str">
            <v>1962-2001</v>
          </cell>
          <cell r="E3116" t="str">
            <v>23-24,36-47,139-140,143-145</v>
          </cell>
        </row>
        <row r="3117">
          <cell r="A3117">
            <v>3001039665</v>
          </cell>
          <cell r="B3117">
            <v>1030000</v>
          </cell>
          <cell r="C3117" t="str">
            <v>総合図</v>
          </cell>
          <cell r="D3117" t="str">
            <v>1950-2013</v>
          </cell>
          <cell r="E3117" t="str">
            <v>1(2-4),2(1-2,4-6),3(1-4),4(1-6),5-6,7(1-5),8,9(2-4),10-46,47(2-4),48-62</v>
          </cell>
        </row>
        <row r="3118">
          <cell r="A3118">
            <v>3001039666</v>
          </cell>
          <cell r="B3118">
            <v>1030000</v>
          </cell>
          <cell r="C3118" t="str">
            <v>総合図</v>
          </cell>
          <cell r="D3118" t="str">
            <v>1965-2004</v>
          </cell>
          <cell r="E3118" t="str">
            <v>1-39</v>
          </cell>
        </row>
        <row r="3119">
          <cell r="A3119">
            <v>3001039667</v>
          </cell>
          <cell r="B3119">
            <v>1030000</v>
          </cell>
          <cell r="C3119" t="str">
            <v>総合図</v>
          </cell>
          <cell r="D3119" t="str">
            <v>1965-2005</v>
          </cell>
          <cell r="E3119" t="str">
            <v>16-46,48-56</v>
          </cell>
        </row>
        <row r="3120">
          <cell r="A3120">
            <v>3001039675</v>
          </cell>
          <cell r="B3120">
            <v>1030000</v>
          </cell>
          <cell r="C3120" t="str">
            <v>総合図</v>
          </cell>
          <cell r="D3120" t="str">
            <v>1964-1970</v>
          </cell>
          <cell r="E3120" t="str">
            <v>9-10,11(),12-15</v>
          </cell>
        </row>
        <row r="3121">
          <cell r="A3121">
            <v>3001039679</v>
          </cell>
          <cell r="B3121">
            <v>1030000</v>
          </cell>
          <cell r="C3121" t="str">
            <v>総合図</v>
          </cell>
          <cell r="D3121" t="str">
            <v>1951-1953;1955-1965</v>
          </cell>
          <cell r="E3121" t="str">
            <v>1,3;37-65,85-155</v>
          </cell>
        </row>
        <row r="3122">
          <cell r="A3122">
            <v>3001039681</v>
          </cell>
          <cell r="B3122">
            <v>1030000</v>
          </cell>
          <cell r="C3122" t="str">
            <v>総合図</v>
          </cell>
          <cell r="D3122" t="str">
            <v>1973-2001</v>
          </cell>
          <cell r="E3122" t="str">
            <v>4,6-20,23,25-38,40-42,44,46-49,51-53</v>
          </cell>
        </row>
        <row r="3123">
          <cell r="A3123">
            <v>3001039682</v>
          </cell>
          <cell r="B3123">
            <v>1030000</v>
          </cell>
          <cell r="C3123" t="str">
            <v>総合図</v>
          </cell>
          <cell r="D3123" t="str">
            <v>1967-2007</v>
          </cell>
          <cell r="E3123" t="str">
            <v>10-50</v>
          </cell>
        </row>
        <row r="3124">
          <cell r="A3124">
            <v>3001039684</v>
          </cell>
          <cell r="B3124">
            <v>1030000</v>
          </cell>
          <cell r="C3124" t="str">
            <v>総合図</v>
          </cell>
          <cell r="D3124" t="str">
            <v>1972-2012</v>
          </cell>
          <cell r="E3124" t="str">
            <v>1-81</v>
          </cell>
        </row>
        <row r="3125">
          <cell r="A3125">
            <v>3001039685</v>
          </cell>
          <cell r="B3125">
            <v>1030000</v>
          </cell>
          <cell r="C3125" t="str">
            <v>総合図</v>
          </cell>
          <cell r="D3125" t="str">
            <v>1951-1975</v>
          </cell>
          <cell r="E3125" t="str">
            <v>2(1-2),7(3-12),8-9,25(7-12),26(1)</v>
          </cell>
        </row>
        <row r="3126">
          <cell r="A3126">
            <v>3001039690</v>
          </cell>
          <cell r="B3126">
            <v>1030000</v>
          </cell>
          <cell r="C3126" t="str">
            <v>総合図</v>
          </cell>
          <cell r="D3126" t="str">
            <v>1968-2014</v>
          </cell>
          <cell r="E3126" t="str">
            <v>2-3,5-15,31-47+</v>
          </cell>
        </row>
        <row r="3127">
          <cell r="A3127">
            <v>3001039692</v>
          </cell>
          <cell r="B3127">
            <v>1030000</v>
          </cell>
          <cell r="C3127" t="str">
            <v>総合図</v>
          </cell>
          <cell r="D3127" t="str">
            <v>1955-2002</v>
          </cell>
          <cell r="E3127" t="str">
            <v>2-47</v>
          </cell>
        </row>
        <row r="3128">
          <cell r="A3128">
            <v>3001039693</v>
          </cell>
          <cell r="B3128">
            <v>1030000</v>
          </cell>
          <cell r="C3128" t="str">
            <v>総合図</v>
          </cell>
          <cell r="D3128" t="str">
            <v>1958-2012</v>
          </cell>
          <cell r="E3128" t="str">
            <v>3-8,11-57</v>
          </cell>
        </row>
        <row r="3129">
          <cell r="A3129">
            <v>3001039698</v>
          </cell>
          <cell r="B3129">
            <v>1030000</v>
          </cell>
          <cell r="C3129" t="str">
            <v>総合図</v>
          </cell>
          <cell r="D3129" t="str">
            <v>1972-1975</v>
          </cell>
          <cell r="E3129" t="str">
            <v>1-2,4-8</v>
          </cell>
        </row>
        <row r="3130">
          <cell r="A3130">
            <v>3001039703</v>
          </cell>
          <cell r="B3130">
            <v>1030000</v>
          </cell>
          <cell r="C3130" t="str">
            <v>総合図</v>
          </cell>
          <cell r="D3130" t="str">
            <v>1966-2003</v>
          </cell>
          <cell r="E3130" t="str">
            <v>2,3(1),4-30</v>
          </cell>
        </row>
        <row r="3131">
          <cell r="A3131">
            <v>3001039705</v>
          </cell>
          <cell r="B3131">
            <v>1030000</v>
          </cell>
          <cell r="C3131" t="str">
            <v>総合図</v>
          </cell>
          <cell r="D3131" t="str">
            <v>1977-1981;1982-2011</v>
          </cell>
          <cell r="E3131" t="str">
            <v>1977-1981;7-38</v>
          </cell>
        </row>
        <row r="3132">
          <cell r="A3132">
            <v>3001039706</v>
          </cell>
          <cell r="B3132">
            <v>1030000</v>
          </cell>
          <cell r="C3132" t="str">
            <v>総合図</v>
          </cell>
          <cell r="D3132" t="str">
            <v>1967-1999</v>
          </cell>
          <cell r="E3132" t="str">
            <v>1-29</v>
          </cell>
        </row>
        <row r="3133">
          <cell r="A3133">
            <v>3001039722</v>
          </cell>
          <cell r="B3133">
            <v>1030000</v>
          </cell>
          <cell r="C3133" t="str">
            <v>総合図</v>
          </cell>
          <cell r="D3133" t="str">
            <v>1977-1987</v>
          </cell>
          <cell r="E3133" t="str">
            <v>52-62</v>
          </cell>
        </row>
        <row r="3134">
          <cell r="A3134">
            <v>3001039729</v>
          </cell>
          <cell r="B3134">
            <v>1030000</v>
          </cell>
          <cell r="C3134" t="str">
            <v>総合図</v>
          </cell>
          <cell r="D3134" t="str">
            <v>1964-1989</v>
          </cell>
          <cell r="E3134" t="str">
            <v>4-53</v>
          </cell>
        </row>
        <row r="3135">
          <cell r="A3135">
            <v>3001039731</v>
          </cell>
          <cell r="B3135">
            <v>1030000</v>
          </cell>
          <cell r="C3135" t="str">
            <v>総合図</v>
          </cell>
          <cell r="D3135" t="str">
            <v>1964-2004</v>
          </cell>
          <cell r="E3135" t="str">
            <v>1-40</v>
          </cell>
        </row>
        <row r="3136">
          <cell r="A3136">
            <v>3001039733</v>
          </cell>
          <cell r="B3136">
            <v>1030000</v>
          </cell>
          <cell r="C3136" t="str">
            <v>総合図</v>
          </cell>
          <cell r="D3136" t="str">
            <v>1950-1975;1975-2012</v>
          </cell>
          <cell r="E3136" t="str">
            <v>1-6,8-136;26-62</v>
          </cell>
        </row>
        <row r="3137">
          <cell r="A3137">
            <v>3001039734</v>
          </cell>
          <cell r="B3137">
            <v>1030000</v>
          </cell>
          <cell r="C3137" t="str">
            <v>総合図</v>
          </cell>
          <cell r="D3137" t="str">
            <v>1978-1983</v>
          </cell>
          <cell r="E3137" t="str">
            <v>10-13,15(1)</v>
          </cell>
        </row>
        <row r="3138">
          <cell r="A3138">
            <v>3001039735</v>
          </cell>
          <cell r="B3138">
            <v>1030000</v>
          </cell>
          <cell r="C3138" t="str">
            <v>総合図</v>
          </cell>
          <cell r="D3138" t="str">
            <v>1966-2010</v>
          </cell>
          <cell r="E3138" t="str">
            <v>1-45</v>
          </cell>
        </row>
        <row r="3139">
          <cell r="A3139">
            <v>3001039736</v>
          </cell>
          <cell r="B3139">
            <v>1030000</v>
          </cell>
          <cell r="C3139" t="str">
            <v>総合図</v>
          </cell>
          <cell r="D3139" t="str">
            <v>1953-1962;1962-2011</v>
          </cell>
          <cell r="E3139" t="str">
            <v>1-2,5-24;10,11(1-3),12-17,18(1-3),19(1-3),20-25,26(1-3),27-58</v>
          </cell>
        </row>
        <row r="3140">
          <cell r="A3140">
            <v>3001039737</v>
          </cell>
          <cell r="B3140">
            <v>1030000</v>
          </cell>
          <cell r="C3140" t="str">
            <v>総合図</v>
          </cell>
          <cell r="D3140" t="str">
            <v>1975-2008</v>
          </cell>
          <cell r="E3140" t="str">
            <v>1-72</v>
          </cell>
        </row>
        <row r="3141">
          <cell r="A3141">
            <v>3001039738</v>
          </cell>
          <cell r="B3141">
            <v>1030000</v>
          </cell>
          <cell r="C3141" t="str">
            <v>総合図</v>
          </cell>
          <cell r="D3141" t="str">
            <v>1957-1963</v>
          </cell>
          <cell r="E3141" t="str">
            <v>11,14(1-10,12),15-17</v>
          </cell>
        </row>
        <row r="3142">
          <cell r="A3142">
            <v>3001039740</v>
          </cell>
          <cell r="B3142">
            <v>1030000</v>
          </cell>
          <cell r="C3142" t="str">
            <v>総合図</v>
          </cell>
          <cell r="D3142" t="str">
            <v>1964-2011</v>
          </cell>
          <cell r="E3142" t="str">
            <v>1-47</v>
          </cell>
        </row>
        <row r="3143">
          <cell r="A3143">
            <v>3001039741</v>
          </cell>
          <cell r="B3143">
            <v>1030000</v>
          </cell>
          <cell r="C3143" t="str">
            <v>総合図</v>
          </cell>
          <cell r="D3143" t="str">
            <v>1957-2010</v>
          </cell>
          <cell r="E3143" t="str">
            <v>37(2-4),38(2-4),39-40,41(1-2,4),42(1,3-4),43-64,65(1,4),66-70,71(1,3-4),72-89</v>
          </cell>
        </row>
        <row r="3144">
          <cell r="A3144">
            <v>3001039747</v>
          </cell>
          <cell r="B3144">
            <v>1030000</v>
          </cell>
          <cell r="C3144" t="str">
            <v>総合図</v>
          </cell>
          <cell r="D3144" t="str">
            <v>1968-1969</v>
          </cell>
          <cell r="E3144" t="str">
            <v>18(1-10,12),19</v>
          </cell>
        </row>
        <row r="3145">
          <cell r="A3145">
            <v>3001039754</v>
          </cell>
          <cell r="B3145">
            <v>1030000</v>
          </cell>
          <cell r="C3145" t="str">
            <v>総合図</v>
          </cell>
          <cell r="D3145" t="str">
            <v>1970-2012</v>
          </cell>
          <cell r="E3145" t="str">
            <v>1-43</v>
          </cell>
        </row>
        <row r="3146">
          <cell r="A3146">
            <v>3001039757</v>
          </cell>
          <cell r="B3146">
            <v>1030000</v>
          </cell>
          <cell r="C3146" t="str">
            <v>総合図</v>
          </cell>
          <cell r="D3146" t="str">
            <v>1965-1985</v>
          </cell>
          <cell r="E3146" t="str">
            <v>1-19,21-35</v>
          </cell>
        </row>
        <row r="3147">
          <cell r="A3147">
            <v>3001039759</v>
          </cell>
          <cell r="B3147">
            <v>1030000</v>
          </cell>
          <cell r="C3147" t="str">
            <v>総合図</v>
          </cell>
          <cell r="D3147" t="str">
            <v>1965-1975</v>
          </cell>
          <cell r="E3147" t="str">
            <v>1-16</v>
          </cell>
        </row>
        <row r="3148">
          <cell r="A3148">
            <v>3001039762</v>
          </cell>
          <cell r="B3148">
            <v>1030000</v>
          </cell>
          <cell r="C3148" t="str">
            <v>総合図</v>
          </cell>
          <cell r="D3148" t="str">
            <v>1954-2008</v>
          </cell>
          <cell r="E3148" t="str">
            <v>1-51</v>
          </cell>
        </row>
        <row r="3149">
          <cell r="A3149">
            <v>3001039770</v>
          </cell>
          <cell r="B3149">
            <v>1030000</v>
          </cell>
          <cell r="C3149" t="str">
            <v>総合図</v>
          </cell>
          <cell r="D3149" t="str">
            <v>1983-1991</v>
          </cell>
          <cell r="E3149" t="str">
            <v>7-14</v>
          </cell>
        </row>
        <row r="3150">
          <cell r="A3150">
            <v>3001039771</v>
          </cell>
          <cell r="B3150">
            <v>1030000</v>
          </cell>
          <cell r="C3150" t="str">
            <v>総合図</v>
          </cell>
          <cell r="D3150" t="str">
            <v>1965-2005</v>
          </cell>
          <cell r="E3150" t="str">
            <v>8-48</v>
          </cell>
        </row>
        <row r="3151">
          <cell r="A3151">
            <v>3001039777</v>
          </cell>
          <cell r="B3151">
            <v>1030000</v>
          </cell>
          <cell r="C3151" t="str">
            <v>総合図</v>
          </cell>
          <cell r="D3151" t="str">
            <v>1951-1961;1961-2010</v>
          </cell>
          <cell r="E3151" t="str">
            <v>1-19;11-27,28(1-2,4),29-59</v>
          </cell>
        </row>
        <row r="3152">
          <cell r="A3152">
            <v>3001039778</v>
          </cell>
          <cell r="B3152">
            <v>1030000</v>
          </cell>
          <cell r="C3152" t="str">
            <v>総合図</v>
          </cell>
          <cell r="D3152" t="str">
            <v>1953-2005</v>
          </cell>
          <cell r="E3152" t="str">
            <v>1-47</v>
          </cell>
        </row>
        <row r="3153">
          <cell r="A3153">
            <v>3001039781</v>
          </cell>
          <cell r="B3153">
            <v>1030000</v>
          </cell>
          <cell r="C3153" t="str">
            <v>総合図</v>
          </cell>
          <cell r="D3153" t="str">
            <v>1931-1931;1932-2011</v>
          </cell>
          <cell r="E3153" t="str">
            <v>1-2;2-7,16(3-4),17-77</v>
          </cell>
        </row>
        <row r="3154">
          <cell r="A3154">
            <v>3001039783</v>
          </cell>
          <cell r="B3154">
            <v>1030000</v>
          </cell>
          <cell r="C3154" t="str">
            <v>総合図</v>
          </cell>
          <cell r="D3154" t="str">
            <v>1951-1958;1959-2010</v>
          </cell>
          <cell r="E3154" t="str">
            <v>1,3-21;9-37,38(1,3-4),39-51,52(3-4),53-59</v>
          </cell>
        </row>
        <row r="3155">
          <cell r="A3155">
            <v>3001039784</v>
          </cell>
          <cell r="B3155">
            <v>1030000</v>
          </cell>
          <cell r="C3155" t="str">
            <v>総合図</v>
          </cell>
          <cell r="D3155" t="str">
            <v>1966-1975;1976-2008</v>
          </cell>
          <cell r="E3155" t="str">
            <v>1-14;2-31</v>
          </cell>
        </row>
        <row r="3156">
          <cell r="A3156">
            <v>3001039785</v>
          </cell>
          <cell r="B3156">
            <v>1030000</v>
          </cell>
          <cell r="C3156" t="str">
            <v>総合図</v>
          </cell>
          <cell r="D3156" t="str">
            <v>1951-1978</v>
          </cell>
          <cell r="E3156" t="str">
            <v>1-27,32-38</v>
          </cell>
        </row>
        <row r="3157">
          <cell r="A3157">
            <v>3001039786</v>
          </cell>
          <cell r="B3157">
            <v>1030000</v>
          </cell>
          <cell r="C3157" t="str">
            <v>総合図</v>
          </cell>
          <cell r="D3157" t="str">
            <v>1964-1998</v>
          </cell>
          <cell r="E3157" t="str">
            <v>2-33</v>
          </cell>
        </row>
        <row r="3158">
          <cell r="A3158">
            <v>3001039787</v>
          </cell>
          <cell r="B3158">
            <v>1030000</v>
          </cell>
          <cell r="C3158" t="str">
            <v>総合図</v>
          </cell>
          <cell r="D3158" t="str">
            <v>1952-2012</v>
          </cell>
          <cell r="E3158" t="str">
            <v>5(3),6-65</v>
          </cell>
        </row>
        <row r="3159">
          <cell r="A3159">
            <v>3001039788</v>
          </cell>
          <cell r="B3159">
            <v>1030000</v>
          </cell>
          <cell r="C3159" t="str">
            <v>総合図</v>
          </cell>
          <cell r="D3159" t="str">
            <v>1960-2011</v>
          </cell>
          <cell r="E3159" t="str">
            <v>1-51</v>
          </cell>
        </row>
        <row r="3160">
          <cell r="A3160">
            <v>3001039789</v>
          </cell>
          <cell r="B3160">
            <v>1030000</v>
          </cell>
          <cell r="C3160" t="str">
            <v>総合図</v>
          </cell>
          <cell r="D3160" t="str">
            <v>1950-1960</v>
          </cell>
          <cell r="E3160" t="str">
            <v>35-91</v>
          </cell>
        </row>
        <row r="3161">
          <cell r="A3161">
            <v>3001039792</v>
          </cell>
          <cell r="B3161">
            <v>1030000</v>
          </cell>
          <cell r="C3161" t="str">
            <v>総合図</v>
          </cell>
          <cell r="D3161" t="str">
            <v>1977-2001</v>
          </cell>
          <cell r="E3161" t="str">
            <v>1,4(1-2),5-24</v>
          </cell>
        </row>
        <row r="3162">
          <cell r="A3162">
            <v>3001039795</v>
          </cell>
          <cell r="B3162">
            <v>1030000</v>
          </cell>
          <cell r="C3162" t="str">
            <v>総合図</v>
          </cell>
          <cell r="D3162" t="str">
            <v>1966-2012</v>
          </cell>
          <cell r="E3162" t="str">
            <v>15(3-6),16-63</v>
          </cell>
        </row>
        <row r="3163">
          <cell r="A3163">
            <v>3001039799</v>
          </cell>
          <cell r="B3163">
            <v>1030000</v>
          </cell>
          <cell r="C3163" t="str">
            <v>総合図</v>
          </cell>
          <cell r="D3163" t="str">
            <v>1973-1990</v>
          </cell>
          <cell r="E3163" t="str">
            <v>277-384</v>
          </cell>
        </row>
        <row r="3164">
          <cell r="A3164">
            <v>3001039800</v>
          </cell>
          <cell r="B3164">
            <v>1030000</v>
          </cell>
          <cell r="C3164" t="str">
            <v>総合図</v>
          </cell>
          <cell r="D3164" t="str">
            <v>1951-2004</v>
          </cell>
          <cell r="E3164" t="str">
            <v>5-11,12(1-2,5-12),13-16,17(3-12),18,19(1,3,5-6,8-10,12),20-58</v>
          </cell>
        </row>
        <row r="3165">
          <cell r="A3165">
            <v>3001039802</v>
          </cell>
          <cell r="B3165">
            <v>1030000</v>
          </cell>
          <cell r="C3165" t="str">
            <v>総合図</v>
          </cell>
          <cell r="D3165" t="str">
            <v>1949-1951</v>
          </cell>
          <cell r="E3165" t="str">
            <v>3-4,6-8</v>
          </cell>
        </row>
        <row r="3166">
          <cell r="A3166">
            <v>3001039803</v>
          </cell>
          <cell r="B3166">
            <v>1030000</v>
          </cell>
          <cell r="C3166" t="str">
            <v>総合図</v>
          </cell>
          <cell r="D3166" t="str">
            <v>1963-2007</v>
          </cell>
          <cell r="E3166" t="str">
            <v>13-56</v>
          </cell>
        </row>
        <row r="3167">
          <cell r="A3167">
            <v>3001039808</v>
          </cell>
          <cell r="B3167">
            <v>1030000</v>
          </cell>
          <cell r="C3167" t="str">
            <v>総合図</v>
          </cell>
          <cell r="D3167" t="str">
            <v>1963-2004</v>
          </cell>
          <cell r="E3167" t="str">
            <v>18-129</v>
          </cell>
        </row>
        <row r="3168">
          <cell r="A3168">
            <v>3001039809</v>
          </cell>
          <cell r="B3168">
            <v>1030000</v>
          </cell>
          <cell r="C3168" t="str">
            <v>総合図</v>
          </cell>
          <cell r="D3168" t="str">
            <v>1956-1967;1968-2011</v>
          </cell>
          <cell r="E3168" t="str">
            <v>1-51;13-56</v>
          </cell>
        </row>
        <row r="3169">
          <cell r="A3169">
            <v>3001039818</v>
          </cell>
          <cell r="B3169">
            <v>1030000</v>
          </cell>
          <cell r="C3169" t="str">
            <v>総合図</v>
          </cell>
          <cell r="D3169" t="str">
            <v>1950-2012</v>
          </cell>
          <cell r="E3169" t="str">
            <v>1-368</v>
          </cell>
        </row>
        <row r="3170">
          <cell r="A3170">
            <v>3001039819</v>
          </cell>
          <cell r="B3170">
            <v>1030000</v>
          </cell>
          <cell r="C3170" t="str">
            <v>総合図</v>
          </cell>
          <cell r="D3170" t="str">
            <v>1957-2010</v>
          </cell>
          <cell r="E3170" t="str">
            <v>1-138</v>
          </cell>
        </row>
        <row r="3171">
          <cell r="A3171">
            <v>3001039820</v>
          </cell>
          <cell r="B3171">
            <v>1030000</v>
          </cell>
          <cell r="C3171" t="str">
            <v>総合図</v>
          </cell>
          <cell r="D3171" t="str">
            <v>1964-2006</v>
          </cell>
          <cell r="E3171" t="str">
            <v>3,5-87</v>
          </cell>
        </row>
        <row r="3172">
          <cell r="A3172">
            <v>3001039822</v>
          </cell>
          <cell r="B3172">
            <v>1030000</v>
          </cell>
          <cell r="C3172" t="str">
            <v>総合図</v>
          </cell>
          <cell r="D3172" t="str">
            <v>1981-2002</v>
          </cell>
          <cell r="E3172" t="str">
            <v>29-49</v>
          </cell>
        </row>
        <row r="3173">
          <cell r="A3173">
            <v>3001039826</v>
          </cell>
          <cell r="B3173">
            <v>1030000</v>
          </cell>
          <cell r="C3173" t="str">
            <v>総合図</v>
          </cell>
          <cell r="D3173" t="str">
            <v>1955-1983</v>
          </cell>
          <cell r="E3173" t="str">
            <v>1(2-4),2,6,21(1)</v>
          </cell>
        </row>
        <row r="3174">
          <cell r="A3174">
            <v>3001039827</v>
          </cell>
          <cell r="B3174">
            <v>1030000</v>
          </cell>
          <cell r="C3174" t="str">
            <v>総合図</v>
          </cell>
          <cell r="D3174" t="str">
            <v>1977-2011</v>
          </cell>
          <cell r="E3174" t="str">
            <v>1-34</v>
          </cell>
        </row>
        <row r="3175">
          <cell r="A3175">
            <v>3001039829</v>
          </cell>
          <cell r="B3175">
            <v>1030000</v>
          </cell>
          <cell r="C3175" t="str">
            <v>総合図</v>
          </cell>
          <cell r="D3175" t="str">
            <v>1949-2011</v>
          </cell>
          <cell r="E3175" t="str">
            <v>17(1-2),18-78</v>
          </cell>
        </row>
        <row r="3176">
          <cell r="A3176">
            <v>3001039831</v>
          </cell>
          <cell r="B3176">
            <v>1030000</v>
          </cell>
          <cell r="C3176" t="str">
            <v>総合図</v>
          </cell>
          <cell r="D3176" t="str">
            <v>1951-2011</v>
          </cell>
          <cell r="E3176" t="str">
            <v>21-23,24(1-2,6),25-47,49-80</v>
          </cell>
        </row>
        <row r="3177">
          <cell r="A3177">
            <v>3001039832</v>
          </cell>
          <cell r="B3177">
            <v>1030000</v>
          </cell>
          <cell r="C3177" t="str">
            <v>総合図</v>
          </cell>
          <cell r="D3177" t="str">
            <v>1954-2005</v>
          </cell>
          <cell r="E3177" t="str">
            <v>61-70,73-118,122,124-136,138-152,154-190</v>
          </cell>
        </row>
        <row r="3178">
          <cell r="A3178">
            <v>3001039834</v>
          </cell>
          <cell r="B3178">
            <v>1030000</v>
          </cell>
          <cell r="C3178" t="str">
            <v>総合図</v>
          </cell>
          <cell r="D3178" t="str">
            <v>1971-2012</v>
          </cell>
          <cell r="E3178" t="str">
            <v>2(1),4-42,43(1)</v>
          </cell>
        </row>
        <row r="3179">
          <cell r="A3179">
            <v>3001039838</v>
          </cell>
          <cell r="B3179">
            <v>1030000</v>
          </cell>
          <cell r="C3179" t="str">
            <v>総合図</v>
          </cell>
          <cell r="D3179" t="str">
            <v>1953-2003</v>
          </cell>
          <cell r="E3179" t="str">
            <v>1-98</v>
          </cell>
        </row>
        <row r="3180">
          <cell r="A3180">
            <v>3001039858</v>
          </cell>
          <cell r="B3180">
            <v>1030000</v>
          </cell>
          <cell r="C3180" t="str">
            <v>総合図</v>
          </cell>
          <cell r="D3180" t="str">
            <v>1965-1966</v>
          </cell>
          <cell r="E3180" t="str">
            <v>18(7-9,11-12),19(1-4,6,8-10)</v>
          </cell>
        </row>
        <row r="3181">
          <cell r="A3181">
            <v>3001039860</v>
          </cell>
          <cell r="B3181">
            <v>1030000</v>
          </cell>
          <cell r="C3181" t="str">
            <v>総合図</v>
          </cell>
          <cell r="D3181" t="str">
            <v>1955-1966</v>
          </cell>
          <cell r="E3181" t="str">
            <v>30-39,41</v>
          </cell>
        </row>
        <row r="3182">
          <cell r="A3182">
            <v>3001039863</v>
          </cell>
          <cell r="B3182">
            <v>1030000</v>
          </cell>
          <cell r="C3182" t="str">
            <v>総合図</v>
          </cell>
          <cell r="D3182" t="str">
            <v>1940-2014</v>
          </cell>
          <cell r="E3182" t="str">
            <v>11,14-20,22(4),25(3-4),27,29(1-2,4),30(2-3),31,32(2-4),33(1),34(1-4),35(2-4),36,37(1-2,4),38,39(1),56-57,65-75,76(1-4),77+</v>
          </cell>
        </row>
        <row r="3183">
          <cell r="A3183">
            <v>3001039864</v>
          </cell>
          <cell r="B3183">
            <v>1030000</v>
          </cell>
          <cell r="C3183" t="str">
            <v>総合図</v>
          </cell>
          <cell r="D3183" t="str">
            <v>1952-1958</v>
          </cell>
          <cell r="E3183" t="str">
            <v>27-33</v>
          </cell>
        </row>
        <row r="3184">
          <cell r="A3184">
            <v>3001039865</v>
          </cell>
          <cell r="B3184">
            <v>1030000</v>
          </cell>
          <cell r="C3184" t="str">
            <v>総合図</v>
          </cell>
          <cell r="D3184" t="str">
            <v>1949-1951;1952-1953;1954-1986</v>
          </cell>
          <cell r="E3184" t="str">
            <v>1-2,4-6,9;27(3,5-6),28(2);25-26,30-32,36-39,42,45-48,50-52,54-206</v>
          </cell>
        </row>
        <row r="3185">
          <cell r="A3185">
            <v>3001039869</v>
          </cell>
          <cell r="B3185">
            <v>1030000</v>
          </cell>
          <cell r="C3185" t="str">
            <v>総合図</v>
          </cell>
          <cell r="D3185" t="str">
            <v>1971-2001</v>
          </cell>
          <cell r="E3185" t="str">
            <v>74-114,153,155-173,175-196</v>
          </cell>
        </row>
        <row r="3186">
          <cell r="A3186">
            <v>3001039870</v>
          </cell>
          <cell r="B3186">
            <v>1030000</v>
          </cell>
          <cell r="C3186" t="str">
            <v>総合図</v>
          </cell>
          <cell r="D3186" t="str">
            <v>1972-1980</v>
          </cell>
          <cell r="E3186" t="str">
            <v>25(4-6),26-34</v>
          </cell>
        </row>
        <row r="3187">
          <cell r="A3187">
            <v>3001039879</v>
          </cell>
          <cell r="B3187">
            <v>1030000</v>
          </cell>
          <cell r="C3187" t="str">
            <v>総合図</v>
          </cell>
          <cell r="D3187" t="str">
            <v>1978-2009</v>
          </cell>
          <cell r="E3187" t="str">
            <v>1-20,21(1,3-4),25-31</v>
          </cell>
        </row>
        <row r="3188">
          <cell r="A3188">
            <v>3001039887</v>
          </cell>
          <cell r="B3188">
            <v>1030000</v>
          </cell>
          <cell r="C3188" t="str">
            <v>総合図</v>
          </cell>
          <cell r="D3188" t="str">
            <v>1975-1999</v>
          </cell>
          <cell r="E3188" t="str">
            <v>1-13,15-25</v>
          </cell>
        </row>
        <row r="3189">
          <cell r="A3189">
            <v>3001039888</v>
          </cell>
          <cell r="B3189">
            <v>1030000</v>
          </cell>
          <cell r="C3189" t="str">
            <v>総合図</v>
          </cell>
          <cell r="D3189" t="str">
            <v>1970-1971</v>
          </cell>
          <cell r="E3189" t="str">
            <v>18(1,3-4)</v>
          </cell>
        </row>
        <row r="3190">
          <cell r="A3190">
            <v>3001039893</v>
          </cell>
          <cell r="B3190">
            <v>1030000</v>
          </cell>
          <cell r="C3190" t="str">
            <v>総合図</v>
          </cell>
          <cell r="D3190" t="str">
            <v>1998-2003</v>
          </cell>
          <cell r="E3190" t="str">
            <v>23-29</v>
          </cell>
        </row>
        <row r="3191">
          <cell r="A3191">
            <v>3001039894</v>
          </cell>
          <cell r="B3191">
            <v>1030000</v>
          </cell>
          <cell r="C3191" t="str">
            <v>総合図</v>
          </cell>
          <cell r="D3191" t="str">
            <v>1967-2003;2005-2013</v>
          </cell>
          <cell r="E3191" t="str">
            <v>10-35,38,40-46;1-9</v>
          </cell>
        </row>
        <row r="3192">
          <cell r="A3192">
            <v>3001039900</v>
          </cell>
          <cell r="B3192">
            <v>1030000</v>
          </cell>
          <cell r="C3192" t="str">
            <v>総合図</v>
          </cell>
          <cell r="D3192" t="str">
            <v>1969-1975</v>
          </cell>
          <cell r="E3192" t="str">
            <v>3-9</v>
          </cell>
        </row>
        <row r="3193">
          <cell r="A3193">
            <v>3001039901</v>
          </cell>
          <cell r="B3193">
            <v>1030000</v>
          </cell>
          <cell r="C3193" t="str">
            <v>総合図</v>
          </cell>
          <cell r="D3193" t="str">
            <v>1970-1996</v>
          </cell>
          <cell r="E3193" t="str">
            <v>2(1-2),3(1),4-7,8(1-2),9-28</v>
          </cell>
        </row>
        <row r="3194">
          <cell r="A3194">
            <v>3001039905</v>
          </cell>
          <cell r="B3194">
            <v>1030000</v>
          </cell>
          <cell r="C3194" t="str">
            <v>総合図</v>
          </cell>
          <cell r="D3194" t="str">
            <v>1975-2010</v>
          </cell>
          <cell r="E3194" t="str">
            <v>8-25,27-43</v>
          </cell>
        </row>
        <row r="3195">
          <cell r="A3195">
            <v>3001039909</v>
          </cell>
          <cell r="B3195">
            <v>1030000</v>
          </cell>
          <cell r="C3195" t="str">
            <v>総合図</v>
          </cell>
          <cell r="D3195" t="str">
            <v>1959-1985</v>
          </cell>
          <cell r="E3195" t="str">
            <v>1-5,12-16,19-28</v>
          </cell>
        </row>
        <row r="3196">
          <cell r="A3196">
            <v>3001039910</v>
          </cell>
          <cell r="B3196">
            <v>1030000</v>
          </cell>
          <cell r="C3196" t="str">
            <v>総合図</v>
          </cell>
          <cell r="D3196" t="str">
            <v>1952-1965</v>
          </cell>
          <cell r="E3196" t="str">
            <v>58-153,155-201,203-225</v>
          </cell>
        </row>
        <row r="3197">
          <cell r="A3197">
            <v>3001039912</v>
          </cell>
          <cell r="B3197">
            <v>1030000</v>
          </cell>
          <cell r="C3197" t="str">
            <v>総合図</v>
          </cell>
          <cell r="D3197" t="str">
            <v>1949-1988</v>
          </cell>
          <cell r="E3197" t="str">
            <v>2-3,5-8,10,13-167,169-223</v>
          </cell>
        </row>
        <row r="3198">
          <cell r="A3198">
            <v>3001039917</v>
          </cell>
          <cell r="B3198">
            <v>1030000</v>
          </cell>
          <cell r="C3198" t="str">
            <v>総合図</v>
          </cell>
          <cell r="D3198" t="str">
            <v>1959-1978</v>
          </cell>
          <cell r="E3198" t="str">
            <v>2(1-2),3,4(1-3),5-8,9(1-3,5-6),12(3-6),13,14(1,3-4),15(1,4),16-20,21(2-4)</v>
          </cell>
        </row>
        <row r="3199">
          <cell r="A3199">
            <v>3001039920</v>
          </cell>
          <cell r="B3199">
            <v>1030000</v>
          </cell>
          <cell r="C3199" t="str">
            <v>総合図</v>
          </cell>
          <cell r="D3199" t="str">
            <v>1967-1990</v>
          </cell>
          <cell r="E3199" t="str">
            <v>1-24</v>
          </cell>
        </row>
        <row r="3200">
          <cell r="A3200">
            <v>3001039926</v>
          </cell>
          <cell r="B3200">
            <v>1030000</v>
          </cell>
          <cell r="C3200" t="str">
            <v>総合図</v>
          </cell>
          <cell r="D3200" t="str">
            <v>1984-2008</v>
          </cell>
          <cell r="E3200" t="str">
            <v>17-39</v>
          </cell>
        </row>
        <row r="3201">
          <cell r="A3201">
            <v>3001039927</v>
          </cell>
          <cell r="B3201">
            <v>1030000</v>
          </cell>
          <cell r="C3201" t="str">
            <v>総合図</v>
          </cell>
          <cell r="D3201" t="str">
            <v>1974-2003</v>
          </cell>
          <cell r="E3201" t="str">
            <v>28-57</v>
          </cell>
        </row>
        <row r="3202">
          <cell r="A3202">
            <v>3001039929</v>
          </cell>
          <cell r="B3202">
            <v>1030000</v>
          </cell>
          <cell r="C3202" t="str">
            <v>総合図</v>
          </cell>
          <cell r="D3202" t="str">
            <v>1966-1972</v>
          </cell>
          <cell r="E3202" t="str">
            <v>41(10-11),45(1-9),46(3-7,9-12),47(5-9)</v>
          </cell>
        </row>
        <row r="3203">
          <cell r="A3203">
            <v>3001039930</v>
          </cell>
          <cell r="B3203">
            <v>1030000</v>
          </cell>
          <cell r="C3203" t="str">
            <v>総合図</v>
          </cell>
          <cell r="D3203" t="str">
            <v>1961-1993</v>
          </cell>
          <cell r="E3203" t="str">
            <v>7-8,22,33,35-38,74-76,78-79,82-83,86,112-114+</v>
          </cell>
        </row>
        <row r="3204">
          <cell r="A3204">
            <v>3001039936</v>
          </cell>
          <cell r="B3204">
            <v>1030000</v>
          </cell>
          <cell r="C3204" t="str">
            <v>総合図</v>
          </cell>
          <cell r="D3204" t="str">
            <v>1963-1975</v>
          </cell>
          <cell r="E3204" t="str">
            <v>23,35-39</v>
          </cell>
        </row>
        <row r="3205">
          <cell r="A3205">
            <v>3001039941</v>
          </cell>
          <cell r="B3205">
            <v>1030000</v>
          </cell>
          <cell r="C3205" t="str">
            <v>総合図</v>
          </cell>
          <cell r="D3205" t="str">
            <v>1978-1991</v>
          </cell>
          <cell r="E3205" t="str">
            <v>1-4,6-28</v>
          </cell>
        </row>
        <row r="3206">
          <cell r="A3206">
            <v>3001039944</v>
          </cell>
          <cell r="B3206">
            <v>1030000</v>
          </cell>
          <cell r="C3206" t="str">
            <v>総合図</v>
          </cell>
          <cell r="D3206" t="str">
            <v>1939-1987</v>
          </cell>
          <cell r="E3206" t="str">
            <v>473-496,719-724,731-732,737-770,783-808,811-822,825-827,837-840,842-873,893-1060</v>
          </cell>
        </row>
        <row r="3207">
          <cell r="A3207">
            <v>3001039949</v>
          </cell>
          <cell r="B3207">
            <v>1030000</v>
          </cell>
          <cell r="C3207" t="str">
            <v>総合図</v>
          </cell>
          <cell r="D3207" t="str">
            <v>1967-2001</v>
          </cell>
          <cell r="E3207" t="str">
            <v>1-17,20-61</v>
          </cell>
        </row>
        <row r="3208">
          <cell r="A3208">
            <v>3001039950</v>
          </cell>
          <cell r="B3208">
            <v>1030000</v>
          </cell>
          <cell r="C3208" t="str">
            <v>総合図</v>
          </cell>
          <cell r="D3208" t="str">
            <v>1967-1992</v>
          </cell>
          <cell r="E3208" t="str">
            <v>1-18,20-24</v>
          </cell>
        </row>
        <row r="3209">
          <cell r="A3209">
            <v>3001039951</v>
          </cell>
          <cell r="B3209">
            <v>1030000</v>
          </cell>
          <cell r="C3209" t="str">
            <v>総合図</v>
          </cell>
          <cell r="D3209" t="str">
            <v>1964-2000</v>
          </cell>
          <cell r="E3209" t="str">
            <v>9-73,75-88,93-95,99</v>
          </cell>
        </row>
        <row r="3210">
          <cell r="A3210">
            <v>3001039961</v>
          </cell>
          <cell r="B3210">
            <v>1030000</v>
          </cell>
          <cell r="C3210" t="str">
            <v>総合図</v>
          </cell>
          <cell r="D3210" t="str">
            <v>1978-1998;1998-2006</v>
          </cell>
          <cell r="E3210" t="str">
            <v>1-39;21-28</v>
          </cell>
        </row>
        <row r="3211">
          <cell r="A3211">
            <v>3001039963</v>
          </cell>
          <cell r="B3211">
            <v>1030000</v>
          </cell>
          <cell r="C3211" t="str">
            <v>総合図</v>
          </cell>
          <cell r="D3211" t="str">
            <v>1969-1995</v>
          </cell>
          <cell r="E3211" t="str">
            <v>2(4-5),3-4,5(2),6,7(1),9(2),10-26</v>
          </cell>
        </row>
        <row r="3212">
          <cell r="A3212">
            <v>3001039967</v>
          </cell>
          <cell r="B3212">
            <v>1030000</v>
          </cell>
          <cell r="C3212" t="str">
            <v>総合図</v>
          </cell>
          <cell r="D3212" t="str">
            <v>1973-2014</v>
          </cell>
          <cell r="E3212" t="str">
            <v>1-21,23-46+</v>
          </cell>
        </row>
        <row r="3213">
          <cell r="A3213">
            <v>3001039969</v>
          </cell>
          <cell r="B3213">
            <v>1030000</v>
          </cell>
          <cell r="C3213" t="str">
            <v>総合図</v>
          </cell>
          <cell r="D3213" t="str">
            <v>1967-1994</v>
          </cell>
          <cell r="E3213" t="str">
            <v>1-5,7-28</v>
          </cell>
        </row>
        <row r="3214">
          <cell r="A3214">
            <v>3001039975</v>
          </cell>
          <cell r="B3214">
            <v>1030000</v>
          </cell>
          <cell r="C3214" t="str">
            <v>総合図</v>
          </cell>
          <cell r="D3214" t="str">
            <v>1965-2014</v>
          </cell>
          <cell r="E3214" t="str">
            <v>2-51+</v>
          </cell>
        </row>
        <row r="3215">
          <cell r="A3215">
            <v>3001039976</v>
          </cell>
          <cell r="B3215">
            <v>1030000</v>
          </cell>
          <cell r="C3215" t="str">
            <v>総合図</v>
          </cell>
          <cell r="D3215" t="str">
            <v>1951-1962</v>
          </cell>
          <cell r="E3215" t="str">
            <v>1-12</v>
          </cell>
        </row>
        <row r="3216">
          <cell r="A3216">
            <v>3001039977</v>
          </cell>
          <cell r="B3216">
            <v>1030000</v>
          </cell>
          <cell r="C3216" t="str">
            <v>総合図</v>
          </cell>
          <cell r="D3216" t="str">
            <v>1971-2011</v>
          </cell>
          <cell r="E3216" t="str">
            <v>1-38</v>
          </cell>
        </row>
        <row r="3217">
          <cell r="A3217">
            <v>3001039980</v>
          </cell>
          <cell r="B3217">
            <v>1030000</v>
          </cell>
          <cell r="C3217" t="str">
            <v>総合図</v>
          </cell>
          <cell r="D3217" t="str">
            <v>1954-2011</v>
          </cell>
          <cell r="E3217" t="str">
            <v>1-58</v>
          </cell>
        </row>
        <row r="3218">
          <cell r="A3218">
            <v>3001039983</v>
          </cell>
          <cell r="B3218">
            <v>1030000</v>
          </cell>
          <cell r="C3218" t="str">
            <v>総合図</v>
          </cell>
          <cell r="D3218" t="str">
            <v>1957-1978</v>
          </cell>
          <cell r="E3218" t="str">
            <v>14-35,37-59</v>
          </cell>
        </row>
        <row r="3219">
          <cell r="A3219">
            <v>3001039984</v>
          </cell>
          <cell r="B3219">
            <v>1030000</v>
          </cell>
          <cell r="C3219" t="str">
            <v>総合図</v>
          </cell>
          <cell r="D3219" t="str">
            <v>1975-1993</v>
          </cell>
          <cell r="E3219" t="str">
            <v>15-51</v>
          </cell>
        </row>
        <row r="3220">
          <cell r="A3220">
            <v>3001039987</v>
          </cell>
          <cell r="B3220">
            <v>1030000</v>
          </cell>
          <cell r="C3220" t="str">
            <v>総合図</v>
          </cell>
          <cell r="D3220" t="str">
            <v>1949-2010</v>
          </cell>
          <cell r="E3220" t="str">
            <v>1-61</v>
          </cell>
        </row>
        <row r="3221">
          <cell r="A3221">
            <v>3001039988</v>
          </cell>
          <cell r="B3221">
            <v>1030000</v>
          </cell>
          <cell r="C3221" t="str">
            <v>総合図</v>
          </cell>
          <cell r="D3221" t="str">
            <v>1970-1986</v>
          </cell>
          <cell r="E3221" t="str">
            <v>1-20</v>
          </cell>
        </row>
        <row r="3222">
          <cell r="A3222">
            <v>3001039990</v>
          </cell>
          <cell r="B3222">
            <v>1030000</v>
          </cell>
          <cell r="C3222" t="str">
            <v>総合図</v>
          </cell>
          <cell r="D3222" t="str">
            <v>1978-1996</v>
          </cell>
          <cell r="E3222" t="str">
            <v>11-29</v>
          </cell>
        </row>
        <row r="3223">
          <cell r="A3223">
            <v>3001039992</v>
          </cell>
          <cell r="B3223">
            <v>1030000</v>
          </cell>
          <cell r="C3223" t="str">
            <v>総合図</v>
          </cell>
          <cell r="D3223" t="str">
            <v>1951-1970</v>
          </cell>
          <cell r="E3223" t="str">
            <v>1(2),3-14,17-19</v>
          </cell>
        </row>
        <row r="3224">
          <cell r="A3224">
            <v>3001039993</v>
          </cell>
          <cell r="B3224">
            <v>1030000</v>
          </cell>
          <cell r="C3224" t="str">
            <v>総合図</v>
          </cell>
          <cell r="D3224" t="str">
            <v>1953-1955;1955-2012</v>
          </cell>
          <cell r="E3224" t="str">
            <v>1-4;2-59</v>
          </cell>
        </row>
        <row r="3225">
          <cell r="A3225">
            <v>3001039994</v>
          </cell>
          <cell r="B3225">
            <v>1030000</v>
          </cell>
          <cell r="C3225" t="str">
            <v>総合図</v>
          </cell>
          <cell r="D3225" t="str">
            <v>+</v>
          </cell>
          <cell r="E3225" t="str">
            <v xml:space="preserve">+ </v>
          </cell>
        </row>
        <row r="3226">
          <cell r="A3226">
            <v>3001039995</v>
          </cell>
          <cell r="B3226">
            <v>1030000</v>
          </cell>
          <cell r="C3226" t="str">
            <v>総合図</v>
          </cell>
          <cell r="D3226" t="str">
            <v>1962-1991</v>
          </cell>
          <cell r="E3226" t="str">
            <v>1-26</v>
          </cell>
        </row>
        <row r="3227">
          <cell r="A3227">
            <v>3001039998</v>
          </cell>
          <cell r="B3227">
            <v>1030000</v>
          </cell>
          <cell r="C3227" t="str">
            <v>総合図</v>
          </cell>
          <cell r="D3227" t="str">
            <v>1963-2008</v>
          </cell>
          <cell r="E3227" t="str">
            <v>1-8,10-45</v>
          </cell>
        </row>
        <row r="3228">
          <cell r="A3228">
            <v>3001039999</v>
          </cell>
          <cell r="B3228">
            <v>1030000</v>
          </cell>
          <cell r="C3228" t="str">
            <v>総合図</v>
          </cell>
          <cell r="D3228" t="str">
            <v>1971-2012</v>
          </cell>
          <cell r="E3228" t="str">
            <v>1-11,13-50</v>
          </cell>
        </row>
        <row r="3229">
          <cell r="A3229">
            <v>3001040001</v>
          </cell>
          <cell r="B3229">
            <v>1030000</v>
          </cell>
          <cell r="C3229" t="str">
            <v>総合図</v>
          </cell>
          <cell r="D3229" t="str">
            <v>1957-2003</v>
          </cell>
          <cell r="E3229" t="str">
            <v>5-14,16-52</v>
          </cell>
        </row>
        <row r="3230">
          <cell r="A3230">
            <v>3001040005</v>
          </cell>
          <cell r="B3230">
            <v>1030000</v>
          </cell>
          <cell r="C3230" t="str">
            <v>総合図</v>
          </cell>
          <cell r="D3230" t="str">
            <v>1960-2008</v>
          </cell>
          <cell r="E3230" t="str">
            <v>9-13,15-57</v>
          </cell>
        </row>
        <row r="3231">
          <cell r="A3231">
            <v>3001040006</v>
          </cell>
          <cell r="B3231">
            <v>1030000</v>
          </cell>
          <cell r="C3231" t="str">
            <v>総合図</v>
          </cell>
          <cell r="D3231" t="str">
            <v>1968-2003</v>
          </cell>
          <cell r="E3231" t="str">
            <v>17-40,44-52</v>
          </cell>
        </row>
        <row r="3232">
          <cell r="A3232">
            <v>3001040007</v>
          </cell>
          <cell r="B3232">
            <v>1030000</v>
          </cell>
          <cell r="C3232" t="str">
            <v>総合図</v>
          </cell>
          <cell r="D3232" t="str">
            <v>1968-2002</v>
          </cell>
          <cell r="E3232" t="str">
            <v>17-51</v>
          </cell>
        </row>
        <row r="3233">
          <cell r="A3233">
            <v>3001040008</v>
          </cell>
          <cell r="B3233">
            <v>1030000</v>
          </cell>
          <cell r="C3233" t="str">
            <v>総合図</v>
          </cell>
          <cell r="D3233" t="str">
            <v>1968-2008</v>
          </cell>
          <cell r="E3233" t="str">
            <v>17,19-41,43-44,46-52,54,56-57</v>
          </cell>
        </row>
        <row r="3234">
          <cell r="A3234">
            <v>3001040013</v>
          </cell>
          <cell r="B3234">
            <v>1030000</v>
          </cell>
          <cell r="C3234" t="str">
            <v>総合図</v>
          </cell>
          <cell r="D3234" t="str">
            <v>1968-1974</v>
          </cell>
          <cell r="E3234" t="str">
            <v>19-28</v>
          </cell>
        </row>
        <row r="3235">
          <cell r="A3235">
            <v>3001040016</v>
          </cell>
          <cell r="B3235">
            <v>1030000</v>
          </cell>
          <cell r="C3235" t="str">
            <v>総合図</v>
          </cell>
          <cell r="D3235" t="str">
            <v>1970-2011</v>
          </cell>
          <cell r="E3235" t="str">
            <v>1-42</v>
          </cell>
        </row>
        <row r="3236">
          <cell r="A3236">
            <v>3001040018</v>
          </cell>
          <cell r="B3236">
            <v>1030000</v>
          </cell>
          <cell r="C3236" t="str">
            <v>総合図</v>
          </cell>
          <cell r="D3236" t="str">
            <v>1967-1998</v>
          </cell>
          <cell r="E3236" t="str">
            <v>15-44,47</v>
          </cell>
        </row>
        <row r="3237">
          <cell r="A3237">
            <v>3001040019</v>
          </cell>
          <cell r="B3237">
            <v>1030000</v>
          </cell>
          <cell r="C3237" t="str">
            <v>総合図</v>
          </cell>
          <cell r="D3237" t="str">
            <v>1957-1998</v>
          </cell>
          <cell r="E3237" t="str">
            <v>5-11,15,17-18,21-43,45-47</v>
          </cell>
        </row>
        <row r="3238">
          <cell r="A3238">
            <v>3001040027</v>
          </cell>
          <cell r="B3238">
            <v>1030000</v>
          </cell>
          <cell r="C3238" t="str">
            <v>総合図</v>
          </cell>
          <cell r="D3238" t="str">
            <v>1957-1957;1958-1958;1959-2013</v>
          </cell>
          <cell r="E3238" t="str">
            <v>1-5;1958;3-64</v>
          </cell>
        </row>
        <row r="3239">
          <cell r="A3239">
            <v>3001040029</v>
          </cell>
          <cell r="B3239">
            <v>1030000</v>
          </cell>
          <cell r="C3239" t="str">
            <v>総合図</v>
          </cell>
          <cell r="D3239" t="str">
            <v>1973-1984</v>
          </cell>
          <cell r="E3239" t="str">
            <v>1-4,6-29</v>
          </cell>
        </row>
        <row r="3240">
          <cell r="A3240">
            <v>3001040030</v>
          </cell>
          <cell r="B3240">
            <v>1030000</v>
          </cell>
          <cell r="C3240" t="str">
            <v>総合図</v>
          </cell>
          <cell r="D3240" t="str">
            <v>1971-2008</v>
          </cell>
          <cell r="E3240" t="str">
            <v>1-4,8-41</v>
          </cell>
        </row>
        <row r="3241">
          <cell r="A3241">
            <v>3001040037</v>
          </cell>
          <cell r="B3241">
            <v>1030000</v>
          </cell>
          <cell r="C3241" t="str">
            <v>総合図</v>
          </cell>
          <cell r="D3241" t="str">
            <v>1949-1999</v>
          </cell>
          <cell r="E3241" t="str">
            <v>1(1,3),2(1-2),3-4,5(1-2),6-7,8(1-3),9(1-2),10(1-2),11,12(1),13(1),14(1-2),15(1-2),16(1),19(3),20(1-2),21(1-2),22(1-2),23(1-2),24(1-2),25(1),26(1-2),27-28,29(1),31-40,43,50-51</v>
          </cell>
        </row>
        <row r="3242">
          <cell r="A3242">
            <v>3001040040</v>
          </cell>
          <cell r="B3242">
            <v>1030000</v>
          </cell>
          <cell r="C3242" t="str">
            <v>総合図</v>
          </cell>
          <cell r="D3242" t="str">
            <v>1970-1983</v>
          </cell>
          <cell r="E3242" t="str">
            <v>1-18,20-27</v>
          </cell>
        </row>
        <row r="3243">
          <cell r="A3243">
            <v>3001040043</v>
          </cell>
          <cell r="B3243">
            <v>1030000</v>
          </cell>
          <cell r="C3243" t="str">
            <v>総合図</v>
          </cell>
          <cell r="D3243" t="str">
            <v>1963-1997</v>
          </cell>
          <cell r="E3243" t="str">
            <v>1-36</v>
          </cell>
        </row>
        <row r="3244">
          <cell r="A3244">
            <v>3001040047</v>
          </cell>
          <cell r="B3244">
            <v>1030000</v>
          </cell>
          <cell r="C3244" t="str">
            <v>総合図</v>
          </cell>
          <cell r="D3244" t="str">
            <v>1963-1989</v>
          </cell>
          <cell r="E3244" t="str">
            <v>2-27</v>
          </cell>
        </row>
        <row r="3245">
          <cell r="A3245">
            <v>3001040055</v>
          </cell>
          <cell r="B3245">
            <v>1030000</v>
          </cell>
          <cell r="C3245" t="str">
            <v>総合図</v>
          </cell>
          <cell r="D3245" t="str">
            <v>1986-1988</v>
          </cell>
          <cell r="E3245" t="str">
            <v>48-50</v>
          </cell>
        </row>
        <row r="3246">
          <cell r="A3246">
            <v>3001040085</v>
          </cell>
          <cell r="B3246">
            <v>1030000</v>
          </cell>
          <cell r="C3246" t="str">
            <v>総合図</v>
          </cell>
          <cell r="D3246" t="str">
            <v>1968-1980</v>
          </cell>
          <cell r="E3246" t="str">
            <v>6-18</v>
          </cell>
        </row>
        <row r="3247">
          <cell r="A3247">
            <v>3001040096</v>
          </cell>
          <cell r="B3247">
            <v>1030000</v>
          </cell>
          <cell r="C3247" t="str">
            <v>総合図</v>
          </cell>
          <cell r="D3247" t="str">
            <v>1972-2013</v>
          </cell>
          <cell r="E3247" t="str">
            <v>1,3-51</v>
          </cell>
        </row>
        <row r="3248">
          <cell r="A3248">
            <v>3001040097</v>
          </cell>
          <cell r="B3248">
            <v>1030000</v>
          </cell>
          <cell r="C3248" t="str">
            <v>総合図</v>
          </cell>
          <cell r="D3248" t="str">
            <v>1976-2004</v>
          </cell>
          <cell r="E3248" t="str">
            <v>6-7,9-33,35-62</v>
          </cell>
        </row>
        <row r="3249">
          <cell r="A3249">
            <v>3001040099</v>
          </cell>
          <cell r="B3249">
            <v>1030000</v>
          </cell>
          <cell r="C3249" t="str">
            <v>総合図</v>
          </cell>
          <cell r="D3249" t="str">
            <v>1975-2005</v>
          </cell>
          <cell r="E3249" t="str">
            <v>1-31</v>
          </cell>
        </row>
        <row r="3250">
          <cell r="A3250">
            <v>3001040102</v>
          </cell>
          <cell r="B3250">
            <v>1030000</v>
          </cell>
          <cell r="C3250" t="str">
            <v>総合図</v>
          </cell>
          <cell r="D3250" t="str">
            <v>1968-2011</v>
          </cell>
          <cell r="E3250" t="str">
            <v>1-44</v>
          </cell>
        </row>
        <row r="3251">
          <cell r="A3251">
            <v>3001040109</v>
          </cell>
          <cell r="B3251">
            <v>1030000</v>
          </cell>
          <cell r="C3251" t="str">
            <v>総合図</v>
          </cell>
          <cell r="D3251" t="str">
            <v>+</v>
          </cell>
          <cell r="E3251" t="str">
            <v>+</v>
          </cell>
        </row>
        <row r="3252">
          <cell r="A3252">
            <v>3001040112</v>
          </cell>
          <cell r="B3252">
            <v>1030000</v>
          </cell>
          <cell r="C3252" t="str">
            <v>総合図</v>
          </cell>
          <cell r="D3252" t="str">
            <v>1974-2006</v>
          </cell>
          <cell r="E3252" t="str">
            <v>1-19,21-33</v>
          </cell>
        </row>
        <row r="3253">
          <cell r="A3253">
            <v>3001040113</v>
          </cell>
          <cell r="B3253">
            <v>1030000</v>
          </cell>
          <cell r="C3253" t="str">
            <v>総合図</v>
          </cell>
          <cell r="D3253" t="str">
            <v>1969-1978</v>
          </cell>
          <cell r="E3253" t="str">
            <v>1,3,5-10</v>
          </cell>
        </row>
        <row r="3254">
          <cell r="A3254">
            <v>3001040114</v>
          </cell>
          <cell r="B3254">
            <v>1030000</v>
          </cell>
          <cell r="C3254" t="str">
            <v>総合図</v>
          </cell>
          <cell r="D3254" t="str">
            <v>1964-2010</v>
          </cell>
          <cell r="E3254" t="str">
            <v>5-48</v>
          </cell>
        </row>
        <row r="3255">
          <cell r="A3255">
            <v>3001040116</v>
          </cell>
          <cell r="B3255">
            <v>1030000</v>
          </cell>
          <cell r="C3255" t="str">
            <v>総合図</v>
          </cell>
          <cell r="D3255" t="str">
            <v>1959-2007</v>
          </cell>
          <cell r="E3255" t="str">
            <v>4-26,28-41,43-99</v>
          </cell>
        </row>
        <row r="3256">
          <cell r="A3256">
            <v>3001040120</v>
          </cell>
          <cell r="B3256">
            <v>1030000</v>
          </cell>
          <cell r="C3256" t="str">
            <v>総合図</v>
          </cell>
          <cell r="D3256" t="str">
            <v>1966-2010</v>
          </cell>
          <cell r="E3256" t="str">
            <v>15-58</v>
          </cell>
        </row>
        <row r="3257">
          <cell r="A3257">
            <v>3001040121</v>
          </cell>
          <cell r="B3257">
            <v>1030000</v>
          </cell>
          <cell r="C3257" t="str">
            <v>総合図</v>
          </cell>
          <cell r="D3257" t="str">
            <v>1967-2013</v>
          </cell>
          <cell r="E3257" t="str">
            <v>15-22,29-50,55-61,62-66,67(3-12),68-87,88-114</v>
          </cell>
        </row>
        <row r="3258">
          <cell r="A3258">
            <v>3001040126</v>
          </cell>
          <cell r="B3258">
            <v>1030000</v>
          </cell>
          <cell r="C3258" t="str">
            <v>総合図</v>
          </cell>
          <cell r="D3258" t="str">
            <v>1957-2007</v>
          </cell>
          <cell r="E3258" t="str">
            <v>6-65</v>
          </cell>
        </row>
        <row r="3259">
          <cell r="A3259">
            <v>3001040133</v>
          </cell>
          <cell r="B3259">
            <v>1030000</v>
          </cell>
          <cell r="C3259" t="str">
            <v>総合図</v>
          </cell>
          <cell r="D3259" t="str">
            <v>1976-2005</v>
          </cell>
          <cell r="E3259" t="str">
            <v>1-8,10-30+</v>
          </cell>
        </row>
        <row r="3260">
          <cell r="A3260">
            <v>3001040138</v>
          </cell>
          <cell r="B3260">
            <v>1030000</v>
          </cell>
          <cell r="C3260" t="str">
            <v>総合図</v>
          </cell>
          <cell r="D3260" t="str">
            <v>1925-2013</v>
          </cell>
          <cell r="E3260" t="str">
            <v>39-63,85-141,144-208</v>
          </cell>
        </row>
        <row r="3261">
          <cell r="A3261">
            <v>3001040157</v>
          </cell>
          <cell r="B3261">
            <v>1030000</v>
          </cell>
          <cell r="C3261" t="str">
            <v>総合図</v>
          </cell>
          <cell r="D3261" t="str">
            <v>1949-1974</v>
          </cell>
          <cell r="E3261" t="str">
            <v>1-21,23-25</v>
          </cell>
        </row>
        <row r="3262">
          <cell r="A3262">
            <v>3001040158</v>
          </cell>
          <cell r="B3262">
            <v>1030000</v>
          </cell>
          <cell r="C3262" t="str">
            <v>総合図</v>
          </cell>
          <cell r="D3262" t="str">
            <v>1968-1976</v>
          </cell>
          <cell r="E3262" t="str">
            <v>1-9</v>
          </cell>
        </row>
        <row r="3263">
          <cell r="A3263">
            <v>3001040159</v>
          </cell>
          <cell r="B3263">
            <v>1030000</v>
          </cell>
          <cell r="C3263" t="str">
            <v>総合図</v>
          </cell>
          <cell r="D3263" t="str">
            <v>1971-2009</v>
          </cell>
          <cell r="E3263" t="str">
            <v>1-38+</v>
          </cell>
        </row>
        <row r="3264">
          <cell r="A3264">
            <v>3001040160</v>
          </cell>
          <cell r="B3264">
            <v>1030000</v>
          </cell>
          <cell r="C3264" t="str">
            <v>総合図</v>
          </cell>
          <cell r="D3264" t="str">
            <v>1964-2008</v>
          </cell>
          <cell r="E3264" t="str">
            <v>36-39,41,44-45,49-59,62,71-73,75-156,158-171,173-269,271-289,291-298,300-306,308-564</v>
          </cell>
        </row>
        <row r="3265">
          <cell r="A3265">
            <v>3001040161</v>
          </cell>
          <cell r="B3265">
            <v>1030000</v>
          </cell>
          <cell r="C3265" t="str">
            <v>総合図</v>
          </cell>
          <cell r="D3265" t="str">
            <v>1951-1990</v>
          </cell>
          <cell r="E3265" t="str">
            <v>2-4,6-11,14,16-22,24-25,27-29,31-65,67-68,70-71,73-77,79-82,84-89,91-93,95-98-100,102</v>
          </cell>
        </row>
        <row r="3266">
          <cell r="A3266">
            <v>3001040162</v>
          </cell>
          <cell r="B3266">
            <v>1030000</v>
          </cell>
          <cell r="C3266" t="str">
            <v>総合図</v>
          </cell>
          <cell r="D3266" t="str">
            <v>1949-1993</v>
          </cell>
          <cell r="E3266" t="str">
            <v>1-7,9-42,44-45</v>
          </cell>
        </row>
        <row r="3267">
          <cell r="A3267">
            <v>3001040163</v>
          </cell>
          <cell r="B3267">
            <v>1030000</v>
          </cell>
          <cell r="C3267" t="str">
            <v>総合図</v>
          </cell>
          <cell r="D3267" t="str">
            <v>1960-1974</v>
          </cell>
          <cell r="E3267" t="str">
            <v>22,30-33,36-37,41-43,45,49-50,84,86</v>
          </cell>
        </row>
        <row r="3268">
          <cell r="A3268">
            <v>3001040166</v>
          </cell>
          <cell r="B3268">
            <v>1030000</v>
          </cell>
          <cell r="C3268" t="str">
            <v>総合図</v>
          </cell>
          <cell r="D3268" t="str">
            <v>1980-2001</v>
          </cell>
          <cell r="E3268" t="str">
            <v>1-21</v>
          </cell>
        </row>
        <row r="3269">
          <cell r="A3269">
            <v>3001040172</v>
          </cell>
          <cell r="B3269">
            <v>1030000</v>
          </cell>
          <cell r="C3269" t="str">
            <v>総合図</v>
          </cell>
          <cell r="D3269" t="str">
            <v>1974-1994</v>
          </cell>
          <cell r="E3269" t="str">
            <v>1-11,14-18</v>
          </cell>
        </row>
        <row r="3270">
          <cell r="A3270">
            <v>3001040177</v>
          </cell>
          <cell r="B3270">
            <v>1030000</v>
          </cell>
          <cell r="C3270" t="str">
            <v>総合図</v>
          </cell>
          <cell r="D3270" t="str">
            <v>1971-1988</v>
          </cell>
          <cell r="E3270" t="str">
            <v>19(2-12),20(1-4,6-12),21(1-3),26(2,4-12),27-30,31(1-7,9-12),32-35,36(1-3)</v>
          </cell>
        </row>
        <row r="3271">
          <cell r="A3271">
            <v>3001040180</v>
          </cell>
          <cell r="B3271">
            <v>1030000</v>
          </cell>
          <cell r="C3271" t="str">
            <v>総合図</v>
          </cell>
          <cell r="D3271" t="str">
            <v>1979-1980;1982-1994</v>
          </cell>
          <cell r="E3271" t="str">
            <v>1-2;2-21</v>
          </cell>
        </row>
        <row r="3272">
          <cell r="A3272">
            <v>3001040183</v>
          </cell>
          <cell r="B3272">
            <v>1030000</v>
          </cell>
          <cell r="C3272" t="str">
            <v>総合図</v>
          </cell>
          <cell r="D3272" t="str">
            <v>1974-1993</v>
          </cell>
          <cell r="E3272" t="str">
            <v>1-12,13(2-4),14(1,3-4),15-16</v>
          </cell>
        </row>
        <row r="3273">
          <cell r="A3273">
            <v>3001040186</v>
          </cell>
          <cell r="B3273">
            <v>1030000</v>
          </cell>
          <cell r="C3273" t="str">
            <v>総合図</v>
          </cell>
          <cell r="D3273" t="str">
            <v>1974-1999</v>
          </cell>
          <cell r="E3273" t="str">
            <v>239-257,259-270,272-274,276-288,290-294,296-357,359-420,422-493,496-529</v>
          </cell>
        </row>
        <row r="3274">
          <cell r="A3274">
            <v>3001040187</v>
          </cell>
          <cell r="B3274">
            <v>1030000</v>
          </cell>
          <cell r="C3274" t="str">
            <v>総合図</v>
          </cell>
          <cell r="D3274" t="str">
            <v>1976-1994</v>
          </cell>
          <cell r="E3274" t="str">
            <v>1976-1994</v>
          </cell>
        </row>
        <row r="3275">
          <cell r="A3275">
            <v>3001040189</v>
          </cell>
          <cell r="B3275">
            <v>1030000</v>
          </cell>
          <cell r="C3275" t="str">
            <v>総合図</v>
          </cell>
          <cell r="D3275" t="str">
            <v>1977-2010</v>
          </cell>
          <cell r="E3275" t="str">
            <v>1-21,23-30,32-33</v>
          </cell>
        </row>
        <row r="3276">
          <cell r="A3276">
            <v>3001040193</v>
          </cell>
          <cell r="B3276">
            <v>1030000</v>
          </cell>
          <cell r="C3276" t="str">
            <v>総合図</v>
          </cell>
          <cell r="D3276" t="str">
            <v>1968-1983</v>
          </cell>
          <cell r="E3276" t="str">
            <v>2-27</v>
          </cell>
        </row>
        <row r="3277">
          <cell r="A3277">
            <v>3001040195</v>
          </cell>
          <cell r="B3277">
            <v>1030000</v>
          </cell>
          <cell r="C3277" t="str">
            <v>総合図</v>
          </cell>
          <cell r="D3277" t="str">
            <v>1966-1974</v>
          </cell>
          <cell r="E3277" t="str">
            <v>13(1-2,6,8-10,12),14(1,3-5,7,11-12),15(1-4,6-8,11-12),16(3-4,6,8,10),17(2,6,12),20(2),21(2)</v>
          </cell>
        </row>
        <row r="3278">
          <cell r="A3278">
            <v>3001040202</v>
          </cell>
          <cell r="B3278">
            <v>1030000</v>
          </cell>
          <cell r="C3278" t="str">
            <v>総合図</v>
          </cell>
          <cell r="D3278" t="str">
            <v>1964-1980;1980-1988;1989-2010</v>
          </cell>
          <cell r="E3278" t="str">
            <v>1-31;55-63;1-22</v>
          </cell>
        </row>
        <row r="3279">
          <cell r="A3279">
            <v>3001040205</v>
          </cell>
          <cell r="B3279">
            <v>1030000</v>
          </cell>
          <cell r="C3279" t="str">
            <v>総合図</v>
          </cell>
          <cell r="D3279" t="str">
            <v>1963-1976</v>
          </cell>
          <cell r="E3279" t="str">
            <v>45-64,66,72-97,99-159,162,188,290,305,310-450</v>
          </cell>
        </row>
        <row r="3280">
          <cell r="A3280">
            <v>3001040207</v>
          </cell>
          <cell r="B3280">
            <v>1030000</v>
          </cell>
          <cell r="C3280" t="str">
            <v>総合図</v>
          </cell>
          <cell r="D3280" t="str">
            <v>1963-1976</v>
          </cell>
          <cell r="E3280" t="str">
            <v>16-21,24-26,28-29,31-34,37-38,40-41,44-51,53-65,69-85,88-92,94-97,99-125,127,130-147,239-241,243-245,247-253,255-264,266-268,270-274,276-284,287-288,293-296,300</v>
          </cell>
        </row>
        <row r="3281">
          <cell r="A3281">
            <v>3001040210</v>
          </cell>
          <cell r="B3281">
            <v>1030000</v>
          </cell>
          <cell r="C3281" t="str">
            <v>総合図</v>
          </cell>
          <cell r="D3281" t="str">
            <v>1948-1963</v>
          </cell>
          <cell r="E3281" t="str">
            <v>74-76,82-89</v>
          </cell>
        </row>
        <row r="3282">
          <cell r="A3282">
            <v>3001040214</v>
          </cell>
          <cell r="B3282">
            <v>1030000</v>
          </cell>
          <cell r="C3282" t="str">
            <v>総合図</v>
          </cell>
          <cell r="D3282" t="str">
            <v>1969-2008</v>
          </cell>
          <cell r="E3282" t="str">
            <v>1-39</v>
          </cell>
        </row>
        <row r="3283">
          <cell r="A3283">
            <v>3001040215</v>
          </cell>
          <cell r="B3283">
            <v>1030000</v>
          </cell>
          <cell r="C3283" t="str">
            <v>総合図</v>
          </cell>
          <cell r="D3283" t="str">
            <v>1958-2007</v>
          </cell>
          <cell r="E3283" t="str">
            <v>1,3-23,26-43</v>
          </cell>
        </row>
        <row r="3284">
          <cell r="A3284">
            <v>3001040216</v>
          </cell>
          <cell r="B3284">
            <v>1030000</v>
          </cell>
          <cell r="C3284" t="str">
            <v>総合図</v>
          </cell>
          <cell r="D3284" t="str">
            <v>1967-2010</v>
          </cell>
          <cell r="E3284" t="str">
            <v>25-68</v>
          </cell>
        </row>
        <row r="3285">
          <cell r="A3285">
            <v>3001040217</v>
          </cell>
          <cell r="B3285">
            <v>1030000</v>
          </cell>
          <cell r="C3285" t="str">
            <v>総合図</v>
          </cell>
          <cell r="D3285" t="str">
            <v>1971-2013</v>
          </cell>
          <cell r="E3285" t="str">
            <v>1-26,28-44</v>
          </cell>
        </row>
        <row r="3286">
          <cell r="A3286">
            <v>3001040219</v>
          </cell>
          <cell r="B3286">
            <v>1030000</v>
          </cell>
          <cell r="C3286" t="str">
            <v>総合図</v>
          </cell>
          <cell r="D3286" t="str">
            <v>1961-2011</v>
          </cell>
          <cell r="E3286" t="str">
            <v>19-36,57-58,60-69</v>
          </cell>
        </row>
        <row r="3287">
          <cell r="A3287">
            <v>3001040222</v>
          </cell>
          <cell r="B3287">
            <v>1030000</v>
          </cell>
          <cell r="C3287" t="str">
            <v>総合図</v>
          </cell>
          <cell r="D3287" t="str">
            <v>1972-2006</v>
          </cell>
          <cell r="E3287" t="str">
            <v>1-64</v>
          </cell>
        </row>
        <row r="3288">
          <cell r="A3288">
            <v>3001040223</v>
          </cell>
          <cell r="B3288">
            <v>1030000</v>
          </cell>
          <cell r="C3288" t="str">
            <v>総合図</v>
          </cell>
          <cell r="D3288" t="str">
            <v>1965-1972</v>
          </cell>
          <cell r="E3288" t="str">
            <v>23,25-28,30</v>
          </cell>
        </row>
        <row r="3289">
          <cell r="A3289">
            <v>3001040225</v>
          </cell>
          <cell r="B3289">
            <v>1030000</v>
          </cell>
          <cell r="C3289" t="str">
            <v>総合図</v>
          </cell>
          <cell r="D3289" t="str">
            <v>1971-2000</v>
          </cell>
          <cell r="E3289" t="str">
            <v>1-30</v>
          </cell>
        </row>
        <row r="3290">
          <cell r="A3290">
            <v>3001040226</v>
          </cell>
          <cell r="B3290">
            <v>1030000</v>
          </cell>
          <cell r="C3290" t="str">
            <v>総合図</v>
          </cell>
          <cell r="D3290" t="str">
            <v>1968-2005</v>
          </cell>
          <cell r="E3290" t="str">
            <v>26-60</v>
          </cell>
        </row>
        <row r="3291">
          <cell r="A3291">
            <v>3001040228</v>
          </cell>
          <cell r="B3291">
            <v>1030000</v>
          </cell>
          <cell r="C3291" t="str">
            <v>総合図</v>
          </cell>
          <cell r="D3291" t="str">
            <v>1963-2010</v>
          </cell>
          <cell r="E3291" t="str">
            <v>2-28,30-47</v>
          </cell>
        </row>
        <row r="3292">
          <cell r="A3292">
            <v>3001040229</v>
          </cell>
          <cell r="B3292">
            <v>1030000</v>
          </cell>
          <cell r="C3292" t="str">
            <v>総合図</v>
          </cell>
          <cell r="D3292" t="str">
            <v>1980-2003</v>
          </cell>
          <cell r="E3292" t="str">
            <v>12-35</v>
          </cell>
        </row>
        <row r="3293">
          <cell r="A3293">
            <v>3001040230</v>
          </cell>
          <cell r="B3293">
            <v>1030000</v>
          </cell>
          <cell r="C3293" t="str">
            <v>総合図</v>
          </cell>
          <cell r="D3293" t="str">
            <v>1953-2009</v>
          </cell>
          <cell r="E3293" t="str">
            <v>1-10,16-73</v>
          </cell>
        </row>
        <row r="3294">
          <cell r="A3294">
            <v>3001040232</v>
          </cell>
          <cell r="B3294">
            <v>1030000</v>
          </cell>
          <cell r="C3294" t="str">
            <v>総合図</v>
          </cell>
          <cell r="D3294" t="str">
            <v>1964-1988</v>
          </cell>
          <cell r="E3294" t="str">
            <v>1-30,32-83</v>
          </cell>
        </row>
        <row r="3295">
          <cell r="A3295">
            <v>3001040234</v>
          </cell>
          <cell r="B3295">
            <v>1030000</v>
          </cell>
          <cell r="C3295" t="str">
            <v>総合図</v>
          </cell>
          <cell r="D3295" t="str">
            <v>1970-2001</v>
          </cell>
          <cell r="E3295" t="str">
            <v>3-124</v>
          </cell>
        </row>
        <row r="3296">
          <cell r="A3296">
            <v>3001040236</v>
          </cell>
          <cell r="B3296">
            <v>1030000</v>
          </cell>
          <cell r="C3296" t="str">
            <v>総合図</v>
          </cell>
          <cell r="D3296" t="str">
            <v>1964-2000</v>
          </cell>
          <cell r="E3296" t="str">
            <v>1-37</v>
          </cell>
        </row>
        <row r="3297">
          <cell r="A3297">
            <v>3001040238</v>
          </cell>
          <cell r="B3297">
            <v>1030000</v>
          </cell>
          <cell r="C3297" t="str">
            <v>総合図</v>
          </cell>
          <cell r="D3297" t="str">
            <v>1977-2004</v>
          </cell>
          <cell r="E3297" t="str">
            <v>1-6,10-28</v>
          </cell>
        </row>
        <row r="3298">
          <cell r="A3298">
            <v>3001040239</v>
          </cell>
          <cell r="B3298">
            <v>1030000</v>
          </cell>
          <cell r="C3298" t="str">
            <v>総合図</v>
          </cell>
          <cell r="D3298" t="str">
            <v>1965-2011</v>
          </cell>
          <cell r="E3298" t="str">
            <v>6-22,23(1-2),24-25,26(3-4),27,28(3-4),29,30(3-4),31-32,34-52</v>
          </cell>
        </row>
        <row r="3299">
          <cell r="A3299">
            <v>3001040240</v>
          </cell>
          <cell r="B3299">
            <v>1030000</v>
          </cell>
          <cell r="C3299" t="str">
            <v>総合図</v>
          </cell>
          <cell r="D3299" t="str">
            <v>1960-2009</v>
          </cell>
          <cell r="E3299" t="str">
            <v>1-49</v>
          </cell>
        </row>
        <row r="3300">
          <cell r="A3300">
            <v>3001040241</v>
          </cell>
          <cell r="B3300">
            <v>1030000</v>
          </cell>
          <cell r="C3300" t="str">
            <v>総合図</v>
          </cell>
          <cell r="D3300" t="str">
            <v>1957-2001</v>
          </cell>
          <cell r="E3300" t="str">
            <v>1-48</v>
          </cell>
        </row>
        <row r="3301">
          <cell r="A3301">
            <v>3001040242</v>
          </cell>
          <cell r="B3301">
            <v>1030000</v>
          </cell>
          <cell r="C3301" t="str">
            <v>総合図</v>
          </cell>
          <cell r="D3301" t="str">
            <v>1953-1956;1956-1960</v>
          </cell>
          <cell r="E3301" t="str">
            <v>1-10;4-7</v>
          </cell>
        </row>
        <row r="3302">
          <cell r="A3302">
            <v>3001040243</v>
          </cell>
          <cell r="B3302">
            <v>1030000</v>
          </cell>
          <cell r="C3302" t="str">
            <v>総合図</v>
          </cell>
          <cell r="D3302" t="str">
            <v>1971-1987</v>
          </cell>
          <cell r="E3302" t="str">
            <v>1-25</v>
          </cell>
        </row>
        <row r="3303">
          <cell r="A3303">
            <v>3001040255</v>
          </cell>
          <cell r="B3303">
            <v>1030000</v>
          </cell>
          <cell r="C3303" t="str">
            <v>総合図</v>
          </cell>
          <cell r="D3303" t="str">
            <v>1961-1970</v>
          </cell>
          <cell r="E3303" t="str">
            <v>56,58-76,82-83,125-172</v>
          </cell>
        </row>
        <row r="3304">
          <cell r="A3304">
            <v>3001040259</v>
          </cell>
          <cell r="B3304">
            <v>1030000</v>
          </cell>
          <cell r="C3304" t="str">
            <v>総合図</v>
          </cell>
          <cell r="D3304" t="str">
            <v>1975-1985</v>
          </cell>
          <cell r="E3304" t="str">
            <v>1-16</v>
          </cell>
        </row>
        <row r="3305">
          <cell r="A3305">
            <v>3001040279</v>
          </cell>
          <cell r="B3305">
            <v>1030000</v>
          </cell>
          <cell r="C3305" t="str">
            <v>総合図</v>
          </cell>
          <cell r="D3305" t="str">
            <v>1959-1968</v>
          </cell>
          <cell r="E3305" t="str">
            <v>4-12</v>
          </cell>
        </row>
        <row r="3306">
          <cell r="A3306">
            <v>3001040282</v>
          </cell>
          <cell r="B3306">
            <v>1030000</v>
          </cell>
          <cell r="C3306" t="str">
            <v>総合図</v>
          </cell>
          <cell r="D3306" t="str">
            <v>1958-2002</v>
          </cell>
          <cell r="E3306" t="str">
            <v>2-12,15,17-26,28,31-32,35,41,43-45</v>
          </cell>
        </row>
        <row r="3307">
          <cell r="A3307">
            <v>3001040283</v>
          </cell>
          <cell r="B3307">
            <v>1030000</v>
          </cell>
          <cell r="C3307" t="str">
            <v>総合図</v>
          </cell>
          <cell r="D3307" t="str">
            <v>1966-1975</v>
          </cell>
          <cell r="E3307" t="str">
            <v>15(2),16-17,18(1-2),19-21,22(1,3),23-24</v>
          </cell>
        </row>
        <row r="3308">
          <cell r="A3308">
            <v>3001040285</v>
          </cell>
          <cell r="B3308">
            <v>1030000</v>
          </cell>
          <cell r="C3308" t="str">
            <v>総合図</v>
          </cell>
          <cell r="D3308" t="str">
            <v>1978-1990</v>
          </cell>
          <cell r="E3308" t="str">
            <v>27-39</v>
          </cell>
        </row>
        <row r="3309">
          <cell r="A3309">
            <v>3001040286</v>
          </cell>
          <cell r="B3309">
            <v>1030000</v>
          </cell>
          <cell r="C3309" t="str">
            <v>総合図</v>
          </cell>
          <cell r="D3309" t="str">
            <v>1976-1988</v>
          </cell>
          <cell r="E3309" t="str">
            <v>25-37</v>
          </cell>
        </row>
        <row r="3310">
          <cell r="A3310">
            <v>3001040287</v>
          </cell>
          <cell r="B3310">
            <v>1030000</v>
          </cell>
          <cell r="C3310" t="str">
            <v>総合図</v>
          </cell>
          <cell r="D3310" t="str">
            <v>1978-1997</v>
          </cell>
          <cell r="E3310" t="str">
            <v>13-29,31-32</v>
          </cell>
        </row>
        <row r="3311">
          <cell r="A3311">
            <v>3001040289</v>
          </cell>
          <cell r="B3311">
            <v>1030000</v>
          </cell>
          <cell r="C3311" t="str">
            <v>総合図</v>
          </cell>
          <cell r="D3311" t="str">
            <v>1967-1982</v>
          </cell>
          <cell r="E3311" t="str">
            <v>2-17</v>
          </cell>
        </row>
        <row r="3312">
          <cell r="A3312">
            <v>3001040297</v>
          </cell>
          <cell r="B3312">
            <v>1030000</v>
          </cell>
          <cell r="C3312" t="str">
            <v>総合図</v>
          </cell>
          <cell r="D3312" t="str">
            <v>1964-1991</v>
          </cell>
          <cell r="E3312" t="str">
            <v>1-70</v>
          </cell>
        </row>
        <row r="3313">
          <cell r="A3313">
            <v>3001040299</v>
          </cell>
          <cell r="B3313">
            <v>1030000</v>
          </cell>
          <cell r="C3313" t="str">
            <v>総合図</v>
          </cell>
          <cell r="D3313" t="str">
            <v>1950-1994</v>
          </cell>
          <cell r="E3313" t="str">
            <v>2,3(1),4-14,15(1),16-18,19(1),20-26,28-46</v>
          </cell>
        </row>
        <row r="3314">
          <cell r="A3314">
            <v>3001040312</v>
          </cell>
          <cell r="B3314">
            <v>1030000</v>
          </cell>
          <cell r="C3314" t="str">
            <v>総合図</v>
          </cell>
          <cell r="D3314" t="str">
            <v>1952-1968;1980-1994</v>
          </cell>
          <cell r="E3314" t="str">
            <v>6,8-9,11-16,18,22,24-25,27,29-37;31-44</v>
          </cell>
        </row>
        <row r="3315">
          <cell r="A3315">
            <v>3001040313</v>
          </cell>
          <cell r="B3315">
            <v>1030000</v>
          </cell>
          <cell r="C3315" t="str">
            <v>総合図</v>
          </cell>
          <cell r="D3315" t="str">
            <v>1966-2011</v>
          </cell>
          <cell r="E3315" t="str">
            <v>1-46</v>
          </cell>
        </row>
        <row r="3316">
          <cell r="A3316">
            <v>3001040314</v>
          </cell>
          <cell r="B3316">
            <v>1030000</v>
          </cell>
          <cell r="C3316" t="str">
            <v>総合図</v>
          </cell>
          <cell r="D3316" t="str">
            <v>1954-2012</v>
          </cell>
          <cell r="E3316" t="str">
            <v>1-129</v>
          </cell>
        </row>
        <row r="3317">
          <cell r="A3317">
            <v>3001040332</v>
          </cell>
          <cell r="B3317">
            <v>1030000</v>
          </cell>
          <cell r="C3317" t="str">
            <v>総合図</v>
          </cell>
          <cell r="D3317" t="str">
            <v>2001-2001</v>
          </cell>
          <cell r="E3317" t="str">
            <v>26</v>
          </cell>
        </row>
        <row r="3318">
          <cell r="A3318">
            <v>3001040333</v>
          </cell>
          <cell r="B3318">
            <v>1030000</v>
          </cell>
          <cell r="C3318" t="str">
            <v>総合図</v>
          </cell>
          <cell r="D3318" t="str">
            <v>1954-1966</v>
          </cell>
          <cell r="E3318" t="str">
            <v>37,44,46,53-55,71,93</v>
          </cell>
        </row>
        <row r="3319">
          <cell r="A3319">
            <v>3001040345</v>
          </cell>
          <cell r="B3319">
            <v>1030000</v>
          </cell>
          <cell r="C3319" t="str">
            <v>総合図</v>
          </cell>
          <cell r="D3319" t="str">
            <v>1972-2012</v>
          </cell>
          <cell r="E3319" t="str">
            <v>19-28,44-58</v>
          </cell>
        </row>
        <row r="3320">
          <cell r="A3320">
            <v>3001040347</v>
          </cell>
          <cell r="B3320">
            <v>1030000</v>
          </cell>
          <cell r="C3320" t="str">
            <v>総合図</v>
          </cell>
          <cell r="D3320" t="str">
            <v>1974-2012</v>
          </cell>
          <cell r="E3320" t="str">
            <v>2-26,28-40</v>
          </cell>
        </row>
        <row r="3321">
          <cell r="A3321">
            <v>3001040349</v>
          </cell>
          <cell r="B3321">
            <v>1030000</v>
          </cell>
          <cell r="C3321" t="str">
            <v>総合図</v>
          </cell>
          <cell r="D3321" t="str">
            <v>1973-2006</v>
          </cell>
          <cell r="E3321" t="str">
            <v>17-49</v>
          </cell>
        </row>
        <row r="3322">
          <cell r="A3322">
            <v>3001040354</v>
          </cell>
          <cell r="B3322">
            <v>1030000</v>
          </cell>
          <cell r="C3322" t="str">
            <v>総合図</v>
          </cell>
          <cell r="D3322" t="str">
            <v>1959-2003</v>
          </cell>
          <cell r="E3322" t="str">
            <v>5-8,10-42</v>
          </cell>
        </row>
        <row r="3323">
          <cell r="A3323">
            <v>3001040358</v>
          </cell>
          <cell r="B3323">
            <v>1030000</v>
          </cell>
          <cell r="C3323" t="str">
            <v>総合図</v>
          </cell>
          <cell r="D3323" t="str">
            <v>1952-1998</v>
          </cell>
          <cell r="E3323" t="str">
            <v>1-33,35-38</v>
          </cell>
        </row>
        <row r="3324">
          <cell r="A3324">
            <v>3001040361</v>
          </cell>
          <cell r="B3324">
            <v>1030000</v>
          </cell>
          <cell r="C3324" t="str">
            <v>総合図</v>
          </cell>
          <cell r="D3324" t="str">
            <v>1957-1962</v>
          </cell>
          <cell r="E3324" t="str">
            <v>3-5,8</v>
          </cell>
        </row>
        <row r="3325">
          <cell r="A3325">
            <v>3001040368</v>
          </cell>
          <cell r="B3325">
            <v>1030000</v>
          </cell>
          <cell r="C3325" t="str">
            <v>総合図</v>
          </cell>
          <cell r="D3325" t="str">
            <v>1950-1962</v>
          </cell>
          <cell r="E3325" t="str">
            <v>3-22,24-25</v>
          </cell>
        </row>
        <row r="3326">
          <cell r="A3326">
            <v>3001040369</v>
          </cell>
          <cell r="B3326">
            <v>1030000</v>
          </cell>
          <cell r="C3326" t="str">
            <v>総合図</v>
          </cell>
          <cell r="D3326" t="str">
            <v>1959-1996</v>
          </cell>
          <cell r="E3326" t="str">
            <v>11-48</v>
          </cell>
        </row>
        <row r="3327">
          <cell r="A3327">
            <v>3001040380</v>
          </cell>
          <cell r="B3327">
            <v>1030000</v>
          </cell>
          <cell r="C3327" t="str">
            <v>総合図</v>
          </cell>
          <cell r="D3327" t="str">
            <v>1954-1962</v>
          </cell>
          <cell r="E3327" t="str">
            <v>1-3</v>
          </cell>
        </row>
        <row r="3328">
          <cell r="A3328">
            <v>3001040383</v>
          </cell>
          <cell r="B3328">
            <v>1030000</v>
          </cell>
          <cell r="C3328" t="str">
            <v>総合図</v>
          </cell>
          <cell r="D3328" t="str">
            <v>1969-1988;1989-1994</v>
          </cell>
          <cell r="E3328" t="str">
            <v>44-63;1-6</v>
          </cell>
        </row>
        <row r="3329">
          <cell r="A3329">
            <v>3001040384</v>
          </cell>
          <cell r="B3329">
            <v>1030000</v>
          </cell>
          <cell r="C3329" t="str">
            <v>総合図</v>
          </cell>
          <cell r="D3329" t="str">
            <v>1966-1990</v>
          </cell>
          <cell r="E3329" t="str">
            <v>29-56,57(2),58-64,66-77</v>
          </cell>
        </row>
        <row r="3330">
          <cell r="A3330">
            <v>3001040385</v>
          </cell>
          <cell r="B3330">
            <v>1030000</v>
          </cell>
          <cell r="C3330" t="str">
            <v>総合図</v>
          </cell>
          <cell r="D3330" t="str">
            <v>1968-1996</v>
          </cell>
          <cell r="E3330" t="str">
            <v>32-64,66-84,87-89</v>
          </cell>
        </row>
        <row r="3331">
          <cell r="A3331">
            <v>3001040395</v>
          </cell>
          <cell r="B3331">
            <v>1030000</v>
          </cell>
          <cell r="C3331" t="str">
            <v>総合図</v>
          </cell>
          <cell r="D3331" t="str">
            <v>1968-2013</v>
          </cell>
          <cell r="E3331" t="str">
            <v>23-134</v>
          </cell>
        </row>
        <row r="3332">
          <cell r="A3332">
            <v>3001040402</v>
          </cell>
          <cell r="B3332">
            <v>1030000</v>
          </cell>
          <cell r="C3332" t="str">
            <v>総合図</v>
          </cell>
          <cell r="D3332" t="str">
            <v>1950-1999</v>
          </cell>
          <cell r="E3332" t="str">
            <v>1-43</v>
          </cell>
        </row>
        <row r="3333">
          <cell r="A3333">
            <v>3001040416</v>
          </cell>
          <cell r="B3333">
            <v>1030000</v>
          </cell>
          <cell r="C3333" t="str">
            <v>総合図</v>
          </cell>
          <cell r="D3333" t="str">
            <v>1952-1975</v>
          </cell>
          <cell r="E3333" t="str">
            <v>25-27,29-38,39(2-4),40-47,48(1-5)</v>
          </cell>
        </row>
        <row r="3334">
          <cell r="A3334">
            <v>3001040423</v>
          </cell>
          <cell r="B3334">
            <v>1030000</v>
          </cell>
          <cell r="C3334" t="str">
            <v>総合図</v>
          </cell>
          <cell r="D3334" t="str">
            <v>1953-1976</v>
          </cell>
          <cell r="E3334" t="str">
            <v>14-19,20(2,4),21(2-4),22(1,4),23-30</v>
          </cell>
        </row>
        <row r="3335">
          <cell r="A3335">
            <v>3001040428</v>
          </cell>
          <cell r="B3335">
            <v>1030000</v>
          </cell>
          <cell r="C3335" t="str">
            <v>総合図</v>
          </cell>
          <cell r="D3335" t="str">
            <v>1950-1959</v>
          </cell>
          <cell r="E3335" t="str">
            <v>2-25</v>
          </cell>
        </row>
        <row r="3336">
          <cell r="A3336">
            <v>3001040431</v>
          </cell>
          <cell r="B3336">
            <v>1030000</v>
          </cell>
          <cell r="C3336" t="str">
            <v>総合図</v>
          </cell>
          <cell r="D3336" t="str">
            <v>1975-1987</v>
          </cell>
          <cell r="E3336" t="str">
            <v>1-12</v>
          </cell>
        </row>
        <row r="3337">
          <cell r="A3337">
            <v>3001040436</v>
          </cell>
          <cell r="B3337">
            <v>1030000</v>
          </cell>
          <cell r="C3337" t="str">
            <v>総合図</v>
          </cell>
          <cell r="D3337" t="str">
            <v>1953-2007</v>
          </cell>
          <cell r="E3337" t="str">
            <v>1-38,40-55</v>
          </cell>
        </row>
        <row r="3338">
          <cell r="A3338">
            <v>3001040437</v>
          </cell>
          <cell r="B3338">
            <v>1030000</v>
          </cell>
          <cell r="C3338" t="str">
            <v>総合図</v>
          </cell>
          <cell r="D3338" t="str">
            <v>1955-1975</v>
          </cell>
          <cell r="E3338" t="str">
            <v>5-31</v>
          </cell>
        </row>
        <row r="3339">
          <cell r="A3339">
            <v>3001040438</v>
          </cell>
          <cell r="B3339">
            <v>1030000</v>
          </cell>
          <cell r="C3339" t="str">
            <v>総合図</v>
          </cell>
          <cell r="D3339" t="str">
            <v>1969-1977</v>
          </cell>
          <cell r="E3339" t="str">
            <v>1-11,13-14,16-19</v>
          </cell>
        </row>
        <row r="3340">
          <cell r="A3340">
            <v>3001040442</v>
          </cell>
          <cell r="B3340">
            <v>1030000</v>
          </cell>
          <cell r="C3340" t="str">
            <v>総合図</v>
          </cell>
          <cell r="D3340" t="str">
            <v>1966-1985;1986-1993</v>
          </cell>
          <cell r="E3340" t="str">
            <v>1-9,10(1),11(2),12-19,20(1);37-55</v>
          </cell>
        </row>
        <row r="3341">
          <cell r="A3341">
            <v>3001040447</v>
          </cell>
          <cell r="B3341">
            <v>1030000</v>
          </cell>
          <cell r="C3341" t="str">
            <v>総合図</v>
          </cell>
          <cell r="D3341" t="str">
            <v>1972-1977</v>
          </cell>
          <cell r="E3341" t="str">
            <v>1-4</v>
          </cell>
        </row>
        <row r="3342">
          <cell r="A3342">
            <v>3001040453</v>
          </cell>
          <cell r="B3342">
            <v>1030000</v>
          </cell>
          <cell r="C3342" t="str">
            <v>総合図</v>
          </cell>
          <cell r="D3342" t="str">
            <v>1964-1994</v>
          </cell>
          <cell r="E3342" t="str">
            <v>1-30</v>
          </cell>
        </row>
        <row r="3343">
          <cell r="A3343">
            <v>3001040467</v>
          </cell>
          <cell r="B3343">
            <v>1030000</v>
          </cell>
          <cell r="C3343" t="str">
            <v>総合図</v>
          </cell>
          <cell r="D3343" t="str">
            <v>1977-1993</v>
          </cell>
          <cell r="E3343" t="str">
            <v>11-14,18-27</v>
          </cell>
        </row>
        <row r="3344">
          <cell r="A3344">
            <v>3001040470</v>
          </cell>
          <cell r="B3344">
            <v>1030000</v>
          </cell>
          <cell r="C3344" t="str">
            <v>総合図</v>
          </cell>
          <cell r="D3344" t="str">
            <v>1975-2013</v>
          </cell>
          <cell r="E3344" t="str">
            <v>9-47+</v>
          </cell>
        </row>
        <row r="3345">
          <cell r="A3345">
            <v>3001040471</v>
          </cell>
          <cell r="B3345">
            <v>1030000</v>
          </cell>
          <cell r="C3345" t="str">
            <v>総合図</v>
          </cell>
          <cell r="D3345" t="str">
            <v>1972-2013</v>
          </cell>
          <cell r="E3345" t="str">
            <v>5-47+</v>
          </cell>
        </row>
        <row r="3346">
          <cell r="A3346">
            <v>3001040472</v>
          </cell>
          <cell r="B3346">
            <v>1030000</v>
          </cell>
          <cell r="C3346" t="str">
            <v>総合図</v>
          </cell>
          <cell r="D3346" t="str">
            <v>1975-2013</v>
          </cell>
          <cell r="E3346" t="str">
            <v>9-47+</v>
          </cell>
        </row>
        <row r="3347">
          <cell r="A3347">
            <v>3001040473</v>
          </cell>
          <cell r="B3347">
            <v>1030000</v>
          </cell>
          <cell r="C3347" t="str">
            <v>総合図</v>
          </cell>
          <cell r="D3347" t="str">
            <v>1972-2013</v>
          </cell>
          <cell r="E3347" t="str">
            <v>5-47+</v>
          </cell>
        </row>
        <row r="3348">
          <cell r="A3348">
            <v>3001040474</v>
          </cell>
          <cell r="B3348">
            <v>1030000</v>
          </cell>
          <cell r="C3348" t="str">
            <v>総合図</v>
          </cell>
          <cell r="D3348" t="str">
            <v>1972-2013</v>
          </cell>
          <cell r="E3348" t="str">
            <v>5-47+</v>
          </cell>
        </row>
        <row r="3349">
          <cell r="A3349">
            <v>3001040481</v>
          </cell>
          <cell r="B3349">
            <v>1030000</v>
          </cell>
          <cell r="C3349" t="str">
            <v>総合図</v>
          </cell>
          <cell r="D3349" t="str">
            <v>1998-2001</v>
          </cell>
          <cell r="E3349" t="str">
            <v>33-36</v>
          </cell>
        </row>
        <row r="3350">
          <cell r="A3350">
            <v>3001040482</v>
          </cell>
          <cell r="B3350">
            <v>1030000</v>
          </cell>
          <cell r="C3350" t="str">
            <v>総合図</v>
          </cell>
          <cell r="D3350" t="str">
            <v>1976-1988</v>
          </cell>
          <cell r="E3350" t="str">
            <v>11-23</v>
          </cell>
        </row>
        <row r="3351">
          <cell r="A3351">
            <v>3001040484</v>
          </cell>
          <cell r="B3351">
            <v>1030000</v>
          </cell>
          <cell r="C3351" t="str">
            <v>総合図</v>
          </cell>
          <cell r="D3351" t="str">
            <v>1951-2009</v>
          </cell>
          <cell r="E3351" t="str">
            <v>1-122,124-141,144-205</v>
          </cell>
        </row>
        <row r="3352">
          <cell r="A3352">
            <v>3001040494</v>
          </cell>
          <cell r="B3352">
            <v>1030000</v>
          </cell>
          <cell r="C3352" t="str">
            <v>総合図</v>
          </cell>
          <cell r="D3352" t="str">
            <v>1960-2002</v>
          </cell>
          <cell r="E3352" t="str">
            <v>7-52</v>
          </cell>
        </row>
        <row r="3353">
          <cell r="A3353">
            <v>3001040496</v>
          </cell>
          <cell r="B3353">
            <v>1030000</v>
          </cell>
          <cell r="C3353" t="str">
            <v>総合図</v>
          </cell>
          <cell r="D3353" t="str">
            <v>1951-1989</v>
          </cell>
          <cell r="E3353" t="str">
            <v>2-32,36-39</v>
          </cell>
        </row>
        <row r="3354">
          <cell r="A3354">
            <v>3001040498</v>
          </cell>
          <cell r="B3354">
            <v>1030000</v>
          </cell>
          <cell r="C3354" t="str">
            <v>総合図</v>
          </cell>
          <cell r="D3354" t="str">
            <v>1978-1981;1981-1984</v>
          </cell>
          <cell r="E3354" t="str">
            <v>1-9;4-6</v>
          </cell>
        </row>
        <row r="3355">
          <cell r="A3355">
            <v>3001040502</v>
          </cell>
          <cell r="B3355">
            <v>1030000</v>
          </cell>
          <cell r="C3355" t="str">
            <v>総合図</v>
          </cell>
          <cell r="D3355" t="str">
            <v>1949-1949;1951-2010</v>
          </cell>
          <cell r="E3355" t="str">
            <v>1;35-44,45(1-2,6-8),46-92</v>
          </cell>
        </row>
        <row r="3356">
          <cell r="A3356">
            <v>3001040504</v>
          </cell>
          <cell r="B3356">
            <v>1030000</v>
          </cell>
          <cell r="C3356" t="str">
            <v>総合図</v>
          </cell>
          <cell r="D3356" t="str">
            <v>1960-1962</v>
          </cell>
          <cell r="E3356" t="str">
            <v>29-31,34-44</v>
          </cell>
        </row>
        <row r="3357">
          <cell r="A3357">
            <v>3001040505</v>
          </cell>
          <cell r="B3357">
            <v>1030000</v>
          </cell>
          <cell r="C3357" t="str">
            <v>総合図</v>
          </cell>
          <cell r="D3357" t="str">
            <v>1971-1993</v>
          </cell>
          <cell r="E3357" t="str">
            <v>9-28,30-31</v>
          </cell>
        </row>
        <row r="3358">
          <cell r="A3358">
            <v>3001040506</v>
          </cell>
          <cell r="B3358">
            <v>1030000</v>
          </cell>
          <cell r="C3358" t="str">
            <v>総合図</v>
          </cell>
          <cell r="D3358" t="str">
            <v>1971-1993</v>
          </cell>
          <cell r="E3358" t="str">
            <v>9,11-29,31</v>
          </cell>
        </row>
        <row r="3359">
          <cell r="A3359">
            <v>3001040507</v>
          </cell>
          <cell r="B3359">
            <v>1030000</v>
          </cell>
          <cell r="C3359" t="str">
            <v>総合図</v>
          </cell>
          <cell r="D3359" t="str">
            <v>1973-1993</v>
          </cell>
          <cell r="E3359" t="str">
            <v>11-29,31</v>
          </cell>
        </row>
        <row r="3360">
          <cell r="A3360">
            <v>3001040508</v>
          </cell>
          <cell r="B3360">
            <v>1030000</v>
          </cell>
          <cell r="C3360" t="str">
            <v>総合図</v>
          </cell>
          <cell r="D3360" t="str">
            <v>1971-1993</v>
          </cell>
          <cell r="E3360" t="str">
            <v>9-31</v>
          </cell>
        </row>
        <row r="3361">
          <cell r="A3361">
            <v>3001040509</v>
          </cell>
          <cell r="B3361">
            <v>1030000</v>
          </cell>
          <cell r="C3361" t="str">
            <v>総合図</v>
          </cell>
          <cell r="D3361" t="str">
            <v>1971-1992</v>
          </cell>
          <cell r="E3361" t="str">
            <v>9-22,24,25(5),26,30</v>
          </cell>
        </row>
        <row r="3362">
          <cell r="A3362">
            <v>3001040510</v>
          </cell>
          <cell r="B3362">
            <v>1030000</v>
          </cell>
          <cell r="C3362" t="str">
            <v>総合図</v>
          </cell>
          <cell r="D3362" t="str">
            <v>1971-1993</v>
          </cell>
          <cell r="E3362" t="str">
            <v>9-24,26-31</v>
          </cell>
        </row>
        <row r="3363">
          <cell r="A3363">
            <v>3001040512</v>
          </cell>
          <cell r="B3363">
            <v>1030000</v>
          </cell>
          <cell r="C3363" t="str">
            <v>総合図</v>
          </cell>
          <cell r="D3363" t="str">
            <v>1962-1976</v>
          </cell>
          <cell r="E3363" t="str">
            <v>1-15</v>
          </cell>
        </row>
        <row r="3364">
          <cell r="A3364">
            <v>3001040513</v>
          </cell>
          <cell r="B3364">
            <v>1030000</v>
          </cell>
          <cell r="C3364" t="str">
            <v>総合図</v>
          </cell>
          <cell r="D3364" t="str">
            <v>1960-1974</v>
          </cell>
          <cell r="E3364" t="str">
            <v>2-16</v>
          </cell>
        </row>
        <row r="3365">
          <cell r="A3365">
            <v>3001040515</v>
          </cell>
          <cell r="B3365">
            <v>1030000</v>
          </cell>
          <cell r="C3365" t="str">
            <v>総合図</v>
          </cell>
          <cell r="D3365" t="str">
            <v>1959-1995</v>
          </cell>
          <cell r="E3365" t="str">
            <v>2-7,9-13,15-26</v>
          </cell>
        </row>
        <row r="3366">
          <cell r="A3366">
            <v>3001040516</v>
          </cell>
          <cell r="B3366">
            <v>1030000</v>
          </cell>
          <cell r="C3366" t="str">
            <v>総合図</v>
          </cell>
          <cell r="D3366" t="str">
            <v>1979-2003</v>
          </cell>
          <cell r="E3366" t="str">
            <v>1-18</v>
          </cell>
        </row>
        <row r="3367">
          <cell r="A3367">
            <v>3001040517</v>
          </cell>
          <cell r="B3367">
            <v>1030000</v>
          </cell>
          <cell r="C3367" t="str">
            <v>総合図</v>
          </cell>
          <cell r="D3367" t="str">
            <v>1951-1968</v>
          </cell>
          <cell r="E3367" t="str">
            <v>2-4,23</v>
          </cell>
        </row>
        <row r="3368">
          <cell r="A3368">
            <v>3001040518</v>
          </cell>
          <cell r="B3368">
            <v>1030000</v>
          </cell>
          <cell r="C3368" t="str">
            <v>総合図</v>
          </cell>
          <cell r="D3368" t="str">
            <v>1965-2008</v>
          </cell>
          <cell r="E3368" t="str">
            <v>30-45,47-434</v>
          </cell>
        </row>
        <row r="3369">
          <cell r="A3369">
            <v>3001040522</v>
          </cell>
          <cell r="B3369">
            <v>1030000</v>
          </cell>
          <cell r="C3369" t="str">
            <v>総合図</v>
          </cell>
          <cell r="D3369" t="str">
            <v>1957-2003</v>
          </cell>
          <cell r="E3369" t="str">
            <v>1-75</v>
          </cell>
        </row>
        <row r="3370">
          <cell r="A3370">
            <v>3001040525</v>
          </cell>
          <cell r="B3370">
            <v>1030000</v>
          </cell>
          <cell r="C3370" t="str">
            <v>総合図</v>
          </cell>
          <cell r="D3370" t="str">
            <v>1949-1990</v>
          </cell>
          <cell r="E3370" t="str">
            <v>15-28,32-37,38(2),39-51,52(2),53-57,58(2),59-67,69-71,73-76,78-81,85,90-92,94-109,112-118,120,124-125,127-129,132-435,437-447,449-454,456-463</v>
          </cell>
        </row>
        <row r="3371">
          <cell r="A3371">
            <v>3001040528</v>
          </cell>
          <cell r="B3371">
            <v>1030000</v>
          </cell>
          <cell r="C3371" t="str">
            <v>総合図</v>
          </cell>
          <cell r="D3371" t="str">
            <v>1965-1968</v>
          </cell>
          <cell r="E3371" t="str">
            <v>1-4</v>
          </cell>
        </row>
        <row r="3372">
          <cell r="A3372">
            <v>3001040534</v>
          </cell>
          <cell r="B3372">
            <v>1030000</v>
          </cell>
          <cell r="C3372" t="str">
            <v>総合図</v>
          </cell>
          <cell r="D3372" t="str">
            <v>1969-2007</v>
          </cell>
          <cell r="E3372" t="str">
            <v>5-30,32-43+</v>
          </cell>
        </row>
        <row r="3373">
          <cell r="A3373">
            <v>3001040535</v>
          </cell>
          <cell r="B3373">
            <v>1030000</v>
          </cell>
          <cell r="C3373" t="str">
            <v>総合図</v>
          </cell>
          <cell r="D3373" t="str">
            <v>1967-1992</v>
          </cell>
          <cell r="E3373" t="str">
            <v>8-15,18-21,24-32</v>
          </cell>
        </row>
        <row r="3374">
          <cell r="A3374">
            <v>3001040538</v>
          </cell>
          <cell r="B3374">
            <v>1030000</v>
          </cell>
          <cell r="C3374" t="str">
            <v>総合図</v>
          </cell>
          <cell r="D3374" t="str">
            <v>1951-2000</v>
          </cell>
          <cell r="E3374" t="str">
            <v>1,2(2-4),3-49</v>
          </cell>
        </row>
        <row r="3375">
          <cell r="A3375">
            <v>3001040544</v>
          </cell>
          <cell r="B3375">
            <v>1030000</v>
          </cell>
          <cell r="C3375" t="str">
            <v>総合図</v>
          </cell>
          <cell r="D3375" t="str">
            <v>1964-1999</v>
          </cell>
          <cell r="E3375" t="str">
            <v>1-26,29-36</v>
          </cell>
        </row>
        <row r="3376">
          <cell r="A3376">
            <v>3001040547</v>
          </cell>
          <cell r="B3376">
            <v>1030000</v>
          </cell>
          <cell r="C3376" t="str">
            <v>総合図</v>
          </cell>
          <cell r="D3376" t="str">
            <v>1959-2000</v>
          </cell>
          <cell r="E3376" t="str">
            <v>3,5-14,18,20,22-24,26-27,36-38,40-44</v>
          </cell>
        </row>
        <row r="3377">
          <cell r="A3377">
            <v>3001040549</v>
          </cell>
          <cell r="B3377">
            <v>1030000</v>
          </cell>
          <cell r="C3377" t="str">
            <v>総合図</v>
          </cell>
          <cell r="D3377" t="str">
            <v>1976-1981</v>
          </cell>
          <cell r="E3377" t="str">
            <v>1-6</v>
          </cell>
        </row>
        <row r="3378">
          <cell r="A3378">
            <v>3001040552</v>
          </cell>
          <cell r="B3378">
            <v>1030000</v>
          </cell>
          <cell r="C3378" t="str">
            <v>総合図</v>
          </cell>
          <cell r="D3378" t="str">
            <v>1951-1975</v>
          </cell>
          <cell r="E3378" t="str">
            <v>3-15,37-42,46-49</v>
          </cell>
        </row>
        <row r="3379">
          <cell r="A3379">
            <v>3001040568</v>
          </cell>
          <cell r="B3379">
            <v>1030000</v>
          </cell>
          <cell r="C3379" t="str">
            <v>総合図</v>
          </cell>
          <cell r="D3379" t="str">
            <v>1971-1987</v>
          </cell>
          <cell r="E3379" t="str">
            <v>1971-1984</v>
          </cell>
        </row>
        <row r="3380">
          <cell r="A3380">
            <v>3001040572</v>
          </cell>
          <cell r="B3380">
            <v>1030000</v>
          </cell>
          <cell r="C3380" t="str">
            <v>総合図</v>
          </cell>
          <cell r="D3380" t="str">
            <v>1970-2014</v>
          </cell>
          <cell r="E3380" t="str">
            <v>12-14,16(1,3-5,7-11),17(1-2,4-6,8-10),18(2-4,6-7,9-11),19-20,21(1-2,4-8,10-11),22,23(1-5,7-10),24(1,3-12),25(1-3,6-11),26(1-6,8-11),27(1-5,7-11),28-37,38(2-9,11-12),39(2-8,10-12),40(1,4-12),41(1-3,5-12),42-47,48(1-11),49,50(1-9,11),51-55,56(1-10)+</v>
          </cell>
        </row>
        <row r="3381">
          <cell r="A3381">
            <v>3001040573</v>
          </cell>
          <cell r="B3381">
            <v>1030000</v>
          </cell>
          <cell r="C3381" t="str">
            <v>総合図</v>
          </cell>
          <cell r="D3381" t="str">
            <v>1924-2012</v>
          </cell>
          <cell r="E3381" t="str">
            <v>18(3-5),19,20(7-12),21,22(1-3),23-27,28(1-6),29(1-6),42(1-4,7-8),44(1-4,11-12),45(7,9-12),47(7-12),48,49(5-8,10-12),50-52,53(1-6,8-12),54,55(1-7,9-12),56-65,66(1-6),67-68,69(1-6),70-104</v>
          </cell>
        </row>
        <row r="3382">
          <cell r="A3382">
            <v>3001040575</v>
          </cell>
          <cell r="B3382">
            <v>1030000</v>
          </cell>
          <cell r="C3382" t="str">
            <v>総合図</v>
          </cell>
          <cell r="D3382" t="str">
            <v>1962-1975</v>
          </cell>
          <cell r="E3382" t="str">
            <v>36(10-11),49(1-2,4-12)</v>
          </cell>
        </row>
        <row r="3383">
          <cell r="A3383">
            <v>3001040576</v>
          </cell>
          <cell r="B3383">
            <v>1030000</v>
          </cell>
          <cell r="C3383" t="str">
            <v>総合図</v>
          </cell>
          <cell r="D3383" t="str">
            <v>1975-1975</v>
          </cell>
          <cell r="E3383" t="str">
            <v>12(1-2,4-6)</v>
          </cell>
        </row>
        <row r="3384">
          <cell r="A3384">
            <v>3001040578</v>
          </cell>
          <cell r="B3384">
            <v>1030000</v>
          </cell>
          <cell r="C3384" t="str">
            <v>総合図</v>
          </cell>
          <cell r="D3384" t="str">
            <v>2007-2008</v>
          </cell>
          <cell r="E3384" t="str">
            <v>38-39</v>
          </cell>
        </row>
        <row r="3385">
          <cell r="A3385">
            <v>3001040581</v>
          </cell>
          <cell r="B3385">
            <v>1030000</v>
          </cell>
          <cell r="C3385" t="str">
            <v>総合図</v>
          </cell>
          <cell r="D3385" t="str">
            <v>1968-1971</v>
          </cell>
          <cell r="E3385" t="str">
            <v>1,3-6</v>
          </cell>
        </row>
        <row r="3386">
          <cell r="A3386">
            <v>3001040586</v>
          </cell>
          <cell r="B3386">
            <v>1030000</v>
          </cell>
          <cell r="C3386" t="str">
            <v>総合図</v>
          </cell>
          <cell r="D3386" t="str">
            <v>1951-1993</v>
          </cell>
          <cell r="E3386" t="str">
            <v>1,3-5,7-17,19-77</v>
          </cell>
        </row>
        <row r="3387">
          <cell r="A3387">
            <v>3001040609</v>
          </cell>
          <cell r="B3387">
            <v>1030000</v>
          </cell>
          <cell r="C3387" t="str">
            <v>総合図</v>
          </cell>
          <cell r="D3387" t="str">
            <v>1966-1982</v>
          </cell>
          <cell r="E3387" t="str">
            <v>1-17</v>
          </cell>
        </row>
        <row r="3388">
          <cell r="A3388">
            <v>3001040610</v>
          </cell>
          <cell r="B3388">
            <v>1030000</v>
          </cell>
          <cell r="C3388" t="str">
            <v>総合図</v>
          </cell>
          <cell r="D3388" t="str">
            <v>1969-1993</v>
          </cell>
          <cell r="E3388" t="str">
            <v>1-21</v>
          </cell>
        </row>
        <row r="3389">
          <cell r="A3389">
            <v>3001040615</v>
          </cell>
          <cell r="B3389">
            <v>1030000</v>
          </cell>
          <cell r="C3389" t="str">
            <v>総合図</v>
          </cell>
          <cell r="D3389" t="str">
            <v>1966-1992</v>
          </cell>
          <cell r="E3389" t="str">
            <v>21-76</v>
          </cell>
        </row>
        <row r="3390">
          <cell r="A3390">
            <v>3001040616</v>
          </cell>
          <cell r="B3390">
            <v>1030000</v>
          </cell>
          <cell r="C3390" t="str">
            <v>総合図</v>
          </cell>
          <cell r="D3390" t="str">
            <v>1966-1999</v>
          </cell>
          <cell r="E3390" t="str">
            <v>21-37,40-60,82-86</v>
          </cell>
        </row>
        <row r="3391">
          <cell r="A3391">
            <v>3001040618</v>
          </cell>
          <cell r="B3391">
            <v>1030000</v>
          </cell>
          <cell r="C3391" t="str">
            <v>総合図</v>
          </cell>
          <cell r="D3391" t="str">
            <v>1970-2014</v>
          </cell>
          <cell r="E3391" t="str">
            <v>17-37,38(2),39(1),40,42-43,44(1),45-58+</v>
          </cell>
        </row>
        <row r="3392">
          <cell r="A3392">
            <v>3001040633</v>
          </cell>
          <cell r="B3392">
            <v>1030000</v>
          </cell>
          <cell r="C3392" t="str">
            <v>総合図</v>
          </cell>
          <cell r="D3392" t="str">
            <v>1971-1993</v>
          </cell>
          <cell r="E3392" t="str">
            <v>1(1-10),2(1-10),3(1-7),12(8),13(3-5,7-12),14(1-2,10-11),15(1-2,5-7,11),16(1-2,4-12),17(1-3,5-8,10,12),18,19(2-6,8-12),20,21(1-9,11-12),22(1,3-12),23(1-2)</v>
          </cell>
        </row>
        <row r="3393">
          <cell r="A3393">
            <v>3001040634</v>
          </cell>
          <cell r="B3393">
            <v>1030000</v>
          </cell>
          <cell r="C3393" t="str">
            <v>総合図</v>
          </cell>
          <cell r="D3393" t="str">
            <v>1976-1979</v>
          </cell>
          <cell r="E3393" t="str">
            <v>4-8</v>
          </cell>
        </row>
        <row r="3394">
          <cell r="A3394">
            <v>3001040636</v>
          </cell>
          <cell r="B3394">
            <v>1030000</v>
          </cell>
          <cell r="C3394" t="str">
            <v>総合図</v>
          </cell>
          <cell r="D3394" t="str">
            <v>1974-1979</v>
          </cell>
          <cell r="E3394" t="str">
            <v>25-30</v>
          </cell>
        </row>
        <row r="3395">
          <cell r="A3395">
            <v>3001040645</v>
          </cell>
          <cell r="B3395">
            <v>1030000</v>
          </cell>
          <cell r="C3395" t="str">
            <v>総合図</v>
          </cell>
          <cell r="D3395" t="str">
            <v>1971-1973</v>
          </cell>
          <cell r="E3395" t="str">
            <v>19-21</v>
          </cell>
        </row>
        <row r="3396">
          <cell r="A3396">
            <v>3001040647</v>
          </cell>
          <cell r="B3396">
            <v>1030000</v>
          </cell>
          <cell r="C3396" t="str">
            <v>総合図</v>
          </cell>
          <cell r="D3396" t="str">
            <v>1971-1974</v>
          </cell>
          <cell r="E3396" t="str">
            <v>19-22</v>
          </cell>
        </row>
        <row r="3397">
          <cell r="A3397">
            <v>3001040648</v>
          </cell>
          <cell r="B3397">
            <v>1030000</v>
          </cell>
          <cell r="C3397" t="str">
            <v>総合図</v>
          </cell>
          <cell r="D3397" t="str">
            <v>1970-2005</v>
          </cell>
          <cell r="E3397" t="str">
            <v>2-65</v>
          </cell>
        </row>
        <row r="3398">
          <cell r="A3398">
            <v>3001040650</v>
          </cell>
          <cell r="B3398">
            <v>1030000</v>
          </cell>
          <cell r="C3398" t="str">
            <v>総合図</v>
          </cell>
          <cell r="D3398" t="str">
            <v>1967-1968;1996-1996</v>
          </cell>
          <cell r="E3398" t="str">
            <v>6,7(1);46</v>
          </cell>
        </row>
        <row r="3399">
          <cell r="A3399">
            <v>3001040651</v>
          </cell>
          <cell r="B3399">
            <v>1030000</v>
          </cell>
          <cell r="C3399" t="str">
            <v>総合図</v>
          </cell>
          <cell r="D3399" t="str">
            <v>1967-1969</v>
          </cell>
          <cell r="E3399" t="str">
            <v>6</v>
          </cell>
        </row>
        <row r="3400">
          <cell r="A3400">
            <v>3001040652</v>
          </cell>
          <cell r="B3400">
            <v>1030000</v>
          </cell>
          <cell r="C3400" t="str">
            <v>総合図</v>
          </cell>
          <cell r="D3400" t="str">
            <v>1969-2013</v>
          </cell>
          <cell r="E3400" t="str">
            <v>1-36,37(1-3),38(1,3),39(2,4),40(1,4),41(1,3-4),42-44</v>
          </cell>
        </row>
        <row r="3401">
          <cell r="A3401">
            <v>3001040653</v>
          </cell>
          <cell r="B3401">
            <v>1030000</v>
          </cell>
          <cell r="C3401" t="str">
            <v>総合図</v>
          </cell>
          <cell r="D3401" t="str">
            <v>1953-2009</v>
          </cell>
          <cell r="E3401" t="str">
            <v>1-20,21(1-2,5-6),22-23,24(1,3-6),25-34,35(1,4-6),36-56</v>
          </cell>
        </row>
        <row r="3402">
          <cell r="A3402">
            <v>3001040657</v>
          </cell>
          <cell r="B3402">
            <v>1030000</v>
          </cell>
          <cell r="C3402" t="str">
            <v>総合図</v>
          </cell>
          <cell r="D3402" t="str">
            <v>1963-1982</v>
          </cell>
          <cell r="E3402" t="str">
            <v>1-5,7-15</v>
          </cell>
        </row>
        <row r="3403">
          <cell r="A3403">
            <v>3001040658</v>
          </cell>
          <cell r="B3403">
            <v>1030000</v>
          </cell>
          <cell r="C3403" t="str">
            <v>総合図</v>
          </cell>
          <cell r="D3403" t="str">
            <v>1969-1972</v>
          </cell>
          <cell r="E3403" t="str">
            <v>2-5</v>
          </cell>
        </row>
        <row r="3404">
          <cell r="A3404">
            <v>3001040662</v>
          </cell>
          <cell r="B3404">
            <v>1030000</v>
          </cell>
          <cell r="C3404" t="str">
            <v>総合図</v>
          </cell>
          <cell r="D3404" t="str">
            <v>1951-1972</v>
          </cell>
          <cell r="E3404" t="str">
            <v>1-23</v>
          </cell>
        </row>
        <row r="3405">
          <cell r="A3405">
            <v>3001040663</v>
          </cell>
          <cell r="B3405">
            <v>1030000</v>
          </cell>
          <cell r="C3405" t="str">
            <v>総合図</v>
          </cell>
          <cell r="D3405" t="str">
            <v>1974-1979;1979-2013</v>
          </cell>
          <cell r="E3405" t="str">
            <v>3-9;1-13,14(1-2,4),15,16(1-3),17-33,34(1-3)+</v>
          </cell>
        </row>
        <row r="3406">
          <cell r="A3406">
            <v>3001040673</v>
          </cell>
          <cell r="B3406">
            <v>1030000</v>
          </cell>
          <cell r="C3406" t="str">
            <v>総合図</v>
          </cell>
          <cell r="D3406" t="str">
            <v>1965-1969</v>
          </cell>
          <cell r="E3406" t="str">
            <v>2-4,5(1-4)</v>
          </cell>
        </row>
        <row r="3407">
          <cell r="A3407">
            <v>3001040675</v>
          </cell>
          <cell r="B3407">
            <v>1030000</v>
          </cell>
          <cell r="C3407" t="str">
            <v>総合図</v>
          </cell>
          <cell r="D3407" t="str">
            <v>1971-1976</v>
          </cell>
          <cell r="E3407" t="str">
            <v>1-7</v>
          </cell>
        </row>
        <row r="3408">
          <cell r="A3408">
            <v>3001040676</v>
          </cell>
          <cell r="B3408">
            <v>1030000</v>
          </cell>
          <cell r="C3408" t="str">
            <v>総合図</v>
          </cell>
          <cell r="D3408" t="str">
            <v>1970-1978</v>
          </cell>
          <cell r="E3408" t="str">
            <v>19-23,25-27</v>
          </cell>
        </row>
        <row r="3409">
          <cell r="A3409">
            <v>3001040682</v>
          </cell>
          <cell r="B3409">
            <v>1030000</v>
          </cell>
          <cell r="C3409" t="str">
            <v>総合図</v>
          </cell>
          <cell r="D3409" t="str">
            <v>1967-1972</v>
          </cell>
          <cell r="E3409" t="str">
            <v>18-23</v>
          </cell>
        </row>
        <row r="3410">
          <cell r="A3410">
            <v>3001040683</v>
          </cell>
          <cell r="B3410">
            <v>1030000</v>
          </cell>
          <cell r="C3410" t="str">
            <v>総合図</v>
          </cell>
          <cell r="D3410" t="str">
            <v>1960-1979</v>
          </cell>
          <cell r="E3410" t="str">
            <v>1-19</v>
          </cell>
        </row>
        <row r="3411">
          <cell r="A3411">
            <v>3001040684</v>
          </cell>
          <cell r="B3411">
            <v>1030000</v>
          </cell>
          <cell r="C3411" t="str">
            <v>総合図</v>
          </cell>
          <cell r="D3411" t="str">
            <v>1960-1979</v>
          </cell>
          <cell r="E3411" t="str">
            <v>1-8,10-19</v>
          </cell>
        </row>
        <row r="3412">
          <cell r="A3412">
            <v>3001040686</v>
          </cell>
          <cell r="B3412">
            <v>1030000</v>
          </cell>
          <cell r="C3412" t="str">
            <v>総合図</v>
          </cell>
          <cell r="D3412" t="str">
            <v>1959-1960</v>
          </cell>
          <cell r="E3412" t="str">
            <v>1-2</v>
          </cell>
        </row>
        <row r="3413">
          <cell r="A3413">
            <v>3001040700</v>
          </cell>
          <cell r="B3413">
            <v>1030000</v>
          </cell>
          <cell r="C3413" t="str">
            <v>総合図</v>
          </cell>
          <cell r="D3413" t="str">
            <v>1967-1991</v>
          </cell>
          <cell r="E3413" t="str">
            <v>1-24</v>
          </cell>
        </row>
        <row r="3414">
          <cell r="A3414">
            <v>3001040709</v>
          </cell>
          <cell r="B3414">
            <v>1030000</v>
          </cell>
          <cell r="C3414" t="str">
            <v>総合図</v>
          </cell>
          <cell r="D3414" t="str">
            <v>1951-2000</v>
          </cell>
          <cell r="E3414" t="str">
            <v>1-2,4-46</v>
          </cell>
        </row>
        <row r="3415">
          <cell r="A3415">
            <v>3001040710</v>
          </cell>
          <cell r="B3415">
            <v>1030000</v>
          </cell>
          <cell r="C3415" t="str">
            <v>総合図</v>
          </cell>
          <cell r="D3415" t="str">
            <v>1952-1998</v>
          </cell>
          <cell r="E3415" t="str">
            <v>1-44</v>
          </cell>
        </row>
        <row r="3416">
          <cell r="A3416">
            <v>3001040711</v>
          </cell>
          <cell r="B3416">
            <v>1030000</v>
          </cell>
          <cell r="C3416" t="str">
            <v>総合図</v>
          </cell>
          <cell r="D3416" t="str">
            <v>1953-2000</v>
          </cell>
          <cell r="E3416" t="str">
            <v>1-46</v>
          </cell>
        </row>
        <row r="3417">
          <cell r="A3417">
            <v>3001040717</v>
          </cell>
          <cell r="B3417">
            <v>1030000</v>
          </cell>
          <cell r="C3417" t="str">
            <v>総合図</v>
          </cell>
          <cell r="D3417" t="str">
            <v>1959-2010</v>
          </cell>
          <cell r="E3417" t="str">
            <v>1-103</v>
          </cell>
        </row>
        <row r="3418">
          <cell r="A3418">
            <v>3001040718</v>
          </cell>
          <cell r="B3418">
            <v>1030000</v>
          </cell>
          <cell r="C3418" t="str">
            <v>総合図</v>
          </cell>
          <cell r="D3418" t="str">
            <v>1964-1973</v>
          </cell>
          <cell r="E3418" t="str">
            <v>11-12,14-16,18-20</v>
          </cell>
        </row>
        <row r="3419">
          <cell r="A3419">
            <v>3001040719</v>
          </cell>
          <cell r="B3419">
            <v>1030000</v>
          </cell>
          <cell r="C3419" t="str">
            <v>総合図</v>
          </cell>
          <cell r="D3419" t="str">
            <v>1964-1969</v>
          </cell>
          <cell r="E3419" t="str">
            <v>11-12,14-16</v>
          </cell>
        </row>
        <row r="3420">
          <cell r="A3420">
            <v>3001040720</v>
          </cell>
          <cell r="B3420">
            <v>1030000</v>
          </cell>
          <cell r="C3420" t="str">
            <v>総合図</v>
          </cell>
          <cell r="D3420" t="str">
            <v>1975-1994</v>
          </cell>
          <cell r="E3420" t="str">
            <v>19-38</v>
          </cell>
        </row>
        <row r="3421">
          <cell r="A3421">
            <v>3001040722</v>
          </cell>
          <cell r="B3421">
            <v>1030000</v>
          </cell>
          <cell r="C3421" t="str">
            <v>総合図</v>
          </cell>
          <cell r="D3421" t="str">
            <v>1975-1979</v>
          </cell>
          <cell r="E3421" t="str">
            <v>19-23</v>
          </cell>
        </row>
        <row r="3422">
          <cell r="A3422">
            <v>3001040724</v>
          </cell>
          <cell r="B3422">
            <v>1030000</v>
          </cell>
          <cell r="C3422" t="str">
            <v>総合図</v>
          </cell>
          <cell r="D3422" t="str">
            <v>1972-2009</v>
          </cell>
          <cell r="E3422" t="str">
            <v>1,5-33</v>
          </cell>
        </row>
        <row r="3423">
          <cell r="A3423">
            <v>3001040726</v>
          </cell>
          <cell r="B3423">
            <v>1030000</v>
          </cell>
          <cell r="C3423" t="str">
            <v>総合図</v>
          </cell>
          <cell r="D3423" t="str">
            <v>1970-2012</v>
          </cell>
          <cell r="E3423" t="str">
            <v>7-48</v>
          </cell>
        </row>
        <row r="3424">
          <cell r="A3424">
            <v>3001040727</v>
          </cell>
          <cell r="B3424">
            <v>1030000</v>
          </cell>
          <cell r="C3424" t="str">
            <v>総合図</v>
          </cell>
          <cell r="D3424" t="str">
            <v>1970-2012</v>
          </cell>
          <cell r="E3424" t="str">
            <v>7-48</v>
          </cell>
        </row>
        <row r="3425">
          <cell r="A3425">
            <v>3001040732</v>
          </cell>
          <cell r="B3425">
            <v>1030000</v>
          </cell>
          <cell r="C3425" t="str">
            <v>総合図</v>
          </cell>
          <cell r="D3425" t="str">
            <v>1949-1955</v>
          </cell>
          <cell r="E3425" t="str">
            <v>1-7</v>
          </cell>
        </row>
        <row r="3426">
          <cell r="A3426">
            <v>3001040733</v>
          </cell>
          <cell r="B3426">
            <v>1030000</v>
          </cell>
          <cell r="C3426" t="str">
            <v>総合図</v>
          </cell>
          <cell r="D3426" t="str">
            <v>1952-1975</v>
          </cell>
          <cell r="E3426" t="str">
            <v>1-13,14(4,7-9,11-12),15(9,12),16(1-4,7),17,18(1-5),19(1-2,8-12),20,21(1,10-11),22(7-12),23(1-7,12)</v>
          </cell>
        </row>
        <row r="3427">
          <cell r="A3427">
            <v>3001040734</v>
          </cell>
          <cell r="B3427">
            <v>1030000</v>
          </cell>
          <cell r="C3427" t="str">
            <v>総合図</v>
          </cell>
          <cell r="D3427" t="str">
            <v>1966-1967</v>
          </cell>
          <cell r="E3427" t="str">
            <v>17</v>
          </cell>
        </row>
        <row r="3428">
          <cell r="A3428">
            <v>3001040735</v>
          </cell>
          <cell r="B3428">
            <v>1030000</v>
          </cell>
          <cell r="C3428" t="str">
            <v>総合図</v>
          </cell>
          <cell r="D3428" t="str">
            <v>1958-1994</v>
          </cell>
          <cell r="E3428" t="str">
            <v>4-40</v>
          </cell>
        </row>
        <row r="3429">
          <cell r="A3429">
            <v>3001040736</v>
          </cell>
          <cell r="B3429">
            <v>1030000</v>
          </cell>
          <cell r="C3429" t="str">
            <v>総合図</v>
          </cell>
          <cell r="D3429" t="str">
            <v>1959-1966</v>
          </cell>
          <cell r="E3429" t="str">
            <v>5-8,10-12</v>
          </cell>
        </row>
        <row r="3430">
          <cell r="A3430">
            <v>3001040738</v>
          </cell>
          <cell r="B3430">
            <v>1030000</v>
          </cell>
          <cell r="C3430" t="str">
            <v>総合図</v>
          </cell>
          <cell r="D3430" t="str">
            <v>1965-1965</v>
          </cell>
          <cell r="E3430" t="str">
            <v>14</v>
          </cell>
        </row>
        <row r="3431">
          <cell r="A3431">
            <v>3001040739</v>
          </cell>
          <cell r="B3431">
            <v>1030000</v>
          </cell>
          <cell r="C3431" t="str">
            <v>総合図</v>
          </cell>
          <cell r="D3431" t="str">
            <v>1968-1994</v>
          </cell>
          <cell r="E3431" t="str">
            <v>13-38</v>
          </cell>
        </row>
        <row r="3432">
          <cell r="A3432">
            <v>3001040752</v>
          </cell>
          <cell r="B3432">
            <v>1030000</v>
          </cell>
          <cell r="C3432" t="str">
            <v>総合図</v>
          </cell>
          <cell r="D3432" t="str">
            <v>1960-1962</v>
          </cell>
          <cell r="E3432" t="str">
            <v>10-16</v>
          </cell>
        </row>
        <row r="3433">
          <cell r="A3433">
            <v>3001040753</v>
          </cell>
          <cell r="B3433">
            <v>1030000</v>
          </cell>
          <cell r="C3433" t="str">
            <v>総合図</v>
          </cell>
          <cell r="D3433" t="str">
            <v>1972-1978</v>
          </cell>
          <cell r="E3433" t="str">
            <v>1-8</v>
          </cell>
        </row>
        <row r="3434">
          <cell r="A3434">
            <v>3001040756</v>
          </cell>
          <cell r="B3434">
            <v>1030000</v>
          </cell>
          <cell r="C3434" t="str">
            <v>総合図</v>
          </cell>
          <cell r="D3434" t="str">
            <v>1976-1999</v>
          </cell>
          <cell r="E3434" t="str">
            <v>1-23</v>
          </cell>
        </row>
        <row r="3435">
          <cell r="A3435">
            <v>3001040757</v>
          </cell>
          <cell r="B3435">
            <v>1030000</v>
          </cell>
          <cell r="C3435" t="str">
            <v>総合図</v>
          </cell>
          <cell r="D3435" t="str">
            <v>1975-2002</v>
          </cell>
          <cell r="E3435" t="str">
            <v>5-29</v>
          </cell>
        </row>
        <row r="3436">
          <cell r="A3436">
            <v>3001040759</v>
          </cell>
          <cell r="B3436">
            <v>1030000</v>
          </cell>
          <cell r="C3436" t="str">
            <v>総合図</v>
          </cell>
          <cell r="D3436" t="str">
            <v>1972-2012</v>
          </cell>
          <cell r="E3436" t="str">
            <v>1-40</v>
          </cell>
        </row>
        <row r="3437">
          <cell r="A3437">
            <v>3001040766</v>
          </cell>
          <cell r="B3437">
            <v>1030000</v>
          </cell>
          <cell r="C3437" t="str">
            <v>総合図</v>
          </cell>
          <cell r="D3437" t="str">
            <v>1954-1990</v>
          </cell>
          <cell r="E3437" t="str">
            <v>1-5,7-8,9(1-2),10-12,13(1-2),14-15,16(3-4),17-37</v>
          </cell>
        </row>
        <row r="3438">
          <cell r="A3438">
            <v>3001040767</v>
          </cell>
          <cell r="B3438">
            <v>1030000</v>
          </cell>
          <cell r="C3438" t="str">
            <v>総合図</v>
          </cell>
          <cell r="D3438" t="str">
            <v>1965-1969</v>
          </cell>
          <cell r="E3438" t="str">
            <v>1-2,4-5</v>
          </cell>
        </row>
        <row r="3439">
          <cell r="A3439">
            <v>3001040770</v>
          </cell>
          <cell r="B3439">
            <v>1030000</v>
          </cell>
          <cell r="C3439" t="str">
            <v>総合図</v>
          </cell>
          <cell r="D3439" t="str">
            <v>1958-1990</v>
          </cell>
          <cell r="E3439" t="str">
            <v>1958-1990</v>
          </cell>
        </row>
        <row r="3440">
          <cell r="A3440">
            <v>3001040771</v>
          </cell>
          <cell r="B3440">
            <v>1030000</v>
          </cell>
          <cell r="C3440" t="str">
            <v>総合図</v>
          </cell>
          <cell r="D3440" t="str">
            <v>1967-2012</v>
          </cell>
          <cell r="E3440" t="str">
            <v>15-61</v>
          </cell>
        </row>
        <row r="3441">
          <cell r="A3441">
            <v>3001040772</v>
          </cell>
          <cell r="B3441">
            <v>1030000</v>
          </cell>
          <cell r="C3441" t="str">
            <v>総合図</v>
          </cell>
          <cell r="D3441" t="str">
            <v>1968-1974</v>
          </cell>
          <cell r="E3441" t="str">
            <v>16-23</v>
          </cell>
        </row>
        <row r="3442">
          <cell r="A3442">
            <v>3001040775</v>
          </cell>
          <cell r="B3442">
            <v>1030000</v>
          </cell>
          <cell r="C3442" t="str">
            <v>総合図</v>
          </cell>
          <cell r="D3442" t="str">
            <v>1955-1955;1956-1975</v>
          </cell>
          <cell r="E3442" t="str">
            <v>1-4;2-18,19(1-3,5-6),20(1,4,6),21(3-5)</v>
          </cell>
        </row>
        <row r="3443">
          <cell r="A3443">
            <v>3001040784</v>
          </cell>
          <cell r="B3443">
            <v>1030000</v>
          </cell>
          <cell r="C3443" t="str">
            <v>総合図</v>
          </cell>
          <cell r="D3443" t="str">
            <v>1967-1976</v>
          </cell>
          <cell r="E3443" t="str">
            <v>1,3-10</v>
          </cell>
        </row>
        <row r="3444">
          <cell r="A3444">
            <v>3001040792</v>
          </cell>
          <cell r="B3444">
            <v>1030000</v>
          </cell>
          <cell r="C3444" t="str">
            <v>総合図</v>
          </cell>
          <cell r="D3444" t="str">
            <v>1941-1944;1954-1999</v>
          </cell>
          <cell r="E3444" t="str">
            <v>3-16;1,7,13-18,20-37</v>
          </cell>
        </row>
        <row r="3445">
          <cell r="A3445">
            <v>3001040795</v>
          </cell>
          <cell r="B3445">
            <v>1030000</v>
          </cell>
          <cell r="C3445" t="str">
            <v>総合図</v>
          </cell>
          <cell r="D3445" t="str">
            <v>1977-2009</v>
          </cell>
          <cell r="E3445" t="str">
            <v>1-33</v>
          </cell>
        </row>
        <row r="3446">
          <cell r="A3446">
            <v>3001040797</v>
          </cell>
          <cell r="B3446">
            <v>1030000</v>
          </cell>
          <cell r="C3446" t="str">
            <v>総合図</v>
          </cell>
          <cell r="D3446" t="str">
            <v>1973-1987</v>
          </cell>
          <cell r="E3446" t="str">
            <v>17-30</v>
          </cell>
        </row>
        <row r="3447">
          <cell r="A3447">
            <v>3001040798</v>
          </cell>
          <cell r="B3447">
            <v>1030000</v>
          </cell>
          <cell r="C3447" t="str">
            <v>総合図</v>
          </cell>
          <cell r="D3447" t="str">
            <v>1971-1998</v>
          </cell>
          <cell r="E3447" t="str">
            <v>13-39</v>
          </cell>
        </row>
        <row r="3448">
          <cell r="A3448">
            <v>3001040800</v>
          </cell>
          <cell r="B3448">
            <v>1030000</v>
          </cell>
          <cell r="C3448" t="str">
            <v>総合図</v>
          </cell>
          <cell r="D3448" t="str">
            <v>1954-1980</v>
          </cell>
          <cell r="E3448" t="str">
            <v>1-2,4,6-15,20-26</v>
          </cell>
        </row>
        <row r="3449">
          <cell r="A3449">
            <v>3001040801</v>
          </cell>
          <cell r="B3449">
            <v>1030000</v>
          </cell>
          <cell r="C3449" t="str">
            <v>総合図</v>
          </cell>
          <cell r="D3449" t="str">
            <v>1957-1980</v>
          </cell>
          <cell r="E3449" t="str">
            <v>1-25</v>
          </cell>
        </row>
        <row r="3450">
          <cell r="A3450">
            <v>3001040802</v>
          </cell>
          <cell r="B3450">
            <v>1030000</v>
          </cell>
          <cell r="C3450" t="str">
            <v>総合図</v>
          </cell>
          <cell r="D3450" t="str">
            <v>1968-1993</v>
          </cell>
          <cell r="E3450" t="str">
            <v>1-25</v>
          </cell>
        </row>
        <row r="3451">
          <cell r="A3451">
            <v>3001040825</v>
          </cell>
          <cell r="B3451">
            <v>1030000</v>
          </cell>
          <cell r="C3451" t="str">
            <v>総合図</v>
          </cell>
          <cell r="D3451" t="str">
            <v>1972-2012</v>
          </cell>
          <cell r="E3451" t="str">
            <v>5,9-68</v>
          </cell>
        </row>
        <row r="3452">
          <cell r="A3452">
            <v>3001040826</v>
          </cell>
          <cell r="B3452">
            <v>1030000</v>
          </cell>
          <cell r="C3452" t="str">
            <v>総合図</v>
          </cell>
          <cell r="D3452" t="str">
            <v>1969-1971</v>
          </cell>
          <cell r="E3452" t="str">
            <v>5-7</v>
          </cell>
        </row>
        <row r="3453">
          <cell r="A3453">
            <v>3001040827</v>
          </cell>
          <cell r="B3453">
            <v>1030000</v>
          </cell>
          <cell r="C3453" t="str">
            <v>総合図</v>
          </cell>
          <cell r="D3453" t="str">
            <v>1969-1971</v>
          </cell>
          <cell r="E3453" t="str">
            <v>5-7</v>
          </cell>
        </row>
        <row r="3454">
          <cell r="A3454">
            <v>3001040830</v>
          </cell>
          <cell r="B3454">
            <v>1030000</v>
          </cell>
          <cell r="C3454" t="str">
            <v>総合図</v>
          </cell>
          <cell r="D3454" t="str">
            <v>1982-2011</v>
          </cell>
          <cell r="E3454" t="str">
            <v>12-41</v>
          </cell>
        </row>
        <row r="3455">
          <cell r="A3455">
            <v>3001040832</v>
          </cell>
          <cell r="B3455">
            <v>1030000</v>
          </cell>
          <cell r="C3455" t="str">
            <v>総合図</v>
          </cell>
          <cell r="D3455" t="str">
            <v>1976-1994</v>
          </cell>
          <cell r="E3455" t="str">
            <v>251-276,278-289,291-314,316-327,329-340,342-344,346-354,356-367,369-380,382,384-394,396-420,422-433,435-446,448-459,461-472,474-485,487</v>
          </cell>
        </row>
        <row r="3456">
          <cell r="A3456">
            <v>3001040834</v>
          </cell>
          <cell r="B3456">
            <v>1030000</v>
          </cell>
          <cell r="C3456" t="str">
            <v>総合図</v>
          </cell>
          <cell r="D3456" t="str">
            <v>1949-1966</v>
          </cell>
          <cell r="E3456" t="str">
            <v>15-32</v>
          </cell>
        </row>
        <row r="3457">
          <cell r="A3457">
            <v>3001040837</v>
          </cell>
          <cell r="B3457">
            <v>1030000</v>
          </cell>
          <cell r="C3457" t="str">
            <v>総合図</v>
          </cell>
          <cell r="D3457" t="str">
            <v>1968-2011</v>
          </cell>
          <cell r="E3457" t="str">
            <v>6-8,10,16-48</v>
          </cell>
        </row>
        <row r="3458">
          <cell r="A3458">
            <v>3001040844</v>
          </cell>
          <cell r="B3458">
            <v>1030000</v>
          </cell>
          <cell r="C3458" t="str">
            <v>総合図</v>
          </cell>
          <cell r="D3458" t="str">
            <v>1957-1974</v>
          </cell>
          <cell r="E3458" t="str">
            <v>1-10,12-16,18-35,37,39,42,45-46,50-51,74,134,136,139</v>
          </cell>
        </row>
        <row r="3459">
          <cell r="A3459">
            <v>3001040847</v>
          </cell>
          <cell r="B3459">
            <v>1030000</v>
          </cell>
          <cell r="C3459" t="str">
            <v>総合図</v>
          </cell>
          <cell r="D3459" t="str">
            <v>1971-1974</v>
          </cell>
          <cell r="E3459" t="str">
            <v>6-9</v>
          </cell>
        </row>
        <row r="3460">
          <cell r="A3460">
            <v>3001040849</v>
          </cell>
          <cell r="B3460">
            <v>1030000</v>
          </cell>
          <cell r="C3460" t="str">
            <v>総合図</v>
          </cell>
          <cell r="D3460" t="str">
            <v>1976-2013</v>
          </cell>
          <cell r="E3460" t="str">
            <v>6-58</v>
          </cell>
        </row>
        <row r="3461">
          <cell r="A3461">
            <v>3001040850</v>
          </cell>
          <cell r="B3461">
            <v>1030000</v>
          </cell>
          <cell r="C3461" t="str">
            <v>総合図</v>
          </cell>
          <cell r="D3461" t="str">
            <v>1977-2009</v>
          </cell>
          <cell r="E3461" t="str">
            <v>1-24,26-33</v>
          </cell>
        </row>
        <row r="3462">
          <cell r="A3462">
            <v>3001040852</v>
          </cell>
          <cell r="B3462">
            <v>1030000</v>
          </cell>
          <cell r="C3462" t="str">
            <v>総合図</v>
          </cell>
          <cell r="D3462" t="str">
            <v>1959-1993</v>
          </cell>
          <cell r="E3462" t="str">
            <v>1-45</v>
          </cell>
        </row>
        <row r="3463">
          <cell r="A3463">
            <v>3001040859</v>
          </cell>
          <cell r="B3463">
            <v>1030000</v>
          </cell>
          <cell r="C3463" t="str">
            <v>総合図</v>
          </cell>
          <cell r="D3463" t="str">
            <v>1965-1992</v>
          </cell>
          <cell r="E3463" t="str">
            <v>1-28</v>
          </cell>
        </row>
        <row r="3464">
          <cell r="A3464">
            <v>3001040860</v>
          </cell>
          <cell r="B3464">
            <v>1030000</v>
          </cell>
          <cell r="C3464" t="str">
            <v>総合図</v>
          </cell>
          <cell r="D3464" t="str">
            <v>1962-1964</v>
          </cell>
          <cell r="E3464" t="str">
            <v>3-5</v>
          </cell>
        </row>
        <row r="3465">
          <cell r="A3465">
            <v>3001040870</v>
          </cell>
          <cell r="B3465">
            <v>1030000</v>
          </cell>
          <cell r="C3465" t="str">
            <v>総合図</v>
          </cell>
          <cell r="D3465" t="str">
            <v>1965-1988</v>
          </cell>
          <cell r="E3465" t="str">
            <v>9-10,13-15,17-77</v>
          </cell>
        </row>
        <row r="3466">
          <cell r="A3466">
            <v>3001040871</v>
          </cell>
          <cell r="B3466">
            <v>1030000</v>
          </cell>
          <cell r="C3466" t="str">
            <v>総合図</v>
          </cell>
          <cell r="D3466" t="str">
            <v>1976-1994</v>
          </cell>
          <cell r="E3466" t="str">
            <v>17(8),18(1-3,8-12),19-21,25(12),26(1,3-12),27(1-2,4,6-12),28(1-6,8-12),29(1,3-5,7-12),30-31,32(1-5,7-8,10-12),33(1-4,6,8-10,12),34(2-12),35</v>
          </cell>
        </row>
        <row r="3467">
          <cell r="A3467">
            <v>3001040872</v>
          </cell>
          <cell r="B3467">
            <v>1030000</v>
          </cell>
          <cell r="C3467" t="str">
            <v>総合図</v>
          </cell>
          <cell r="D3467" t="str">
            <v>1948-2014</v>
          </cell>
          <cell r="E3467" t="str">
            <v>6(2-3),7-8,9(1,3),10(1-2),11(2-3),12(1,3),13(1),14(1-2),15-32,33(1-2),34-67,68(1-3),69(1)+</v>
          </cell>
        </row>
        <row r="3468">
          <cell r="A3468">
            <v>3001040877</v>
          </cell>
          <cell r="B3468">
            <v>1030000</v>
          </cell>
          <cell r="C3468" t="str">
            <v>総合図</v>
          </cell>
          <cell r="D3468" t="str">
            <v>1974-1991</v>
          </cell>
          <cell r="E3468" t="str">
            <v>1-18</v>
          </cell>
        </row>
        <row r="3469">
          <cell r="A3469">
            <v>3001040899</v>
          </cell>
          <cell r="B3469">
            <v>1030000</v>
          </cell>
          <cell r="C3469" t="str">
            <v>総合図</v>
          </cell>
          <cell r="D3469" t="str">
            <v>1970-1978</v>
          </cell>
          <cell r="E3469" t="str">
            <v>1-12</v>
          </cell>
        </row>
        <row r="3470">
          <cell r="A3470">
            <v>3001040901</v>
          </cell>
          <cell r="B3470">
            <v>1030000</v>
          </cell>
          <cell r="C3470" t="str">
            <v>総合図</v>
          </cell>
          <cell r="D3470" t="str">
            <v>1969-2014</v>
          </cell>
          <cell r="E3470" t="str">
            <v>33-59,60(1-10,12),61-78+</v>
          </cell>
        </row>
        <row r="3471">
          <cell r="A3471">
            <v>3001040905</v>
          </cell>
          <cell r="B3471">
            <v>1030000</v>
          </cell>
          <cell r="C3471" t="str">
            <v>総合図</v>
          </cell>
          <cell r="D3471" t="str">
            <v>1955-1975</v>
          </cell>
          <cell r="E3471" t="str">
            <v>1-15,17-22,52-64,66</v>
          </cell>
        </row>
        <row r="3472">
          <cell r="A3472">
            <v>3001040909</v>
          </cell>
          <cell r="B3472">
            <v>1030000</v>
          </cell>
          <cell r="C3472" t="str">
            <v>総合図</v>
          </cell>
          <cell r="D3472" t="str">
            <v>1984-2013</v>
          </cell>
          <cell r="E3472" t="str">
            <v>155-215,218-275</v>
          </cell>
        </row>
        <row r="3473">
          <cell r="A3473">
            <v>3001040911</v>
          </cell>
          <cell r="B3473">
            <v>1030000</v>
          </cell>
          <cell r="C3473" t="str">
            <v>総合図</v>
          </cell>
          <cell r="D3473" t="str">
            <v>1954-1975</v>
          </cell>
          <cell r="E3473" t="str">
            <v>1-7,10,13-24</v>
          </cell>
        </row>
        <row r="3474">
          <cell r="A3474">
            <v>3001040926</v>
          </cell>
          <cell r="B3474">
            <v>1030000</v>
          </cell>
          <cell r="C3474" t="str">
            <v>総合図</v>
          </cell>
          <cell r="D3474" t="str">
            <v>1973-1983</v>
          </cell>
          <cell r="E3474" t="str">
            <v>18-24,92-99</v>
          </cell>
        </row>
        <row r="3475">
          <cell r="A3475">
            <v>3001040947</v>
          </cell>
          <cell r="B3475">
            <v>1030000</v>
          </cell>
          <cell r="C3475" t="str">
            <v>総合図</v>
          </cell>
          <cell r="D3475" t="str">
            <v>1968-2013</v>
          </cell>
          <cell r="E3475" t="str">
            <v>1-52,55-90</v>
          </cell>
        </row>
        <row r="3476">
          <cell r="A3476">
            <v>3001040948</v>
          </cell>
          <cell r="B3476">
            <v>1030000</v>
          </cell>
          <cell r="C3476" t="str">
            <v>総合図</v>
          </cell>
          <cell r="D3476" t="str">
            <v>1958-1986;1988-2011</v>
          </cell>
          <cell r="E3476" t="str">
            <v>33-61;31-34,36-54</v>
          </cell>
        </row>
        <row r="3477">
          <cell r="A3477">
            <v>3001040949</v>
          </cell>
          <cell r="B3477">
            <v>1030000</v>
          </cell>
          <cell r="C3477" t="str">
            <v>総合図</v>
          </cell>
          <cell r="D3477" t="str">
            <v>1970-2004</v>
          </cell>
          <cell r="E3477" t="str">
            <v>1-21,23-34</v>
          </cell>
        </row>
        <row r="3478">
          <cell r="A3478">
            <v>3001040969</v>
          </cell>
          <cell r="B3478">
            <v>1030000</v>
          </cell>
          <cell r="C3478" t="str">
            <v>総合図</v>
          </cell>
          <cell r="D3478" t="str">
            <v>1951-1983</v>
          </cell>
          <cell r="E3478" t="str">
            <v>1-31</v>
          </cell>
        </row>
        <row r="3479">
          <cell r="A3479">
            <v>3001040970</v>
          </cell>
          <cell r="B3479">
            <v>1030000</v>
          </cell>
          <cell r="C3479" t="str">
            <v>総合図</v>
          </cell>
          <cell r="D3479" t="str">
            <v>1952-1955</v>
          </cell>
          <cell r="E3479" t="str">
            <v>1-6</v>
          </cell>
        </row>
        <row r="3480">
          <cell r="A3480">
            <v>3001040971</v>
          </cell>
          <cell r="B3480">
            <v>1030000</v>
          </cell>
          <cell r="C3480" t="str">
            <v>総合図</v>
          </cell>
          <cell r="D3480" t="str">
            <v>1952-1984</v>
          </cell>
          <cell r="E3480" t="str">
            <v>1-19,21-39</v>
          </cell>
        </row>
        <row r="3481">
          <cell r="A3481">
            <v>3001040973</v>
          </cell>
          <cell r="B3481">
            <v>1030000</v>
          </cell>
          <cell r="C3481" t="str">
            <v>総合図</v>
          </cell>
          <cell r="D3481" t="str">
            <v>1958-1979</v>
          </cell>
          <cell r="E3481" t="str">
            <v>33-54</v>
          </cell>
        </row>
        <row r="3482">
          <cell r="A3482">
            <v>3001040974</v>
          </cell>
          <cell r="B3482">
            <v>1030000</v>
          </cell>
          <cell r="C3482" t="str">
            <v>総合図</v>
          </cell>
          <cell r="D3482" t="str">
            <v>1960-1984</v>
          </cell>
          <cell r="E3482" t="str">
            <v>10-15,18-36</v>
          </cell>
        </row>
        <row r="3483">
          <cell r="A3483">
            <v>3001040975</v>
          </cell>
          <cell r="B3483">
            <v>1030000</v>
          </cell>
          <cell r="C3483" t="str">
            <v>総合図</v>
          </cell>
          <cell r="D3483" t="str">
            <v>1973-1985</v>
          </cell>
          <cell r="E3483" t="str">
            <v>24-36</v>
          </cell>
        </row>
        <row r="3484">
          <cell r="A3484">
            <v>3001040993</v>
          </cell>
          <cell r="B3484">
            <v>1030000</v>
          </cell>
          <cell r="C3484" t="str">
            <v>総合図</v>
          </cell>
          <cell r="D3484" t="str">
            <v>1962-1988;1989-1992</v>
          </cell>
          <cell r="E3484" t="str">
            <v>37-39,42,45,57-58,60-63;1-4</v>
          </cell>
        </row>
        <row r="3485">
          <cell r="A3485">
            <v>3001040996</v>
          </cell>
          <cell r="B3485">
            <v>1030000</v>
          </cell>
          <cell r="C3485" t="str">
            <v>総合図</v>
          </cell>
          <cell r="D3485" t="str">
            <v>1972-1998</v>
          </cell>
          <cell r="E3485" t="str">
            <v>1-22</v>
          </cell>
        </row>
        <row r="3486">
          <cell r="A3486">
            <v>3001041007</v>
          </cell>
          <cell r="B3486">
            <v>1030000</v>
          </cell>
          <cell r="C3486" t="str">
            <v>総合図</v>
          </cell>
          <cell r="D3486" t="str">
            <v>1973-1978</v>
          </cell>
          <cell r="E3486" t="str">
            <v>1-6</v>
          </cell>
        </row>
        <row r="3487">
          <cell r="A3487">
            <v>3001041020</v>
          </cell>
          <cell r="B3487">
            <v>1030000</v>
          </cell>
          <cell r="C3487" t="str">
            <v>総合図</v>
          </cell>
          <cell r="D3487" t="str">
            <v>1969-1999</v>
          </cell>
          <cell r="E3487" t="str">
            <v>1-29</v>
          </cell>
        </row>
        <row r="3488">
          <cell r="A3488">
            <v>3001041021</v>
          </cell>
          <cell r="B3488">
            <v>1030000</v>
          </cell>
          <cell r="C3488" t="str">
            <v>総合図</v>
          </cell>
          <cell r="D3488" t="str">
            <v>1977-2011</v>
          </cell>
          <cell r="E3488" t="str">
            <v>12-35</v>
          </cell>
        </row>
        <row r="3489">
          <cell r="A3489">
            <v>3001041022</v>
          </cell>
          <cell r="B3489">
            <v>1030000</v>
          </cell>
          <cell r="C3489" t="str">
            <v>総合図</v>
          </cell>
          <cell r="D3489" t="str">
            <v>1977-2011</v>
          </cell>
          <cell r="E3489" t="str">
            <v>12-35</v>
          </cell>
        </row>
        <row r="3490">
          <cell r="A3490">
            <v>3001041023</v>
          </cell>
          <cell r="B3490">
            <v>1030000</v>
          </cell>
          <cell r="C3490" t="str">
            <v>総合図</v>
          </cell>
          <cell r="D3490" t="str">
            <v>1977-1999</v>
          </cell>
          <cell r="E3490" t="str">
            <v>1-23</v>
          </cell>
        </row>
        <row r="3491">
          <cell r="A3491">
            <v>3001041025</v>
          </cell>
          <cell r="B3491">
            <v>1030000</v>
          </cell>
          <cell r="C3491" t="str">
            <v>総合図</v>
          </cell>
          <cell r="D3491" t="str">
            <v>1972-1994</v>
          </cell>
          <cell r="E3491" t="str">
            <v>1-8,10-18</v>
          </cell>
        </row>
        <row r="3492">
          <cell r="A3492">
            <v>3001041034</v>
          </cell>
          <cell r="B3492">
            <v>1030000</v>
          </cell>
          <cell r="C3492" t="str">
            <v>総合図</v>
          </cell>
          <cell r="D3492" t="str">
            <v>1959-1990</v>
          </cell>
          <cell r="E3492" t="str">
            <v>3,4(1,4),5-16</v>
          </cell>
        </row>
        <row r="3493">
          <cell r="A3493">
            <v>3001041035</v>
          </cell>
          <cell r="B3493">
            <v>1030000</v>
          </cell>
          <cell r="C3493" t="str">
            <v>総合図</v>
          </cell>
          <cell r="D3493" t="str">
            <v>1960-1968</v>
          </cell>
          <cell r="E3493" t="str">
            <v>2-3</v>
          </cell>
        </row>
        <row r="3494">
          <cell r="A3494">
            <v>3001041036</v>
          </cell>
          <cell r="B3494">
            <v>1030000</v>
          </cell>
          <cell r="C3494" t="str">
            <v>総合図</v>
          </cell>
          <cell r="D3494" t="str">
            <v>1967-2002</v>
          </cell>
          <cell r="E3494" t="str">
            <v>1-27</v>
          </cell>
        </row>
        <row r="3495">
          <cell r="A3495">
            <v>3001041038</v>
          </cell>
          <cell r="B3495">
            <v>1030000</v>
          </cell>
          <cell r="C3495" t="str">
            <v>総合図</v>
          </cell>
          <cell r="D3495" t="str">
            <v>1981-1998</v>
          </cell>
          <cell r="E3495" t="str">
            <v>8-25</v>
          </cell>
        </row>
        <row r="3496">
          <cell r="A3496">
            <v>3001041041</v>
          </cell>
          <cell r="B3496">
            <v>1030000</v>
          </cell>
          <cell r="C3496" t="str">
            <v>総合図</v>
          </cell>
          <cell r="D3496" t="str">
            <v>1952-1993</v>
          </cell>
          <cell r="E3496" t="str">
            <v>1-46</v>
          </cell>
        </row>
        <row r="3497">
          <cell r="A3497">
            <v>3001041043</v>
          </cell>
          <cell r="B3497">
            <v>1030000</v>
          </cell>
          <cell r="C3497" t="str">
            <v>総合図</v>
          </cell>
          <cell r="D3497" t="str">
            <v>1959-2010</v>
          </cell>
          <cell r="E3497" t="str">
            <v>2-9,11-54</v>
          </cell>
        </row>
        <row r="3498">
          <cell r="A3498">
            <v>3001041056</v>
          </cell>
          <cell r="B3498">
            <v>1030000</v>
          </cell>
          <cell r="C3498" t="str">
            <v>総合図</v>
          </cell>
          <cell r="D3498" t="str">
            <v>1971-2002</v>
          </cell>
          <cell r="E3498" t="str">
            <v>5-36</v>
          </cell>
        </row>
        <row r="3499">
          <cell r="A3499">
            <v>3001041057</v>
          </cell>
          <cell r="B3499">
            <v>1030000</v>
          </cell>
          <cell r="C3499" t="str">
            <v>総合図</v>
          </cell>
          <cell r="D3499" t="str">
            <v>1950-2011</v>
          </cell>
          <cell r="E3499" t="str">
            <v>1-17,22-62</v>
          </cell>
        </row>
        <row r="3500">
          <cell r="A3500">
            <v>3001041059</v>
          </cell>
          <cell r="B3500">
            <v>1030000</v>
          </cell>
          <cell r="C3500" t="str">
            <v>総合図</v>
          </cell>
          <cell r="D3500" t="str">
            <v>1981-1986</v>
          </cell>
          <cell r="E3500" t="str">
            <v>6-8</v>
          </cell>
        </row>
        <row r="3501">
          <cell r="A3501">
            <v>3001041060</v>
          </cell>
          <cell r="B3501">
            <v>1030000</v>
          </cell>
          <cell r="C3501" t="str">
            <v>総合図</v>
          </cell>
          <cell r="D3501" t="str">
            <v>1968-1973</v>
          </cell>
          <cell r="E3501" t="str">
            <v>3(3-5),4(1-3)</v>
          </cell>
        </row>
        <row r="3502">
          <cell r="A3502">
            <v>3001041061</v>
          </cell>
          <cell r="B3502">
            <v>1030000</v>
          </cell>
          <cell r="C3502" t="str">
            <v>総合図</v>
          </cell>
          <cell r="D3502" t="str">
            <v>1967-1981</v>
          </cell>
          <cell r="E3502" t="str">
            <v>3(2-5),4(1-5),5</v>
          </cell>
        </row>
        <row r="3503">
          <cell r="A3503">
            <v>3001041077</v>
          </cell>
          <cell r="B3503">
            <v>1030000</v>
          </cell>
          <cell r="C3503" t="str">
            <v>総合図</v>
          </cell>
          <cell r="D3503" t="str">
            <v>1961-1972</v>
          </cell>
          <cell r="E3503" t="str">
            <v>1-2,5-10</v>
          </cell>
        </row>
        <row r="3504">
          <cell r="A3504">
            <v>3001041087</v>
          </cell>
          <cell r="B3504">
            <v>1030000</v>
          </cell>
          <cell r="C3504" t="str">
            <v>総合図</v>
          </cell>
          <cell r="D3504" t="str">
            <v>1967-1998</v>
          </cell>
          <cell r="E3504" t="str">
            <v>1-34</v>
          </cell>
        </row>
        <row r="3505">
          <cell r="A3505">
            <v>3001041088</v>
          </cell>
          <cell r="B3505">
            <v>1030000</v>
          </cell>
          <cell r="C3505" t="str">
            <v>総合図</v>
          </cell>
          <cell r="D3505" t="str">
            <v>1966-1998</v>
          </cell>
          <cell r="E3505" t="str">
            <v>1-33</v>
          </cell>
        </row>
        <row r="3506">
          <cell r="A3506">
            <v>3001041089</v>
          </cell>
          <cell r="B3506">
            <v>1030000</v>
          </cell>
          <cell r="C3506" t="str">
            <v>総合図</v>
          </cell>
          <cell r="D3506" t="str">
            <v>1973-2007</v>
          </cell>
          <cell r="E3506" t="str">
            <v>1-4,6-35</v>
          </cell>
        </row>
        <row r="3507">
          <cell r="A3507">
            <v>3001041090</v>
          </cell>
          <cell r="B3507">
            <v>1030000</v>
          </cell>
          <cell r="C3507" t="str">
            <v>総合図</v>
          </cell>
          <cell r="D3507" t="str">
            <v>1975-1978</v>
          </cell>
          <cell r="E3507" t="str">
            <v>1-3</v>
          </cell>
        </row>
        <row r="3508">
          <cell r="A3508">
            <v>3001041096</v>
          </cell>
          <cell r="B3508">
            <v>1030000</v>
          </cell>
          <cell r="C3508" t="str">
            <v>総合図</v>
          </cell>
          <cell r="D3508" t="str">
            <v>1969-2011</v>
          </cell>
          <cell r="E3508" t="str">
            <v>1-42</v>
          </cell>
        </row>
        <row r="3509">
          <cell r="A3509">
            <v>3001041097</v>
          </cell>
          <cell r="B3509">
            <v>1030000</v>
          </cell>
          <cell r="C3509" t="str">
            <v>総合図</v>
          </cell>
          <cell r="D3509" t="str">
            <v>1955-1991</v>
          </cell>
          <cell r="E3509" t="str">
            <v>1-45,50-56,68-88</v>
          </cell>
        </row>
        <row r="3510">
          <cell r="A3510">
            <v>3001041098</v>
          </cell>
          <cell r="B3510">
            <v>1030000</v>
          </cell>
          <cell r="C3510" t="str">
            <v>総合図</v>
          </cell>
          <cell r="D3510" t="str">
            <v>1965-1968</v>
          </cell>
          <cell r="E3510" t="str">
            <v>1-4</v>
          </cell>
        </row>
        <row r="3511">
          <cell r="A3511">
            <v>3001041099</v>
          </cell>
          <cell r="B3511">
            <v>1030000</v>
          </cell>
          <cell r="C3511" t="str">
            <v>総合図</v>
          </cell>
          <cell r="D3511" t="str">
            <v>1952-1962</v>
          </cell>
          <cell r="E3511" t="str">
            <v>1-17</v>
          </cell>
        </row>
        <row r="3512">
          <cell r="A3512">
            <v>3001041100</v>
          </cell>
          <cell r="B3512">
            <v>1030000</v>
          </cell>
          <cell r="C3512" t="str">
            <v>総合図</v>
          </cell>
          <cell r="D3512" t="str">
            <v>1951-1961</v>
          </cell>
          <cell r="E3512" t="str">
            <v>5-17,19-26,28</v>
          </cell>
        </row>
        <row r="3513">
          <cell r="A3513">
            <v>3001041112</v>
          </cell>
          <cell r="B3513">
            <v>1030000</v>
          </cell>
          <cell r="C3513" t="str">
            <v>総合図</v>
          </cell>
          <cell r="D3513" t="str">
            <v>1981-1991</v>
          </cell>
          <cell r="E3513" t="str">
            <v>17-27</v>
          </cell>
        </row>
        <row r="3514">
          <cell r="A3514">
            <v>3001041114</v>
          </cell>
          <cell r="B3514">
            <v>1030000</v>
          </cell>
          <cell r="C3514" t="str">
            <v>総合図</v>
          </cell>
          <cell r="D3514" t="str">
            <v>1965-2009</v>
          </cell>
          <cell r="E3514" t="str">
            <v>1-44</v>
          </cell>
        </row>
        <row r="3515">
          <cell r="A3515">
            <v>3001041122</v>
          </cell>
          <cell r="B3515">
            <v>1030000</v>
          </cell>
          <cell r="C3515" t="str">
            <v>総合図</v>
          </cell>
          <cell r="D3515" t="str">
            <v>1973-1996</v>
          </cell>
          <cell r="E3515" t="str">
            <v>1-24</v>
          </cell>
        </row>
        <row r="3516">
          <cell r="A3516">
            <v>3001041123</v>
          </cell>
          <cell r="B3516">
            <v>1030000</v>
          </cell>
          <cell r="C3516" t="str">
            <v>総合図</v>
          </cell>
          <cell r="D3516" t="str">
            <v>1985-1996</v>
          </cell>
          <cell r="E3516" t="str">
            <v>13(1),14-17,20</v>
          </cell>
        </row>
        <row r="3517">
          <cell r="A3517">
            <v>3001041127</v>
          </cell>
          <cell r="B3517">
            <v>1030000</v>
          </cell>
          <cell r="C3517" t="str">
            <v>総合図</v>
          </cell>
          <cell r="D3517" t="str">
            <v>1974-1988</v>
          </cell>
          <cell r="E3517" t="str">
            <v>63(6-12),64-76,77(1-6)</v>
          </cell>
        </row>
        <row r="3518">
          <cell r="A3518">
            <v>3001041134</v>
          </cell>
          <cell r="B3518">
            <v>1030000</v>
          </cell>
          <cell r="C3518" t="str">
            <v>総合図</v>
          </cell>
          <cell r="D3518" t="str">
            <v>1962-1974</v>
          </cell>
          <cell r="E3518" t="str">
            <v>14-17,18(2-3),19(1,3),20-22,24(2),26(1)</v>
          </cell>
        </row>
        <row r="3519">
          <cell r="A3519">
            <v>3001041135</v>
          </cell>
          <cell r="B3519">
            <v>1030000</v>
          </cell>
          <cell r="C3519" t="str">
            <v>総合図</v>
          </cell>
          <cell r="D3519" t="str">
            <v>1952-2001</v>
          </cell>
          <cell r="E3519" t="str">
            <v>1-6,8-50</v>
          </cell>
        </row>
        <row r="3520">
          <cell r="A3520">
            <v>3001041137</v>
          </cell>
          <cell r="B3520">
            <v>1030000</v>
          </cell>
          <cell r="C3520" t="str">
            <v>総合図</v>
          </cell>
          <cell r="D3520" t="str">
            <v>1962-2013</v>
          </cell>
          <cell r="E3520" t="str">
            <v>5-56</v>
          </cell>
        </row>
        <row r="3521">
          <cell r="A3521">
            <v>3001041139</v>
          </cell>
          <cell r="B3521">
            <v>1030000</v>
          </cell>
          <cell r="C3521" t="str">
            <v>総合図</v>
          </cell>
          <cell r="D3521" t="str">
            <v>1952-1999</v>
          </cell>
          <cell r="E3521" t="str">
            <v>1-39</v>
          </cell>
        </row>
        <row r="3522">
          <cell r="A3522">
            <v>3001041140</v>
          </cell>
          <cell r="B3522">
            <v>1030000</v>
          </cell>
          <cell r="C3522" t="str">
            <v>総合図</v>
          </cell>
          <cell r="D3522" t="str">
            <v>1961-2013</v>
          </cell>
          <cell r="E3522" t="str">
            <v>1-97+</v>
          </cell>
        </row>
        <row r="3523">
          <cell r="A3523">
            <v>3001041142</v>
          </cell>
          <cell r="B3523">
            <v>1030000</v>
          </cell>
          <cell r="C3523" t="str">
            <v>総合図</v>
          </cell>
          <cell r="D3523" t="str">
            <v>1951-2014</v>
          </cell>
          <cell r="E3523" t="str">
            <v>1-63,64(1-2)+</v>
          </cell>
        </row>
        <row r="3524">
          <cell r="A3524">
            <v>3001041144</v>
          </cell>
          <cell r="B3524">
            <v>1030000</v>
          </cell>
          <cell r="C3524" t="str">
            <v>総合図</v>
          </cell>
          <cell r="D3524" t="str">
            <v>1961-1993</v>
          </cell>
          <cell r="E3524" t="str">
            <v>9-42</v>
          </cell>
        </row>
        <row r="3525">
          <cell r="A3525">
            <v>3001041145</v>
          </cell>
          <cell r="B3525">
            <v>1030000</v>
          </cell>
          <cell r="C3525" t="str">
            <v>総合図</v>
          </cell>
          <cell r="D3525" t="str">
            <v>1975-1999</v>
          </cell>
          <cell r="E3525" t="str">
            <v>1-25</v>
          </cell>
        </row>
        <row r="3526">
          <cell r="A3526">
            <v>3001041146</v>
          </cell>
          <cell r="B3526">
            <v>1030000</v>
          </cell>
          <cell r="C3526" t="str">
            <v>総合図</v>
          </cell>
          <cell r="D3526" t="str">
            <v>1968-1981;1981-1993</v>
          </cell>
          <cell r="E3526" t="str">
            <v>1-40;11-22</v>
          </cell>
        </row>
        <row r="3527">
          <cell r="A3527">
            <v>3001041148</v>
          </cell>
          <cell r="B3527">
            <v>1030000</v>
          </cell>
          <cell r="C3527" t="str">
            <v>総合図</v>
          </cell>
          <cell r="D3527" t="str">
            <v>1967-1977</v>
          </cell>
          <cell r="E3527" t="str">
            <v>12-14,15(2),17(1),22(1)</v>
          </cell>
        </row>
        <row r="3528">
          <cell r="A3528">
            <v>3001041149</v>
          </cell>
          <cell r="B3528">
            <v>1030000</v>
          </cell>
          <cell r="C3528" t="str">
            <v>総合図</v>
          </cell>
          <cell r="D3528" t="str">
            <v>1981-1987</v>
          </cell>
          <cell r="E3528" t="str">
            <v>1-4</v>
          </cell>
        </row>
        <row r="3529">
          <cell r="A3529">
            <v>3001041150</v>
          </cell>
          <cell r="B3529">
            <v>1030000</v>
          </cell>
          <cell r="C3529" t="str">
            <v>総合図</v>
          </cell>
          <cell r="D3529" t="str">
            <v>1967-2001</v>
          </cell>
          <cell r="E3529" t="str">
            <v>1-34</v>
          </cell>
        </row>
        <row r="3530">
          <cell r="A3530">
            <v>3001041151</v>
          </cell>
          <cell r="B3530">
            <v>1030000</v>
          </cell>
          <cell r="C3530" t="str">
            <v>総合図</v>
          </cell>
          <cell r="D3530" t="str">
            <v>1965-1991</v>
          </cell>
          <cell r="E3530" t="str">
            <v>1,3-11,21,23-26</v>
          </cell>
        </row>
        <row r="3531">
          <cell r="A3531">
            <v>3001041156</v>
          </cell>
          <cell r="B3531">
            <v>1030000</v>
          </cell>
          <cell r="C3531" t="str">
            <v>総合図</v>
          </cell>
          <cell r="D3531" t="str">
            <v>1974-1980</v>
          </cell>
          <cell r="E3531" t="str">
            <v>1-3,4(1),5(1),6-7</v>
          </cell>
        </row>
        <row r="3532">
          <cell r="A3532">
            <v>3001041157</v>
          </cell>
          <cell r="B3532">
            <v>1030000</v>
          </cell>
          <cell r="C3532" t="str">
            <v>総合図</v>
          </cell>
          <cell r="D3532" t="str">
            <v>1960-2008</v>
          </cell>
          <cell r="E3532" t="str">
            <v>1-68,71-76,91-97</v>
          </cell>
        </row>
        <row r="3533">
          <cell r="A3533">
            <v>3001041158</v>
          </cell>
          <cell r="B3533">
            <v>1030000</v>
          </cell>
          <cell r="C3533" t="str">
            <v>総合図</v>
          </cell>
          <cell r="D3533" t="str">
            <v>1956-2009</v>
          </cell>
          <cell r="E3533" t="str">
            <v>4-21,26-57</v>
          </cell>
        </row>
        <row r="3534">
          <cell r="A3534">
            <v>3001041159</v>
          </cell>
          <cell r="B3534">
            <v>1030000</v>
          </cell>
          <cell r="C3534" t="str">
            <v>総合図</v>
          </cell>
          <cell r="D3534" t="str">
            <v>1968-1980</v>
          </cell>
          <cell r="E3534" t="str">
            <v>1-4,6,14</v>
          </cell>
        </row>
        <row r="3535">
          <cell r="A3535">
            <v>3001041165</v>
          </cell>
          <cell r="B3535">
            <v>1030000</v>
          </cell>
          <cell r="C3535" t="str">
            <v>総合図</v>
          </cell>
          <cell r="D3535" t="str">
            <v>1952-1988</v>
          </cell>
          <cell r="E3535" t="str">
            <v>1-77</v>
          </cell>
        </row>
        <row r="3536">
          <cell r="A3536">
            <v>3001041167</v>
          </cell>
          <cell r="B3536">
            <v>1030000</v>
          </cell>
          <cell r="C3536" t="str">
            <v>総合図</v>
          </cell>
          <cell r="D3536" t="str">
            <v>1975-2011</v>
          </cell>
          <cell r="E3536" t="str">
            <v>1-62</v>
          </cell>
        </row>
        <row r="3537">
          <cell r="A3537">
            <v>3001041168</v>
          </cell>
          <cell r="B3537">
            <v>1030000</v>
          </cell>
          <cell r="C3537" t="str">
            <v>総合図</v>
          </cell>
          <cell r="D3537" t="str">
            <v>1963-1975</v>
          </cell>
          <cell r="E3537" t="str">
            <v>1-26</v>
          </cell>
        </row>
        <row r="3538">
          <cell r="A3538">
            <v>3001041169</v>
          </cell>
          <cell r="B3538">
            <v>1030000</v>
          </cell>
          <cell r="C3538" t="str">
            <v>総合図</v>
          </cell>
          <cell r="D3538" t="str">
            <v>1970-2006</v>
          </cell>
          <cell r="E3538" t="str">
            <v>1-37</v>
          </cell>
        </row>
        <row r="3539">
          <cell r="A3539">
            <v>3001041171</v>
          </cell>
          <cell r="B3539">
            <v>1030000</v>
          </cell>
          <cell r="C3539" t="str">
            <v>総合図</v>
          </cell>
          <cell r="D3539" t="str">
            <v>1998-2004</v>
          </cell>
          <cell r="E3539" t="str">
            <v>4-6,15-16,22-23,27-33</v>
          </cell>
        </row>
        <row r="3540">
          <cell r="A3540">
            <v>3001041174</v>
          </cell>
          <cell r="B3540">
            <v>1030000</v>
          </cell>
          <cell r="C3540" t="str">
            <v>総合図</v>
          </cell>
          <cell r="D3540" t="str">
            <v>1950-1991;1991-2012</v>
          </cell>
          <cell r="E3540" t="str">
            <v>1-200;42-62</v>
          </cell>
        </row>
        <row r="3541">
          <cell r="A3541">
            <v>3001041185</v>
          </cell>
          <cell r="B3541">
            <v>1030000</v>
          </cell>
          <cell r="C3541" t="str">
            <v>総合図</v>
          </cell>
          <cell r="D3541" t="str">
            <v>1956-1965</v>
          </cell>
          <cell r="E3541" t="str">
            <v>2-8,9(1),10(1-3)</v>
          </cell>
        </row>
        <row r="3542">
          <cell r="A3542">
            <v>3001041186</v>
          </cell>
          <cell r="B3542">
            <v>1030000</v>
          </cell>
          <cell r="C3542" t="str">
            <v>総合図</v>
          </cell>
          <cell r="D3542" t="str">
            <v>1953-1962</v>
          </cell>
          <cell r="E3542" t="str">
            <v>299-319</v>
          </cell>
        </row>
        <row r="3543">
          <cell r="A3543">
            <v>3001041187</v>
          </cell>
          <cell r="B3543">
            <v>1030000</v>
          </cell>
          <cell r="C3543" t="str">
            <v>総合図</v>
          </cell>
          <cell r="D3543" t="str">
            <v>1953-1967</v>
          </cell>
          <cell r="E3543" t="str">
            <v>4-14,16-18</v>
          </cell>
        </row>
        <row r="3544">
          <cell r="A3544">
            <v>3001041188</v>
          </cell>
          <cell r="B3544">
            <v>1030000</v>
          </cell>
          <cell r="C3544" t="str">
            <v>総合図</v>
          </cell>
          <cell r="D3544" t="str">
            <v>1970-1991</v>
          </cell>
          <cell r="E3544" t="str">
            <v>5-26</v>
          </cell>
        </row>
        <row r="3545">
          <cell r="A3545">
            <v>3001041189</v>
          </cell>
          <cell r="B3545">
            <v>1030000</v>
          </cell>
          <cell r="C3545" t="str">
            <v>総合図</v>
          </cell>
          <cell r="D3545" t="str">
            <v>1967-2008</v>
          </cell>
          <cell r="E3545" t="str">
            <v>16-56</v>
          </cell>
        </row>
        <row r="3546">
          <cell r="A3546">
            <v>3001041190</v>
          </cell>
          <cell r="B3546">
            <v>1030000</v>
          </cell>
          <cell r="C3546" t="str">
            <v>総合図</v>
          </cell>
          <cell r="D3546" t="str">
            <v>1967-2000</v>
          </cell>
          <cell r="E3546" t="str">
            <v>16-48</v>
          </cell>
        </row>
        <row r="3547">
          <cell r="A3547">
            <v>3001041191</v>
          </cell>
          <cell r="B3547">
            <v>1030000</v>
          </cell>
          <cell r="C3547" t="str">
            <v>総合図</v>
          </cell>
          <cell r="D3547" t="str">
            <v>1967-1992</v>
          </cell>
          <cell r="E3547" t="str">
            <v>16-32,34-40</v>
          </cell>
        </row>
        <row r="3548">
          <cell r="A3548">
            <v>3001041192</v>
          </cell>
          <cell r="B3548">
            <v>1030000</v>
          </cell>
          <cell r="C3548" t="str">
            <v>総合図</v>
          </cell>
          <cell r="D3548" t="str">
            <v>1967-1973</v>
          </cell>
          <cell r="E3548" t="str">
            <v>16-22</v>
          </cell>
        </row>
        <row r="3549">
          <cell r="A3549">
            <v>3001041193</v>
          </cell>
          <cell r="B3549">
            <v>1030000</v>
          </cell>
          <cell r="C3549" t="str">
            <v>総合図</v>
          </cell>
          <cell r="D3549" t="str">
            <v>1967-1973</v>
          </cell>
          <cell r="E3549" t="str">
            <v>16-22</v>
          </cell>
        </row>
        <row r="3550">
          <cell r="A3550">
            <v>3001041198</v>
          </cell>
          <cell r="B3550">
            <v>1030000</v>
          </cell>
          <cell r="C3550" t="str">
            <v>総合図</v>
          </cell>
          <cell r="D3550" t="str">
            <v>1961-2008</v>
          </cell>
          <cell r="E3550" t="str">
            <v>1-5,17-21,23-30,32-35,37-47</v>
          </cell>
        </row>
        <row r="3551">
          <cell r="A3551">
            <v>3001041199</v>
          </cell>
          <cell r="B3551">
            <v>1030000</v>
          </cell>
          <cell r="C3551" t="str">
            <v>総合図</v>
          </cell>
          <cell r="D3551" t="str">
            <v>1970-2007</v>
          </cell>
          <cell r="E3551" t="str">
            <v>31-81,83-101,103-122</v>
          </cell>
        </row>
        <row r="3552">
          <cell r="A3552">
            <v>3001041200</v>
          </cell>
          <cell r="B3552">
            <v>1030000</v>
          </cell>
          <cell r="C3552" t="str">
            <v>総合図</v>
          </cell>
          <cell r="D3552" t="str">
            <v>1970-2001</v>
          </cell>
          <cell r="E3552" t="str">
            <v>31,33,35,37-52,54-116</v>
          </cell>
        </row>
        <row r="3553">
          <cell r="A3553">
            <v>3001041201</v>
          </cell>
          <cell r="B3553">
            <v>1030000</v>
          </cell>
          <cell r="C3553" t="str">
            <v>総合図</v>
          </cell>
          <cell r="D3553" t="str">
            <v>1973-1995</v>
          </cell>
          <cell r="E3553" t="str">
            <v>37-99</v>
          </cell>
        </row>
        <row r="3554">
          <cell r="A3554">
            <v>3001041202</v>
          </cell>
          <cell r="B3554">
            <v>1030000</v>
          </cell>
          <cell r="C3554" t="str">
            <v>総合図</v>
          </cell>
          <cell r="D3554" t="str">
            <v>1996-2001</v>
          </cell>
          <cell r="E3554" t="str">
            <v>19-24</v>
          </cell>
        </row>
        <row r="3555">
          <cell r="A3555">
            <v>3001041204</v>
          </cell>
          <cell r="B3555">
            <v>1030000</v>
          </cell>
          <cell r="C3555" t="str">
            <v>総合図</v>
          </cell>
          <cell r="D3555" t="str">
            <v>1966-2007</v>
          </cell>
          <cell r="E3555" t="str">
            <v>5-117</v>
          </cell>
        </row>
        <row r="3556">
          <cell r="A3556">
            <v>3001041208</v>
          </cell>
          <cell r="B3556">
            <v>1030000</v>
          </cell>
          <cell r="C3556" t="str">
            <v>総合図</v>
          </cell>
          <cell r="D3556" t="str">
            <v>1978-1978</v>
          </cell>
          <cell r="E3556" t="str">
            <v>154-155,158</v>
          </cell>
        </row>
        <row r="3557">
          <cell r="A3557">
            <v>3001041209</v>
          </cell>
          <cell r="B3557">
            <v>1030000</v>
          </cell>
          <cell r="C3557" t="str">
            <v>総合図</v>
          </cell>
          <cell r="D3557" t="str">
            <v>1977-1977</v>
          </cell>
          <cell r="E3557" t="str">
            <v>52</v>
          </cell>
        </row>
        <row r="3558">
          <cell r="A3558">
            <v>3001041211</v>
          </cell>
          <cell r="B3558">
            <v>1030000</v>
          </cell>
          <cell r="C3558" t="str">
            <v>総合図</v>
          </cell>
          <cell r="D3558" t="str">
            <v>1980-1985</v>
          </cell>
          <cell r="E3558" t="str">
            <v>1980-1985</v>
          </cell>
        </row>
        <row r="3559">
          <cell r="A3559">
            <v>3001041212</v>
          </cell>
          <cell r="B3559">
            <v>1030000</v>
          </cell>
          <cell r="C3559" t="str">
            <v>総合図</v>
          </cell>
          <cell r="D3559" t="str">
            <v>1975-2001</v>
          </cell>
          <cell r="E3559" t="str">
            <v>23-38,47-49</v>
          </cell>
        </row>
        <row r="3560">
          <cell r="A3560">
            <v>3001041215</v>
          </cell>
          <cell r="B3560">
            <v>1030000</v>
          </cell>
          <cell r="C3560" t="str">
            <v>総合図</v>
          </cell>
          <cell r="D3560" t="str">
            <v>1962-1983</v>
          </cell>
          <cell r="E3560" t="str">
            <v>1-7,9-15,17-22</v>
          </cell>
        </row>
        <row r="3561">
          <cell r="A3561">
            <v>3001041216</v>
          </cell>
          <cell r="B3561">
            <v>1030000</v>
          </cell>
          <cell r="C3561" t="str">
            <v>総合図</v>
          </cell>
          <cell r="D3561" t="str">
            <v>1968-1999</v>
          </cell>
          <cell r="E3561" t="str">
            <v>1-27,30-31</v>
          </cell>
        </row>
        <row r="3562">
          <cell r="A3562">
            <v>3001041218</v>
          </cell>
          <cell r="B3562">
            <v>1030000</v>
          </cell>
          <cell r="C3562" t="str">
            <v>総合図</v>
          </cell>
          <cell r="D3562" t="str">
            <v>1960-1963</v>
          </cell>
          <cell r="E3562" t="str">
            <v>24-36</v>
          </cell>
        </row>
        <row r="3563">
          <cell r="A3563">
            <v>3001041222</v>
          </cell>
          <cell r="B3563">
            <v>1030000</v>
          </cell>
          <cell r="C3563" t="str">
            <v>総合図</v>
          </cell>
          <cell r="D3563" t="str">
            <v>1952-2005</v>
          </cell>
          <cell r="E3563" t="str">
            <v>1-23,25-136</v>
          </cell>
        </row>
        <row r="3564">
          <cell r="A3564">
            <v>3001041223</v>
          </cell>
          <cell r="B3564">
            <v>1030000</v>
          </cell>
          <cell r="C3564" t="str">
            <v>総合図</v>
          </cell>
          <cell r="D3564" t="str">
            <v>1963-2001</v>
          </cell>
          <cell r="E3564" t="str">
            <v>1-38</v>
          </cell>
        </row>
        <row r="3565">
          <cell r="A3565">
            <v>3001041224</v>
          </cell>
          <cell r="B3565">
            <v>1030000</v>
          </cell>
          <cell r="C3565" t="str">
            <v>総合図</v>
          </cell>
          <cell r="D3565" t="str">
            <v>1969-1993</v>
          </cell>
          <cell r="E3565" t="str">
            <v>1-24</v>
          </cell>
        </row>
        <row r="3566">
          <cell r="A3566">
            <v>3001041229</v>
          </cell>
          <cell r="B3566">
            <v>1030000</v>
          </cell>
          <cell r="C3566" t="str">
            <v>総合図</v>
          </cell>
          <cell r="D3566" t="str">
            <v>1942-2006</v>
          </cell>
          <cell r="E3566" t="str">
            <v>1-16,18-23,25-58</v>
          </cell>
        </row>
        <row r="3567">
          <cell r="A3567">
            <v>3001041230</v>
          </cell>
          <cell r="B3567">
            <v>1030000</v>
          </cell>
          <cell r="C3567" t="str">
            <v>総合図</v>
          </cell>
          <cell r="D3567" t="str">
            <v>1928-2012</v>
          </cell>
          <cell r="E3567" t="str">
            <v>9-12,13(1,4),14-21,22(2-4),23-24,26(1-2),28-30,32(2),33(1-2),34-47,49-81,82(1-4),83-91</v>
          </cell>
        </row>
        <row r="3568">
          <cell r="A3568">
            <v>3001041231</v>
          </cell>
          <cell r="B3568">
            <v>1030000</v>
          </cell>
          <cell r="C3568" t="str">
            <v>総合図</v>
          </cell>
          <cell r="D3568" t="str">
            <v>1974-1985</v>
          </cell>
          <cell r="E3568" t="str">
            <v>1-3,6,8-12</v>
          </cell>
        </row>
        <row r="3569">
          <cell r="A3569">
            <v>3001041232</v>
          </cell>
          <cell r="B3569">
            <v>1030000</v>
          </cell>
          <cell r="C3569" t="str">
            <v>総合図</v>
          </cell>
          <cell r="D3569" t="str">
            <v>1968-2006</v>
          </cell>
          <cell r="E3569" t="str">
            <v>2-40</v>
          </cell>
        </row>
        <row r="3570">
          <cell r="A3570">
            <v>3001041233</v>
          </cell>
          <cell r="B3570">
            <v>1030000</v>
          </cell>
          <cell r="C3570" t="str">
            <v>総合図</v>
          </cell>
          <cell r="D3570" t="str">
            <v>1973-2006</v>
          </cell>
          <cell r="E3570" t="str">
            <v>3-36</v>
          </cell>
        </row>
        <row r="3571">
          <cell r="A3571">
            <v>3001041234</v>
          </cell>
          <cell r="B3571">
            <v>1030000</v>
          </cell>
          <cell r="C3571" t="str">
            <v>総合図</v>
          </cell>
          <cell r="D3571" t="str">
            <v>1963-2009</v>
          </cell>
          <cell r="E3571" t="str">
            <v>25-118</v>
          </cell>
        </row>
        <row r="3572">
          <cell r="A3572">
            <v>3001041235</v>
          </cell>
          <cell r="B3572">
            <v>1030000</v>
          </cell>
          <cell r="C3572" t="str">
            <v>総合図</v>
          </cell>
          <cell r="D3572" t="str">
            <v>1967-1999</v>
          </cell>
          <cell r="E3572" t="str">
            <v>1-33</v>
          </cell>
        </row>
        <row r="3573">
          <cell r="A3573">
            <v>3001041236</v>
          </cell>
          <cell r="B3573">
            <v>1030000</v>
          </cell>
          <cell r="C3573" t="str">
            <v>総合図</v>
          </cell>
          <cell r="D3573" t="str">
            <v>1964-2003</v>
          </cell>
          <cell r="E3573" t="str">
            <v>1-4,6-7,10-13,15,17,19-39</v>
          </cell>
        </row>
        <row r="3574">
          <cell r="A3574">
            <v>3001041237</v>
          </cell>
          <cell r="B3574">
            <v>1030000</v>
          </cell>
          <cell r="C3574" t="str">
            <v>総合図</v>
          </cell>
          <cell r="D3574" t="str">
            <v>1957-2009</v>
          </cell>
          <cell r="E3574" t="str">
            <v>1-2,5-40</v>
          </cell>
        </row>
        <row r="3575">
          <cell r="A3575">
            <v>3001041238</v>
          </cell>
          <cell r="B3575">
            <v>1030000</v>
          </cell>
          <cell r="C3575" t="str">
            <v>総合図</v>
          </cell>
          <cell r="D3575" t="str">
            <v>1969-1990</v>
          </cell>
          <cell r="E3575" t="str">
            <v>1-22</v>
          </cell>
        </row>
        <row r="3576">
          <cell r="A3576">
            <v>3001041240</v>
          </cell>
          <cell r="B3576">
            <v>1030000</v>
          </cell>
          <cell r="C3576" t="str">
            <v>総合図</v>
          </cell>
          <cell r="D3576" t="str">
            <v>1970-2011</v>
          </cell>
          <cell r="E3576" t="str">
            <v>1-30,32-33,35-36,38-42</v>
          </cell>
        </row>
        <row r="3577">
          <cell r="A3577">
            <v>3001041250</v>
          </cell>
          <cell r="B3577">
            <v>1030000</v>
          </cell>
          <cell r="C3577" t="str">
            <v>総合図</v>
          </cell>
          <cell r="D3577" t="str">
            <v>1974-1974</v>
          </cell>
          <cell r="E3577" t="str">
            <v>1974(1-6)</v>
          </cell>
        </row>
        <row r="3578">
          <cell r="A3578">
            <v>3001041251</v>
          </cell>
          <cell r="B3578">
            <v>1030000</v>
          </cell>
          <cell r="C3578" t="str">
            <v>総合図</v>
          </cell>
          <cell r="D3578" t="str">
            <v>1975-2001</v>
          </cell>
          <cell r="E3578" t="str">
            <v>2-7,9-21,23-28</v>
          </cell>
        </row>
        <row r="3579">
          <cell r="A3579">
            <v>3001041252</v>
          </cell>
          <cell r="B3579">
            <v>1030000</v>
          </cell>
          <cell r="C3579" t="str">
            <v>総合図</v>
          </cell>
          <cell r="D3579" t="str">
            <v>1974-2000</v>
          </cell>
          <cell r="E3579" t="str">
            <v>6-30,32</v>
          </cell>
        </row>
        <row r="3580">
          <cell r="A3580">
            <v>3001041260</v>
          </cell>
          <cell r="B3580">
            <v>1030000</v>
          </cell>
          <cell r="C3580" t="str">
            <v>総合図</v>
          </cell>
          <cell r="D3580" t="str">
            <v>1974-1981</v>
          </cell>
          <cell r="E3580" t="str">
            <v>1-8</v>
          </cell>
        </row>
        <row r="3581">
          <cell r="A3581">
            <v>3001041261</v>
          </cell>
          <cell r="B3581">
            <v>1030000</v>
          </cell>
          <cell r="C3581" t="str">
            <v>総合図</v>
          </cell>
          <cell r="D3581" t="str">
            <v>1964-1978</v>
          </cell>
          <cell r="E3581" t="str">
            <v>2-7</v>
          </cell>
        </row>
        <row r="3582">
          <cell r="A3582">
            <v>3001041264</v>
          </cell>
          <cell r="B3582">
            <v>1030000</v>
          </cell>
          <cell r="C3582" t="str">
            <v>総合図</v>
          </cell>
          <cell r="D3582" t="str">
            <v>1968-1980</v>
          </cell>
          <cell r="E3582" t="str">
            <v>18-28,29(2-4),30</v>
          </cell>
        </row>
        <row r="3583">
          <cell r="A3583">
            <v>3001041268</v>
          </cell>
          <cell r="B3583">
            <v>1030000</v>
          </cell>
          <cell r="C3583" t="str">
            <v>総合図</v>
          </cell>
          <cell r="D3583" t="str">
            <v>1964-2012</v>
          </cell>
          <cell r="E3583" t="str">
            <v>4-94</v>
          </cell>
        </row>
        <row r="3584">
          <cell r="A3584">
            <v>3001041271</v>
          </cell>
          <cell r="B3584">
            <v>1030000</v>
          </cell>
          <cell r="C3584" t="str">
            <v>総合図</v>
          </cell>
          <cell r="D3584" t="str">
            <v>1966-1980</v>
          </cell>
          <cell r="E3584" t="str">
            <v>10-24</v>
          </cell>
        </row>
        <row r="3585">
          <cell r="A3585">
            <v>3001041274</v>
          </cell>
          <cell r="B3585">
            <v>1030000</v>
          </cell>
          <cell r="C3585" t="str">
            <v>総合図</v>
          </cell>
          <cell r="D3585" t="str">
            <v>1965-1979</v>
          </cell>
          <cell r="E3585" t="str">
            <v>1-9</v>
          </cell>
        </row>
        <row r="3586">
          <cell r="A3586">
            <v>3001041275</v>
          </cell>
          <cell r="B3586">
            <v>1030000</v>
          </cell>
          <cell r="C3586" t="str">
            <v>総合図</v>
          </cell>
          <cell r="D3586" t="str">
            <v>1966-1975</v>
          </cell>
          <cell r="E3586" t="str">
            <v>1966-1975</v>
          </cell>
        </row>
        <row r="3587">
          <cell r="A3587">
            <v>3001041276</v>
          </cell>
          <cell r="B3587">
            <v>1030000</v>
          </cell>
          <cell r="C3587" t="str">
            <v>総合図</v>
          </cell>
          <cell r="D3587" t="str">
            <v>1965-1968;1969-1976</v>
          </cell>
          <cell r="E3587" t="str">
            <v>1965-1968;44-51</v>
          </cell>
        </row>
        <row r="3588">
          <cell r="A3588">
            <v>3001041277</v>
          </cell>
          <cell r="B3588">
            <v>1030000</v>
          </cell>
          <cell r="C3588" t="str">
            <v>総合図</v>
          </cell>
          <cell r="D3588" t="str">
            <v>1968-2007</v>
          </cell>
          <cell r="E3588" t="str">
            <v>2-6,8-41</v>
          </cell>
        </row>
        <row r="3589">
          <cell r="A3589">
            <v>3001041281</v>
          </cell>
          <cell r="B3589">
            <v>1030000</v>
          </cell>
          <cell r="C3589" t="str">
            <v>総合図</v>
          </cell>
          <cell r="D3589" t="str">
            <v>1960-1961</v>
          </cell>
          <cell r="E3589" t="str">
            <v>7-10</v>
          </cell>
        </row>
        <row r="3590">
          <cell r="A3590">
            <v>3001041283</v>
          </cell>
          <cell r="B3590">
            <v>1030000</v>
          </cell>
          <cell r="C3590" t="str">
            <v>総合図</v>
          </cell>
          <cell r="D3590" t="str">
            <v>1960-1972</v>
          </cell>
          <cell r="E3590" t="str">
            <v>1-6,11-12</v>
          </cell>
        </row>
        <row r="3591">
          <cell r="A3591">
            <v>3001041285</v>
          </cell>
          <cell r="B3591">
            <v>1030000</v>
          </cell>
          <cell r="C3591" t="str">
            <v>総合図</v>
          </cell>
          <cell r="D3591" t="str">
            <v>1951-2012</v>
          </cell>
          <cell r="E3591" t="str">
            <v>4(2),5(1-2),6(2),7-23,24(2-4),25-65</v>
          </cell>
        </row>
        <row r="3592">
          <cell r="A3592">
            <v>3001041286</v>
          </cell>
          <cell r="B3592">
            <v>1030000</v>
          </cell>
          <cell r="C3592" t="str">
            <v>総合図</v>
          </cell>
          <cell r="D3592" t="str">
            <v>1967-2014</v>
          </cell>
          <cell r="E3592" t="str">
            <v>1-10,13-15,17-18,21-32,34-40,42,45-47,51-53,55-79+</v>
          </cell>
        </row>
        <row r="3593">
          <cell r="A3593">
            <v>3001041301</v>
          </cell>
          <cell r="B3593">
            <v>1030000</v>
          </cell>
          <cell r="C3593" t="str">
            <v>総合図</v>
          </cell>
          <cell r="D3593" t="str">
            <v>1954-1959</v>
          </cell>
          <cell r="E3593" t="str">
            <v>2,4,6,8-9</v>
          </cell>
        </row>
        <row r="3594">
          <cell r="A3594">
            <v>3001041303</v>
          </cell>
          <cell r="B3594">
            <v>1030000</v>
          </cell>
          <cell r="C3594" t="str">
            <v>総合図</v>
          </cell>
          <cell r="D3594" t="str">
            <v>1960-2008</v>
          </cell>
          <cell r="E3594" t="str">
            <v>1-46</v>
          </cell>
        </row>
        <row r="3595">
          <cell r="A3595">
            <v>3001041304</v>
          </cell>
          <cell r="B3595">
            <v>1030000</v>
          </cell>
          <cell r="C3595" t="str">
            <v>総合図</v>
          </cell>
          <cell r="D3595" t="str">
            <v>1967-1972</v>
          </cell>
          <cell r="E3595" t="str">
            <v>1-5</v>
          </cell>
        </row>
        <row r="3596">
          <cell r="A3596">
            <v>3001041306</v>
          </cell>
          <cell r="B3596">
            <v>1030000</v>
          </cell>
          <cell r="C3596" t="str">
            <v>総合図</v>
          </cell>
          <cell r="D3596" t="str">
            <v>1977-2014</v>
          </cell>
          <cell r="E3596" t="str">
            <v>1-115</v>
          </cell>
        </row>
        <row r="3597">
          <cell r="A3597">
            <v>3001041307</v>
          </cell>
          <cell r="B3597">
            <v>1030000</v>
          </cell>
          <cell r="C3597" t="str">
            <v>総合図</v>
          </cell>
          <cell r="D3597" t="str">
            <v>1950-2012</v>
          </cell>
          <cell r="E3597" t="str">
            <v>76-386,391-625</v>
          </cell>
        </row>
        <row r="3598">
          <cell r="A3598">
            <v>3001041309</v>
          </cell>
          <cell r="B3598">
            <v>1030000</v>
          </cell>
          <cell r="C3598" t="str">
            <v>総合図</v>
          </cell>
          <cell r="D3598" t="str">
            <v>1953-2012</v>
          </cell>
          <cell r="E3598" t="str">
            <v>1-93,96-98</v>
          </cell>
        </row>
        <row r="3599">
          <cell r="A3599">
            <v>3001041310</v>
          </cell>
          <cell r="B3599">
            <v>1030000</v>
          </cell>
          <cell r="C3599" t="str">
            <v>総合図</v>
          </cell>
          <cell r="D3599" t="str">
            <v>1956-1973</v>
          </cell>
          <cell r="E3599" t="str">
            <v>1-8,10-13,15,17,21-25</v>
          </cell>
        </row>
        <row r="3600">
          <cell r="A3600">
            <v>3001041311</v>
          </cell>
          <cell r="B3600">
            <v>1030000</v>
          </cell>
          <cell r="C3600" t="str">
            <v>総合図</v>
          </cell>
          <cell r="D3600" t="str">
            <v>1955-1994</v>
          </cell>
          <cell r="E3600" t="str">
            <v>11-196,203-238</v>
          </cell>
        </row>
        <row r="3601">
          <cell r="A3601">
            <v>3001041312</v>
          </cell>
          <cell r="B3601">
            <v>1030000</v>
          </cell>
          <cell r="C3601" t="str">
            <v>総合図</v>
          </cell>
          <cell r="D3601" t="str">
            <v>1962-2011</v>
          </cell>
          <cell r="E3601" t="str">
            <v>1-11,12(2-6),13-49</v>
          </cell>
        </row>
        <row r="3602">
          <cell r="A3602">
            <v>3001041313</v>
          </cell>
          <cell r="B3602">
            <v>1030000</v>
          </cell>
          <cell r="C3602" t="str">
            <v>総合図</v>
          </cell>
          <cell r="D3602" t="str">
            <v>1952-2011</v>
          </cell>
          <cell r="E3602" t="str">
            <v>1-59</v>
          </cell>
        </row>
        <row r="3603">
          <cell r="A3603">
            <v>3001041318</v>
          </cell>
          <cell r="B3603">
            <v>1030000</v>
          </cell>
          <cell r="C3603" t="str">
            <v>総合図</v>
          </cell>
          <cell r="D3603" t="str">
            <v>1946-1948;1949-1963</v>
          </cell>
          <cell r="E3603" t="str">
            <v>21-23;4-7,9-18</v>
          </cell>
        </row>
        <row r="3604">
          <cell r="A3604">
            <v>3001041319</v>
          </cell>
          <cell r="B3604">
            <v>1030000</v>
          </cell>
          <cell r="C3604" t="str">
            <v>総合図</v>
          </cell>
          <cell r="D3604" t="str">
            <v>1973-1980</v>
          </cell>
          <cell r="E3604" t="str">
            <v>1973-1980</v>
          </cell>
        </row>
        <row r="3605">
          <cell r="A3605">
            <v>3001041323</v>
          </cell>
          <cell r="B3605">
            <v>1030000</v>
          </cell>
          <cell r="C3605" t="str">
            <v>総合図</v>
          </cell>
          <cell r="D3605" t="str">
            <v>1954-1959</v>
          </cell>
          <cell r="E3605" t="str">
            <v>73-84,107-142</v>
          </cell>
        </row>
        <row r="3606">
          <cell r="A3606">
            <v>3001041327</v>
          </cell>
          <cell r="B3606">
            <v>1030000</v>
          </cell>
          <cell r="C3606" t="str">
            <v>総合図</v>
          </cell>
          <cell r="D3606" t="str">
            <v>1947-1959</v>
          </cell>
          <cell r="E3606" t="str">
            <v>22-34</v>
          </cell>
        </row>
        <row r="3607">
          <cell r="A3607">
            <v>3001041330</v>
          </cell>
          <cell r="B3607">
            <v>1030000</v>
          </cell>
          <cell r="C3607" t="str">
            <v>総合図</v>
          </cell>
          <cell r="D3607" t="str">
            <v>1949-1961</v>
          </cell>
          <cell r="E3607" t="str">
            <v>24-36</v>
          </cell>
        </row>
        <row r="3608">
          <cell r="A3608">
            <v>3001041334</v>
          </cell>
          <cell r="B3608">
            <v>1030000</v>
          </cell>
          <cell r="C3608" t="str">
            <v>総合図</v>
          </cell>
          <cell r="D3608" t="str">
            <v>1996-2014</v>
          </cell>
          <cell r="E3608" t="str">
            <v>28-46+</v>
          </cell>
        </row>
        <row r="3609">
          <cell r="A3609">
            <v>3001041339</v>
          </cell>
          <cell r="B3609">
            <v>1030000</v>
          </cell>
          <cell r="C3609" t="str">
            <v>総合図</v>
          </cell>
          <cell r="D3609" t="str">
            <v>1958-1992</v>
          </cell>
          <cell r="E3609" t="str">
            <v>1-2,5,7-34,37-48</v>
          </cell>
        </row>
        <row r="3610">
          <cell r="A3610">
            <v>3001041341</v>
          </cell>
          <cell r="B3610">
            <v>1030000</v>
          </cell>
          <cell r="C3610" t="str">
            <v>総合図</v>
          </cell>
          <cell r="D3610" t="str">
            <v>1968-2007</v>
          </cell>
          <cell r="E3610" t="str">
            <v>7-46</v>
          </cell>
        </row>
        <row r="3611">
          <cell r="A3611">
            <v>3001041343</v>
          </cell>
          <cell r="B3611">
            <v>1030000</v>
          </cell>
          <cell r="C3611" t="str">
            <v>総合図</v>
          </cell>
          <cell r="D3611" t="str">
            <v>1950-2001</v>
          </cell>
          <cell r="E3611" t="str">
            <v>338-344,346-351,356-457</v>
          </cell>
        </row>
        <row r="3612">
          <cell r="A3612">
            <v>3001041345</v>
          </cell>
          <cell r="B3612">
            <v>1030000</v>
          </cell>
          <cell r="C3612" t="str">
            <v>総合図</v>
          </cell>
          <cell r="D3612" t="str">
            <v>1949-2008</v>
          </cell>
          <cell r="E3612" t="str">
            <v>31-36,38-129</v>
          </cell>
        </row>
        <row r="3613">
          <cell r="A3613">
            <v>3001041348</v>
          </cell>
          <cell r="B3613">
            <v>1030000</v>
          </cell>
          <cell r="C3613" t="str">
            <v>総合図</v>
          </cell>
          <cell r="D3613" t="str">
            <v>1975-1993</v>
          </cell>
          <cell r="E3613" t="str">
            <v>20-38</v>
          </cell>
        </row>
        <row r="3614">
          <cell r="A3614">
            <v>3001041349</v>
          </cell>
          <cell r="B3614">
            <v>1030000</v>
          </cell>
          <cell r="C3614" t="str">
            <v>総合図</v>
          </cell>
          <cell r="D3614" t="str">
            <v>1977-1980</v>
          </cell>
          <cell r="E3614" t="str">
            <v>21-24</v>
          </cell>
        </row>
        <row r="3615">
          <cell r="A3615">
            <v>3001041351</v>
          </cell>
          <cell r="B3615">
            <v>1030000</v>
          </cell>
          <cell r="C3615" t="str">
            <v>総合図</v>
          </cell>
          <cell r="D3615" t="str">
            <v>1975-1994</v>
          </cell>
          <cell r="E3615" t="str">
            <v>18-37</v>
          </cell>
        </row>
        <row r="3616">
          <cell r="A3616">
            <v>3001041353</v>
          </cell>
          <cell r="B3616">
            <v>1030000</v>
          </cell>
          <cell r="C3616" t="str">
            <v>総合図</v>
          </cell>
          <cell r="D3616" t="str">
            <v>1959-2009</v>
          </cell>
          <cell r="E3616" t="str">
            <v>1-78</v>
          </cell>
        </row>
        <row r="3617">
          <cell r="A3617">
            <v>3001041354</v>
          </cell>
          <cell r="B3617">
            <v>1030000</v>
          </cell>
          <cell r="C3617" t="str">
            <v>総合図</v>
          </cell>
          <cell r="D3617" t="str">
            <v>1980-1989</v>
          </cell>
          <cell r="E3617" t="str">
            <v>20,23-37</v>
          </cell>
        </row>
        <row r="3618">
          <cell r="A3618">
            <v>3001041359</v>
          </cell>
          <cell r="B3618">
            <v>1030000</v>
          </cell>
          <cell r="C3618" t="str">
            <v>総合図</v>
          </cell>
          <cell r="D3618" t="str">
            <v>1976-2011</v>
          </cell>
          <cell r="E3618" t="str">
            <v>10-45</v>
          </cell>
        </row>
        <row r="3619">
          <cell r="A3619">
            <v>3001041362</v>
          </cell>
          <cell r="B3619">
            <v>1030000</v>
          </cell>
          <cell r="C3619" t="str">
            <v>総合図</v>
          </cell>
          <cell r="D3619" t="str">
            <v>1967-2011</v>
          </cell>
          <cell r="E3619" t="str">
            <v>1-43</v>
          </cell>
        </row>
        <row r="3620">
          <cell r="A3620">
            <v>3001041363</v>
          </cell>
          <cell r="B3620">
            <v>1030000</v>
          </cell>
          <cell r="C3620" t="str">
            <v>総合図</v>
          </cell>
          <cell r="D3620" t="str">
            <v>1980-1992</v>
          </cell>
          <cell r="E3620" t="str">
            <v>4,14-39,40(1)</v>
          </cell>
        </row>
        <row r="3621">
          <cell r="A3621">
            <v>3001041364</v>
          </cell>
          <cell r="B3621">
            <v>1030000</v>
          </cell>
          <cell r="C3621" t="str">
            <v>総合図</v>
          </cell>
          <cell r="D3621" t="str">
            <v>1970-1983</v>
          </cell>
          <cell r="E3621" t="str">
            <v>2-15</v>
          </cell>
        </row>
        <row r="3622">
          <cell r="A3622">
            <v>3001041366</v>
          </cell>
          <cell r="B3622">
            <v>1030000</v>
          </cell>
          <cell r="C3622" t="str">
            <v>総合図</v>
          </cell>
          <cell r="D3622" t="str">
            <v>1973-1977</v>
          </cell>
          <cell r="E3622" t="str">
            <v>1-5</v>
          </cell>
        </row>
        <row r="3623">
          <cell r="A3623">
            <v>3001041367</v>
          </cell>
          <cell r="B3623">
            <v>1030000</v>
          </cell>
          <cell r="C3623" t="str">
            <v>総合図</v>
          </cell>
          <cell r="D3623" t="str">
            <v>1974-2014</v>
          </cell>
          <cell r="E3623" t="str">
            <v>2-28,30-42+</v>
          </cell>
        </row>
        <row r="3624">
          <cell r="A3624">
            <v>3001041378</v>
          </cell>
          <cell r="B3624">
            <v>1030000</v>
          </cell>
          <cell r="C3624" t="str">
            <v>総合図</v>
          </cell>
          <cell r="D3624" t="str">
            <v>1960-1989</v>
          </cell>
          <cell r="E3624" t="str">
            <v>9-14,18-20,22-23,25-53</v>
          </cell>
        </row>
        <row r="3625">
          <cell r="A3625">
            <v>3001041382</v>
          </cell>
          <cell r="B3625">
            <v>1030000</v>
          </cell>
          <cell r="C3625" t="str">
            <v>総合図</v>
          </cell>
          <cell r="D3625" t="str">
            <v>1975-1985</v>
          </cell>
          <cell r="E3625" t="str">
            <v>22-31</v>
          </cell>
        </row>
        <row r="3626">
          <cell r="A3626">
            <v>3001041385</v>
          </cell>
          <cell r="B3626">
            <v>1030000</v>
          </cell>
          <cell r="C3626" t="str">
            <v>総合図</v>
          </cell>
          <cell r="D3626" t="str">
            <v>1978-1992</v>
          </cell>
          <cell r="E3626" t="str">
            <v>1-15</v>
          </cell>
        </row>
        <row r="3627">
          <cell r="A3627">
            <v>3001041391</v>
          </cell>
          <cell r="B3627">
            <v>1030000</v>
          </cell>
          <cell r="C3627" t="str">
            <v>総合図</v>
          </cell>
          <cell r="D3627" t="str">
            <v>1967-1994</v>
          </cell>
          <cell r="E3627" t="str">
            <v>1-28</v>
          </cell>
        </row>
        <row r="3628">
          <cell r="A3628">
            <v>3001041392</v>
          </cell>
          <cell r="B3628">
            <v>1030000</v>
          </cell>
          <cell r="C3628" t="str">
            <v>総合図</v>
          </cell>
          <cell r="D3628" t="str">
            <v>1955-1964;1965-1965;1966-1992</v>
          </cell>
          <cell r="E3628" t="str">
            <v>5-13;1;15-41</v>
          </cell>
        </row>
        <row r="3629">
          <cell r="A3629">
            <v>3001041393</v>
          </cell>
          <cell r="B3629">
            <v>1030000</v>
          </cell>
          <cell r="C3629" t="str">
            <v>総合図</v>
          </cell>
          <cell r="D3629" t="str">
            <v>1976-1978</v>
          </cell>
          <cell r="E3629" t="str">
            <v>10-12</v>
          </cell>
        </row>
        <row r="3630">
          <cell r="A3630">
            <v>3001041395</v>
          </cell>
          <cell r="B3630">
            <v>1030000</v>
          </cell>
          <cell r="C3630" t="str">
            <v>総合図</v>
          </cell>
          <cell r="D3630" t="str">
            <v>1978-1990</v>
          </cell>
          <cell r="E3630" t="str">
            <v>27-33,38-39</v>
          </cell>
        </row>
        <row r="3631">
          <cell r="A3631">
            <v>3001041396</v>
          </cell>
          <cell r="B3631">
            <v>1030000</v>
          </cell>
          <cell r="C3631" t="str">
            <v>総合図</v>
          </cell>
          <cell r="D3631" t="str">
            <v>1976-1982</v>
          </cell>
          <cell r="E3631" t="str">
            <v>25,27-31</v>
          </cell>
        </row>
        <row r="3632">
          <cell r="A3632">
            <v>3001041397</v>
          </cell>
          <cell r="B3632">
            <v>1030000</v>
          </cell>
          <cell r="C3632" t="str">
            <v>総合図</v>
          </cell>
          <cell r="D3632" t="str">
            <v>1955-1964;1965-1965;1967-1989</v>
          </cell>
          <cell r="E3632" t="str">
            <v>4-13;1;15-37</v>
          </cell>
        </row>
        <row r="3633">
          <cell r="A3633">
            <v>3001041398</v>
          </cell>
          <cell r="B3633">
            <v>1030000</v>
          </cell>
          <cell r="C3633" t="str">
            <v>総合図</v>
          </cell>
          <cell r="D3633" t="str">
            <v>1966-1967</v>
          </cell>
          <cell r="E3633" t="str">
            <v>2-3</v>
          </cell>
        </row>
        <row r="3634">
          <cell r="A3634">
            <v>3001041399</v>
          </cell>
          <cell r="B3634">
            <v>1030000</v>
          </cell>
          <cell r="C3634" t="str">
            <v>総合図</v>
          </cell>
          <cell r="D3634" t="str">
            <v>1966-1967</v>
          </cell>
          <cell r="E3634" t="str">
            <v>1-2</v>
          </cell>
        </row>
        <row r="3635">
          <cell r="A3635">
            <v>3001041421</v>
          </cell>
          <cell r="B3635">
            <v>1030000</v>
          </cell>
          <cell r="C3635" t="str">
            <v>総合図</v>
          </cell>
          <cell r="D3635" t="str">
            <v>1977-1981</v>
          </cell>
          <cell r="E3635" t="str">
            <v>14-16</v>
          </cell>
        </row>
        <row r="3636">
          <cell r="A3636">
            <v>3001041427</v>
          </cell>
          <cell r="B3636">
            <v>1030000</v>
          </cell>
          <cell r="C3636" t="str">
            <v>総合図</v>
          </cell>
          <cell r="D3636" t="str">
            <v>1970-1983</v>
          </cell>
          <cell r="E3636" t="str">
            <v>1-26</v>
          </cell>
        </row>
        <row r="3637">
          <cell r="A3637">
            <v>3001041431</v>
          </cell>
          <cell r="B3637">
            <v>1030000</v>
          </cell>
          <cell r="C3637" t="str">
            <v>総合図</v>
          </cell>
          <cell r="D3637" t="str">
            <v>1952-1962</v>
          </cell>
          <cell r="E3637" t="str">
            <v>1-19,21-30,32-40,42</v>
          </cell>
        </row>
        <row r="3638">
          <cell r="A3638">
            <v>3001041432</v>
          </cell>
          <cell r="B3638">
            <v>1030000</v>
          </cell>
          <cell r="C3638" t="str">
            <v>総合図</v>
          </cell>
          <cell r="D3638" t="str">
            <v>1940-1964</v>
          </cell>
          <cell r="E3638" t="str">
            <v>10,13-16,18</v>
          </cell>
        </row>
        <row r="3639">
          <cell r="A3639">
            <v>3001041433</v>
          </cell>
          <cell r="B3639">
            <v>1030000</v>
          </cell>
          <cell r="C3639" t="str">
            <v>総合図</v>
          </cell>
          <cell r="D3639" t="str">
            <v>1955-1965</v>
          </cell>
          <cell r="E3639" t="str">
            <v>68-78,85-86</v>
          </cell>
        </row>
        <row r="3640">
          <cell r="A3640">
            <v>3001041439</v>
          </cell>
          <cell r="B3640">
            <v>1030000</v>
          </cell>
          <cell r="C3640" t="str">
            <v>総合図</v>
          </cell>
          <cell r="D3640" t="str">
            <v>1968-1989</v>
          </cell>
          <cell r="E3640" t="str">
            <v>1-18,26-33</v>
          </cell>
        </row>
        <row r="3641">
          <cell r="A3641">
            <v>3001041441</v>
          </cell>
          <cell r="B3641">
            <v>1030000</v>
          </cell>
          <cell r="C3641" t="str">
            <v>総合図</v>
          </cell>
          <cell r="D3641" t="str">
            <v>1960-1968</v>
          </cell>
          <cell r="E3641" t="str">
            <v>1-9</v>
          </cell>
        </row>
        <row r="3642">
          <cell r="A3642">
            <v>3001041442</v>
          </cell>
          <cell r="B3642">
            <v>1030000</v>
          </cell>
          <cell r="C3642" t="str">
            <v>総合図</v>
          </cell>
          <cell r="D3642" t="str">
            <v>1963-2007</v>
          </cell>
          <cell r="E3642" t="str">
            <v>1-37</v>
          </cell>
        </row>
        <row r="3643">
          <cell r="A3643">
            <v>3001041444</v>
          </cell>
          <cell r="B3643">
            <v>1030000</v>
          </cell>
          <cell r="C3643" t="str">
            <v>総合図</v>
          </cell>
          <cell r="D3643" t="str">
            <v>1978-1980</v>
          </cell>
          <cell r="E3643" t="str">
            <v>3-4</v>
          </cell>
        </row>
        <row r="3644">
          <cell r="A3644">
            <v>3001041457</v>
          </cell>
          <cell r="B3644">
            <v>1030000</v>
          </cell>
          <cell r="C3644" t="str">
            <v>総合図</v>
          </cell>
          <cell r="D3644" t="str">
            <v>1963-2012</v>
          </cell>
          <cell r="E3644" t="str">
            <v>1-18,20-100,111-552</v>
          </cell>
        </row>
        <row r="3645">
          <cell r="A3645">
            <v>3001041459</v>
          </cell>
          <cell r="B3645">
            <v>1030000</v>
          </cell>
          <cell r="C3645" t="str">
            <v>総合図</v>
          </cell>
          <cell r="D3645" t="str">
            <v>1954-2010</v>
          </cell>
          <cell r="E3645" t="str">
            <v>1-9,11-36,38-213</v>
          </cell>
        </row>
        <row r="3646">
          <cell r="A3646">
            <v>3001041462</v>
          </cell>
          <cell r="B3646">
            <v>1030000</v>
          </cell>
          <cell r="C3646" t="str">
            <v>総合図</v>
          </cell>
          <cell r="D3646" t="str">
            <v>1974-1984</v>
          </cell>
          <cell r="E3646" t="str">
            <v>1-7</v>
          </cell>
        </row>
        <row r="3647">
          <cell r="A3647">
            <v>3001041463</v>
          </cell>
          <cell r="B3647">
            <v>1030000</v>
          </cell>
          <cell r="C3647" t="str">
            <v>総合図</v>
          </cell>
          <cell r="D3647" t="str">
            <v>1968-2011</v>
          </cell>
          <cell r="E3647" t="str">
            <v>1-34</v>
          </cell>
        </row>
        <row r="3648">
          <cell r="A3648">
            <v>3001041464</v>
          </cell>
          <cell r="B3648">
            <v>1030000</v>
          </cell>
          <cell r="C3648" t="str">
            <v>総合図</v>
          </cell>
          <cell r="D3648" t="str">
            <v>1979-1994</v>
          </cell>
          <cell r="E3648" t="str">
            <v>10-25</v>
          </cell>
        </row>
        <row r="3649">
          <cell r="A3649">
            <v>3001041470</v>
          </cell>
          <cell r="B3649">
            <v>1030000</v>
          </cell>
          <cell r="C3649" t="str">
            <v>総合図</v>
          </cell>
          <cell r="D3649" t="str">
            <v>1990-2005</v>
          </cell>
          <cell r="E3649" t="str">
            <v>22-36</v>
          </cell>
        </row>
        <row r="3650">
          <cell r="A3650">
            <v>3001041471</v>
          </cell>
          <cell r="B3650">
            <v>1030000</v>
          </cell>
          <cell r="C3650" t="str">
            <v>総合図</v>
          </cell>
          <cell r="D3650" t="str">
            <v>1965-2012</v>
          </cell>
          <cell r="E3650" t="str">
            <v>1-47</v>
          </cell>
        </row>
        <row r="3651">
          <cell r="A3651">
            <v>3001041472</v>
          </cell>
          <cell r="B3651">
            <v>1030000</v>
          </cell>
          <cell r="C3651" t="str">
            <v>総合図</v>
          </cell>
          <cell r="D3651" t="str">
            <v>1967-2013</v>
          </cell>
          <cell r="E3651" t="str">
            <v>4-18,26-45,47+</v>
          </cell>
        </row>
        <row r="3652">
          <cell r="A3652">
            <v>3001041473</v>
          </cell>
          <cell r="B3652">
            <v>1030000</v>
          </cell>
          <cell r="C3652" t="str">
            <v>総合図</v>
          </cell>
          <cell r="D3652" t="str">
            <v>1970-2009</v>
          </cell>
          <cell r="E3652" t="str">
            <v>1-39</v>
          </cell>
        </row>
        <row r="3653">
          <cell r="A3653">
            <v>3001041476</v>
          </cell>
          <cell r="B3653">
            <v>1030000</v>
          </cell>
          <cell r="C3653" t="str">
            <v>総合図</v>
          </cell>
          <cell r="D3653" t="str">
            <v>1969-1997</v>
          </cell>
          <cell r="E3653" t="str">
            <v>1-45</v>
          </cell>
        </row>
        <row r="3654">
          <cell r="A3654">
            <v>3001041478</v>
          </cell>
          <cell r="B3654">
            <v>1030000</v>
          </cell>
          <cell r="C3654" t="str">
            <v>総合図</v>
          </cell>
          <cell r="D3654" t="str">
            <v>1968-2011</v>
          </cell>
          <cell r="E3654" t="str">
            <v>1-20,22-44</v>
          </cell>
        </row>
        <row r="3655">
          <cell r="A3655">
            <v>3001041481</v>
          </cell>
          <cell r="B3655">
            <v>1030000</v>
          </cell>
          <cell r="C3655" t="str">
            <v>総合図</v>
          </cell>
          <cell r="D3655" t="str">
            <v>1947-1975</v>
          </cell>
          <cell r="E3655" t="str">
            <v>3(2),4-20,22-26</v>
          </cell>
        </row>
        <row r="3656">
          <cell r="A3656">
            <v>3001041482</v>
          </cell>
          <cell r="B3656">
            <v>1030000</v>
          </cell>
          <cell r="C3656" t="str">
            <v>総合図</v>
          </cell>
          <cell r="D3656" t="str">
            <v>1955-1971;1972-1980</v>
          </cell>
          <cell r="E3656" t="str">
            <v>66,68,75,77-102,104-149,151-167,169-186,188-192,194-238,240-259;260-298,300-361</v>
          </cell>
        </row>
        <row r="3657">
          <cell r="A3657">
            <v>3001041487</v>
          </cell>
          <cell r="B3657">
            <v>1030000</v>
          </cell>
          <cell r="C3657" t="str">
            <v>総合図</v>
          </cell>
          <cell r="D3657" t="str">
            <v>1970-1970</v>
          </cell>
          <cell r="E3657" t="str">
            <v>45</v>
          </cell>
        </row>
        <row r="3658">
          <cell r="A3658">
            <v>3001041491</v>
          </cell>
          <cell r="B3658">
            <v>1030000</v>
          </cell>
          <cell r="C3658" t="str">
            <v>総合図</v>
          </cell>
          <cell r="D3658" t="str">
            <v>1960-1986</v>
          </cell>
          <cell r="E3658" t="str">
            <v>1-7,8(1),9-26</v>
          </cell>
        </row>
        <row r="3659">
          <cell r="A3659">
            <v>3001041499</v>
          </cell>
          <cell r="B3659">
            <v>1030000</v>
          </cell>
          <cell r="C3659" t="str">
            <v>総合図</v>
          </cell>
          <cell r="D3659" t="str">
            <v>1977-1988;1989-2011</v>
          </cell>
          <cell r="E3659" t="str">
            <v>52-58,61-63;1-14,16-23+</v>
          </cell>
        </row>
        <row r="3660">
          <cell r="A3660">
            <v>3001041500</v>
          </cell>
          <cell r="B3660">
            <v>1030000</v>
          </cell>
          <cell r="C3660" t="str">
            <v>総合図</v>
          </cell>
          <cell r="D3660" t="str">
            <v>1956-1996</v>
          </cell>
          <cell r="E3660" t="str">
            <v>3-5,7,9-28,30-44</v>
          </cell>
        </row>
        <row r="3661">
          <cell r="A3661">
            <v>3001041504</v>
          </cell>
          <cell r="B3661">
            <v>1030000</v>
          </cell>
          <cell r="C3661" t="str">
            <v>総合図</v>
          </cell>
          <cell r="D3661" t="str">
            <v>1954-2013</v>
          </cell>
          <cell r="E3661" t="str">
            <v>1-121</v>
          </cell>
        </row>
        <row r="3662">
          <cell r="A3662">
            <v>3001041507</v>
          </cell>
          <cell r="B3662">
            <v>1030000</v>
          </cell>
          <cell r="C3662" t="str">
            <v>総合図</v>
          </cell>
          <cell r="D3662" t="str">
            <v>1972-1978</v>
          </cell>
          <cell r="E3662" t="str">
            <v>2,4-9</v>
          </cell>
        </row>
        <row r="3663">
          <cell r="A3663">
            <v>3001041509</v>
          </cell>
          <cell r="B3663">
            <v>1030000</v>
          </cell>
          <cell r="C3663" t="str">
            <v>総合図</v>
          </cell>
          <cell r="D3663" t="str">
            <v>1954-1973</v>
          </cell>
          <cell r="E3663" t="str">
            <v>207-221,227,229-230,234-235,261-265,274-279</v>
          </cell>
        </row>
        <row r="3664">
          <cell r="A3664">
            <v>3001041514</v>
          </cell>
          <cell r="B3664">
            <v>1030000</v>
          </cell>
          <cell r="C3664" t="str">
            <v>総合図</v>
          </cell>
          <cell r="D3664" t="str">
            <v>1966-1991</v>
          </cell>
          <cell r="E3664" t="str">
            <v>17,26-39</v>
          </cell>
        </row>
        <row r="3665">
          <cell r="A3665">
            <v>3001041519</v>
          </cell>
          <cell r="B3665">
            <v>1030000</v>
          </cell>
          <cell r="C3665" t="str">
            <v>総合図</v>
          </cell>
          <cell r="D3665" t="str">
            <v>1959-1986</v>
          </cell>
          <cell r="E3665" t="str">
            <v>29-31,36,48,50-51,55-56</v>
          </cell>
        </row>
        <row r="3666">
          <cell r="A3666">
            <v>3001041527</v>
          </cell>
          <cell r="B3666">
            <v>1030000</v>
          </cell>
          <cell r="C3666" t="str">
            <v>総合図</v>
          </cell>
          <cell r="D3666" t="str">
            <v>1969-1983</v>
          </cell>
          <cell r="E3666" t="str">
            <v>17(12),18(1-5,7-12),19,20(2-12),21-31</v>
          </cell>
        </row>
        <row r="3667">
          <cell r="A3667">
            <v>3001041530</v>
          </cell>
          <cell r="B3667">
            <v>1030000</v>
          </cell>
          <cell r="C3667" t="str">
            <v>総合図</v>
          </cell>
          <cell r="D3667" t="str">
            <v>1968-1983</v>
          </cell>
          <cell r="E3667" t="str">
            <v>1-2,3(1-5),4,5(1,3,5-6),6-16</v>
          </cell>
        </row>
        <row r="3668">
          <cell r="A3668">
            <v>3001041537</v>
          </cell>
          <cell r="B3668">
            <v>1030000</v>
          </cell>
          <cell r="C3668" t="str">
            <v>総合図</v>
          </cell>
          <cell r="D3668" t="str">
            <v>1969-1986</v>
          </cell>
          <cell r="E3668" t="str">
            <v>1-10,12-18</v>
          </cell>
        </row>
        <row r="3669">
          <cell r="A3669">
            <v>3001041549</v>
          </cell>
          <cell r="B3669">
            <v>1030000</v>
          </cell>
          <cell r="C3669" t="str">
            <v>総合図</v>
          </cell>
          <cell r="D3669" t="str">
            <v>1983-2011</v>
          </cell>
          <cell r="E3669" t="str">
            <v>234-235,237-254,256-575</v>
          </cell>
        </row>
        <row r="3670">
          <cell r="A3670">
            <v>3001041550</v>
          </cell>
          <cell r="B3670">
            <v>1030000</v>
          </cell>
          <cell r="C3670" t="str">
            <v>総合図</v>
          </cell>
          <cell r="D3670" t="str">
            <v>1972-1992</v>
          </cell>
          <cell r="E3670" t="str">
            <v>1-4,8-21</v>
          </cell>
        </row>
        <row r="3671">
          <cell r="A3671">
            <v>3001041551</v>
          </cell>
          <cell r="B3671">
            <v>1030000</v>
          </cell>
          <cell r="C3671" t="str">
            <v>総合図</v>
          </cell>
          <cell r="D3671" t="str">
            <v>1966-1980</v>
          </cell>
          <cell r="E3671" t="str">
            <v>1-31</v>
          </cell>
        </row>
        <row r="3672">
          <cell r="A3672">
            <v>3001041552</v>
          </cell>
          <cell r="B3672">
            <v>1030000</v>
          </cell>
          <cell r="C3672" t="str">
            <v>総合図</v>
          </cell>
          <cell r="D3672" t="str">
            <v>1968-2014</v>
          </cell>
          <cell r="E3672" t="str">
            <v>1-94+</v>
          </cell>
        </row>
        <row r="3673">
          <cell r="A3673">
            <v>3001041553</v>
          </cell>
          <cell r="B3673">
            <v>1030000</v>
          </cell>
          <cell r="C3673" t="str">
            <v>総合図</v>
          </cell>
          <cell r="D3673" t="str">
            <v>1965-2014</v>
          </cell>
          <cell r="E3673" t="str">
            <v>1-98+</v>
          </cell>
        </row>
        <row r="3674">
          <cell r="A3674">
            <v>3001041554</v>
          </cell>
          <cell r="B3674">
            <v>1030000</v>
          </cell>
          <cell r="C3674" t="str">
            <v>総合図</v>
          </cell>
          <cell r="D3674" t="str">
            <v>1976-2010</v>
          </cell>
          <cell r="E3674" t="str">
            <v>1-35</v>
          </cell>
        </row>
        <row r="3675">
          <cell r="A3675">
            <v>3001041555</v>
          </cell>
          <cell r="B3675">
            <v>1030000</v>
          </cell>
          <cell r="C3675" t="str">
            <v>総合図</v>
          </cell>
          <cell r="D3675" t="str">
            <v>1965-1970;1970-2014</v>
          </cell>
          <cell r="E3675" t="str">
            <v>1-9;6-39,40(1-3),41-47,48(1-3)+</v>
          </cell>
        </row>
        <row r="3676">
          <cell r="A3676">
            <v>3001041556</v>
          </cell>
          <cell r="B3676">
            <v>1030000</v>
          </cell>
          <cell r="C3676" t="str">
            <v>総合図</v>
          </cell>
          <cell r="D3676" t="str">
            <v>1967-2014</v>
          </cell>
          <cell r="E3676" t="str">
            <v>1-4,6-66,71-81,83-94</v>
          </cell>
        </row>
        <row r="3677">
          <cell r="A3677">
            <v>3001041557</v>
          </cell>
          <cell r="B3677">
            <v>1030000</v>
          </cell>
          <cell r="C3677" t="str">
            <v>総合図</v>
          </cell>
          <cell r="D3677" t="str">
            <v>1970-2011</v>
          </cell>
          <cell r="E3677" t="str">
            <v>2-44,46-50</v>
          </cell>
        </row>
        <row r="3678">
          <cell r="A3678">
            <v>3001041559</v>
          </cell>
          <cell r="B3678">
            <v>1030000</v>
          </cell>
          <cell r="C3678" t="str">
            <v>総合図</v>
          </cell>
          <cell r="D3678" t="str">
            <v>1966-2014</v>
          </cell>
          <cell r="E3678" t="str">
            <v>2-33,39-98+</v>
          </cell>
        </row>
        <row r="3679">
          <cell r="A3679">
            <v>3001041560</v>
          </cell>
          <cell r="B3679">
            <v>1030000</v>
          </cell>
          <cell r="C3679" t="str">
            <v>総合図</v>
          </cell>
          <cell r="D3679" t="str">
            <v>1970-1997</v>
          </cell>
          <cell r="E3679" t="str">
            <v>8(6-12),9-10,11(1-2,6-12),12-37,38(1-3)</v>
          </cell>
        </row>
        <row r="3680">
          <cell r="A3680">
            <v>3001041572</v>
          </cell>
          <cell r="B3680">
            <v>1030000</v>
          </cell>
          <cell r="C3680" t="str">
            <v>総合図</v>
          </cell>
          <cell r="D3680" t="str">
            <v>1982-1984</v>
          </cell>
          <cell r="E3680" t="str">
            <v>12-14</v>
          </cell>
        </row>
        <row r="3681">
          <cell r="A3681">
            <v>3001041600</v>
          </cell>
          <cell r="B3681">
            <v>1030000</v>
          </cell>
          <cell r="C3681" t="str">
            <v>総合図</v>
          </cell>
          <cell r="D3681" t="str">
            <v>1984-1985</v>
          </cell>
          <cell r="E3681" t="str">
            <v>59-60</v>
          </cell>
        </row>
        <row r="3682">
          <cell r="A3682">
            <v>3001041604</v>
          </cell>
          <cell r="B3682">
            <v>1030000</v>
          </cell>
          <cell r="C3682" t="str">
            <v>総合図</v>
          </cell>
          <cell r="D3682" t="str">
            <v>1964-1972</v>
          </cell>
          <cell r="E3682" t="str">
            <v>1-5,7(1)</v>
          </cell>
        </row>
        <row r="3683">
          <cell r="A3683">
            <v>3001041610</v>
          </cell>
          <cell r="B3683">
            <v>1030000</v>
          </cell>
          <cell r="C3683" t="str">
            <v>総合図</v>
          </cell>
          <cell r="D3683" t="str">
            <v>1968-2004</v>
          </cell>
          <cell r="E3683" t="str">
            <v>1-37</v>
          </cell>
        </row>
        <row r="3684">
          <cell r="A3684">
            <v>3001041611</v>
          </cell>
          <cell r="B3684">
            <v>1030000</v>
          </cell>
          <cell r="C3684" t="str">
            <v>総合図</v>
          </cell>
          <cell r="D3684" t="str">
            <v>1978-1995</v>
          </cell>
          <cell r="E3684" t="str">
            <v>28-45</v>
          </cell>
        </row>
        <row r="3685">
          <cell r="A3685">
            <v>3001041612</v>
          </cell>
          <cell r="B3685">
            <v>1030000</v>
          </cell>
          <cell r="C3685" t="str">
            <v>総合図</v>
          </cell>
          <cell r="D3685" t="str">
            <v>1973-1987</v>
          </cell>
          <cell r="E3685" t="str">
            <v>23-37</v>
          </cell>
        </row>
        <row r="3686">
          <cell r="A3686">
            <v>3001041614</v>
          </cell>
          <cell r="B3686">
            <v>1030000</v>
          </cell>
          <cell r="C3686" t="str">
            <v>総合図</v>
          </cell>
          <cell r="D3686" t="str">
            <v>1964-2006</v>
          </cell>
          <cell r="E3686" t="str">
            <v>1-31,33-44</v>
          </cell>
        </row>
        <row r="3687">
          <cell r="A3687">
            <v>3001041616</v>
          </cell>
          <cell r="B3687">
            <v>1030000</v>
          </cell>
          <cell r="C3687" t="str">
            <v>総合図</v>
          </cell>
          <cell r="D3687" t="str">
            <v>1960-1962</v>
          </cell>
          <cell r="E3687" t="str">
            <v>1-3</v>
          </cell>
        </row>
        <row r="3688">
          <cell r="A3688">
            <v>3001041619</v>
          </cell>
          <cell r="B3688">
            <v>1030000</v>
          </cell>
          <cell r="C3688" t="str">
            <v>総合図</v>
          </cell>
          <cell r="D3688" t="str">
            <v>1921-2011</v>
          </cell>
          <cell r="E3688" t="str">
            <v>1-41,43(3-4),44,45(1-2),44-80</v>
          </cell>
        </row>
        <row r="3689">
          <cell r="A3689">
            <v>3001041622</v>
          </cell>
          <cell r="B3689">
            <v>1030000</v>
          </cell>
          <cell r="C3689" t="str">
            <v>総合図</v>
          </cell>
          <cell r="D3689" t="str">
            <v>1973-1974</v>
          </cell>
          <cell r="E3689" t="str">
            <v>60-64</v>
          </cell>
        </row>
        <row r="3690">
          <cell r="A3690">
            <v>3001041624</v>
          </cell>
          <cell r="B3690">
            <v>1030000</v>
          </cell>
          <cell r="C3690" t="str">
            <v>総合図</v>
          </cell>
          <cell r="D3690" t="str">
            <v>1966-2000</v>
          </cell>
          <cell r="E3690" t="str">
            <v>5-8,10-11,34-37</v>
          </cell>
        </row>
        <row r="3691">
          <cell r="A3691">
            <v>3001041625</v>
          </cell>
          <cell r="B3691">
            <v>1030000</v>
          </cell>
          <cell r="C3691" t="str">
            <v>総合図</v>
          </cell>
          <cell r="D3691" t="str">
            <v>1981-2009</v>
          </cell>
          <cell r="E3691" t="str">
            <v>16-32,34-67,69-70</v>
          </cell>
        </row>
        <row r="3692">
          <cell r="A3692">
            <v>3001041627</v>
          </cell>
          <cell r="B3692">
            <v>1030000</v>
          </cell>
          <cell r="C3692" t="str">
            <v>総合図</v>
          </cell>
          <cell r="D3692" t="str">
            <v>1975-1975</v>
          </cell>
          <cell r="E3692" t="str">
            <v>50</v>
          </cell>
        </row>
        <row r="3693">
          <cell r="A3693">
            <v>3001041630</v>
          </cell>
          <cell r="B3693">
            <v>1030000</v>
          </cell>
          <cell r="C3693" t="str">
            <v>総合図</v>
          </cell>
          <cell r="D3693" t="str">
            <v>1949-1989</v>
          </cell>
          <cell r="E3693" t="str">
            <v>1(1-6),2(1-11),3(1-10),4(1-8),5(1-6),6(1-10),7(1-3),8(1-9),9(1-5),10(1,5),11(1,3),17(3,5),19(2),20(1),21(2),22(3),25(1),39(1),40(1)</v>
          </cell>
        </row>
        <row r="3694">
          <cell r="A3694">
            <v>3001041632</v>
          </cell>
          <cell r="B3694">
            <v>1030000</v>
          </cell>
          <cell r="C3694" t="str">
            <v>総合図</v>
          </cell>
          <cell r="D3694" t="str">
            <v>1960-1963;1966-1979</v>
          </cell>
          <cell r="E3694" t="str">
            <v>1,3(2),4;7-12,15-20</v>
          </cell>
        </row>
        <row r="3695">
          <cell r="A3695">
            <v>3001041639</v>
          </cell>
          <cell r="B3695">
            <v>1030000</v>
          </cell>
          <cell r="C3695" t="str">
            <v>総合図</v>
          </cell>
          <cell r="D3695" t="str">
            <v>1963-1967</v>
          </cell>
          <cell r="E3695" t="str">
            <v>7-12</v>
          </cell>
        </row>
        <row r="3696">
          <cell r="A3696">
            <v>3001041644</v>
          </cell>
          <cell r="B3696">
            <v>1030000</v>
          </cell>
          <cell r="C3696" t="str">
            <v>総合図</v>
          </cell>
          <cell r="D3696" t="str">
            <v>1966-1978;1978-1992</v>
          </cell>
          <cell r="E3696" t="str">
            <v>11-12,14-27;22-35</v>
          </cell>
        </row>
        <row r="3697">
          <cell r="A3697">
            <v>3001041645</v>
          </cell>
          <cell r="B3697">
            <v>1030000</v>
          </cell>
          <cell r="C3697" t="str">
            <v>総合図</v>
          </cell>
          <cell r="D3697" t="str">
            <v>1972-2000</v>
          </cell>
          <cell r="E3697" t="str">
            <v>1-28</v>
          </cell>
        </row>
        <row r="3698">
          <cell r="A3698">
            <v>3001041648</v>
          </cell>
          <cell r="B3698">
            <v>1030000</v>
          </cell>
          <cell r="C3698" t="str">
            <v>総合図</v>
          </cell>
          <cell r="D3698" t="str">
            <v>1967-1977</v>
          </cell>
          <cell r="E3698" t="str">
            <v>1-11</v>
          </cell>
        </row>
        <row r="3699">
          <cell r="A3699">
            <v>3001041650</v>
          </cell>
          <cell r="B3699">
            <v>1030000</v>
          </cell>
          <cell r="C3699" t="str">
            <v>総合図</v>
          </cell>
          <cell r="D3699" t="str">
            <v>1978-1995</v>
          </cell>
          <cell r="E3699" t="str">
            <v>1-24</v>
          </cell>
        </row>
        <row r="3700">
          <cell r="A3700">
            <v>3001041651</v>
          </cell>
          <cell r="B3700">
            <v>1030000</v>
          </cell>
          <cell r="C3700" t="str">
            <v>総合図</v>
          </cell>
          <cell r="D3700" t="str">
            <v>1967-2004</v>
          </cell>
          <cell r="E3700" t="str">
            <v>1-4,6-27,29-38</v>
          </cell>
        </row>
        <row r="3701">
          <cell r="A3701">
            <v>3001041652</v>
          </cell>
          <cell r="B3701">
            <v>1030000</v>
          </cell>
          <cell r="C3701" t="str">
            <v>総合図</v>
          </cell>
          <cell r="D3701" t="str">
            <v>1967-1991</v>
          </cell>
          <cell r="E3701" t="str">
            <v>1-8,11-15,18-25</v>
          </cell>
        </row>
        <row r="3702">
          <cell r="A3702">
            <v>3001041653</v>
          </cell>
          <cell r="B3702">
            <v>1030000</v>
          </cell>
          <cell r="C3702" t="str">
            <v>総合図</v>
          </cell>
          <cell r="D3702" t="str">
            <v>1967-1998</v>
          </cell>
          <cell r="E3702" t="str">
            <v>1-4,6-27,30-32</v>
          </cell>
        </row>
        <row r="3703">
          <cell r="A3703">
            <v>3001041655</v>
          </cell>
          <cell r="B3703">
            <v>1030000</v>
          </cell>
          <cell r="C3703" t="str">
            <v>総合図</v>
          </cell>
          <cell r="D3703" t="str">
            <v>1978-1992</v>
          </cell>
          <cell r="E3703" t="str">
            <v>12-26</v>
          </cell>
        </row>
        <row r="3704">
          <cell r="A3704">
            <v>3001041657</v>
          </cell>
          <cell r="B3704">
            <v>1030000</v>
          </cell>
          <cell r="C3704" t="str">
            <v>総合図</v>
          </cell>
          <cell r="D3704" t="str">
            <v>1982-2003</v>
          </cell>
          <cell r="E3704" t="str">
            <v>5-6,8-11,20,22-26</v>
          </cell>
        </row>
        <row r="3705">
          <cell r="A3705">
            <v>3001041665</v>
          </cell>
          <cell r="B3705">
            <v>1030000</v>
          </cell>
          <cell r="C3705" t="str">
            <v>総合図</v>
          </cell>
          <cell r="D3705" t="str">
            <v>1980-1994</v>
          </cell>
          <cell r="E3705" t="str">
            <v>37,38(1,3-4),39,40(1,3-4),41(1-3),42(3-4),43-45,46(2-4),47(1-3),48,49(4),50(3-4),51(1-2)</v>
          </cell>
        </row>
        <row r="3706">
          <cell r="A3706">
            <v>3001041667</v>
          </cell>
          <cell r="B3706">
            <v>1030000</v>
          </cell>
          <cell r="C3706" t="str">
            <v>総合図</v>
          </cell>
          <cell r="D3706" t="str">
            <v>1973-1978</v>
          </cell>
          <cell r="E3706" t="str">
            <v>1-11</v>
          </cell>
        </row>
        <row r="3707">
          <cell r="A3707">
            <v>3001041671</v>
          </cell>
          <cell r="B3707">
            <v>1030000</v>
          </cell>
          <cell r="C3707" t="str">
            <v>総合図</v>
          </cell>
          <cell r="D3707" t="str">
            <v>1978-2008</v>
          </cell>
          <cell r="E3707" t="str">
            <v>22-51</v>
          </cell>
        </row>
        <row r="3708">
          <cell r="A3708">
            <v>3001041691</v>
          </cell>
          <cell r="B3708">
            <v>1030000</v>
          </cell>
          <cell r="C3708" t="str">
            <v>総合図</v>
          </cell>
          <cell r="D3708" t="str">
            <v>1968-2004</v>
          </cell>
          <cell r="E3708" t="str">
            <v>2-51</v>
          </cell>
        </row>
        <row r="3709">
          <cell r="A3709">
            <v>3001041692</v>
          </cell>
          <cell r="B3709">
            <v>1030000</v>
          </cell>
          <cell r="C3709" t="str">
            <v>総合図</v>
          </cell>
          <cell r="D3709" t="str">
            <v>1954-1961</v>
          </cell>
          <cell r="E3709" t="str">
            <v>4-12</v>
          </cell>
        </row>
        <row r="3710">
          <cell r="A3710">
            <v>3001041693</v>
          </cell>
          <cell r="B3710">
            <v>1030000</v>
          </cell>
          <cell r="C3710" t="str">
            <v>総合図</v>
          </cell>
          <cell r="D3710" t="str">
            <v>1960-2008</v>
          </cell>
          <cell r="E3710" t="str">
            <v>9-86,91-121</v>
          </cell>
        </row>
        <row r="3711">
          <cell r="A3711">
            <v>3001041694</v>
          </cell>
          <cell r="B3711">
            <v>1030000</v>
          </cell>
          <cell r="C3711" t="str">
            <v>総合図</v>
          </cell>
          <cell r="D3711" t="str">
            <v>1966-1968</v>
          </cell>
          <cell r="E3711" t="str">
            <v>1-3</v>
          </cell>
        </row>
        <row r="3712">
          <cell r="A3712">
            <v>3001041698</v>
          </cell>
          <cell r="B3712">
            <v>1030000</v>
          </cell>
          <cell r="C3712" t="str">
            <v>総合図</v>
          </cell>
          <cell r="D3712" t="str">
            <v>1959-2014</v>
          </cell>
          <cell r="E3712" t="str">
            <v>4-8,10,12,14-38,43-58+</v>
          </cell>
        </row>
        <row r="3713">
          <cell r="A3713">
            <v>3001041700</v>
          </cell>
          <cell r="B3713">
            <v>1030000</v>
          </cell>
          <cell r="C3713" t="str">
            <v>総合図</v>
          </cell>
          <cell r="D3713" t="str">
            <v>1968-1994</v>
          </cell>
          <cell r="E3713" t="str">
            <v>1-27</v>
          </cell>
        </row>
        <row r="3714">
          <cell r="A3714">
            <v>3001041701</v>
          </cell>
          <cell r="B3714">
            <v>1030000</v>
          </cell>
          <cell r="C3714" t="str">
            <v>総合図</v>
          </cell>
          <cell r="D3714" t="str">
            <v>1969-2003</v>
          </cell>
          <cell r="E3714" t="str">
            <v>1-10,12-38</v>
          </cell>
        </row>
        <row r="3715">
          <cell r="A3715">
            <v>3001041702</v>
          </cell>
          <cell r="B3715">
            <v>1030000</v>
          </cell>
          <cell r="C3715" t="str">
            <v>総合図</v>
          </cell>
          <cell r="D3715" t="str">
            <v>1964-1968</v>
          </cell>
          <cell r="E3715" t="str">
            <v>14-18</v>
          </cell>
        </row>
        <row r="3716">
          <cell r="A3716">
            <v>3001041704</v>
          </cell>
          <cell r="B3716">
            <v>1030000</v>
          </cell>
          <cell r="C3716" t="str">
            <v>総合図</v>
          </cell>
          <cell r="D3716" t="str">
            <v>1965-2011</v>
          </cell>
          <cell r="E3716" t="str">
            <v>1-47</v>
          </cell>
        </row>
        <row r="3717">
          <cell r="A3717">
            <v>3001041709</v>
          </cell>
          <cell r="B3717">
            <v>1030000</v>
          </cell>
          <cell r="C3717" t="str">
            <v>総合図</v>
          </cell>
          <cell r="D3717" t="str">
            <v>1974-2002</v>
          </cell>
          <cell r="E3717" t="str">
            <v>14-16,18-22,24-31,34-40</v>
          </cell>
        </row>
        <row r="3718">
          <cell r="A3718">
            <v>3001041711</v>
          </cell>
          <cell r="B3718">
            <v>1030000</v>
          </cell>
          <cell r="C3718" t="str">
            <v>総合図</v>
          </cell>
          <cell r="D3718" t="str">
            <v>1968-2004</v>
          </cell>
          <cell r="E3718" t="str">
            <v>1-35</v>
          </cell>
        </row>
        <row r="3719">
          <cell r="A3719">
            <v>3001041723</v>
          </cell>
          <cell r="B3719">
            <v>1030000</v>
          </cell>
          <cell r="C3719" t="str">
            <v>総合図</v>
          </cell>
          <cell r="D3719" t="str">
            <v>1971-1988</v>
          </cell>
          <cell r="E3719" t="str">
            <v>15(1-3,5-12),16-32</v>
          </cell>
        </row>
        <row r="3720">
          <cell r="A3720">
            <v>3001041725</v>
          </cell>
          <cell r="B3720">
            <v>1030000</v>
          </cell>
          <cell r="C3720" t="str">
            <v>総合図</v>
          </cell>
          <cell r="D3720" t="str">
            <v>1969-1980</v>
          </cell>
          <cell r="E3720" t="str">
            <v>1-13</v>
          </cell>
        </row>
        <row r="3721">
          <cell r="A3721">
            <v>3001041736</v>
          </cell>
          <cell r="B3721">
            <v>1030000</v>
          </cell>
          <cell r="C3721" t="str">
            <v>総合図</v>
          </cell>
          <cell r="D3721" t="str">
            <v>1966-1976</v>
          </cell>
          <cell r="E3721" t="str">
            <v>1-11</v>
          </cell>
        </row>
        <row r="3722">
          <cell r="A3722">
            <v>3001041738</v>
          </cell>
          <cell r="B3722">
            <v>1030000</v>
          </cell>
          <cell r="C3722" t="str">
            <v>総合図</v>
          </cell>
          <cell r="D3722" t="str">
            <v>1964-1975</v>
          </cell>
          <cell r="E3722" t="str">
            <v>15-26</v>
          </cell>
        </row>
        <row r="3723">
          <cell r="A3723">
            <v>3001041739</v>
          </cell>
          <cell r="B3723">
            <v>1030000</v>
          </cell>
          <cell r="C3723" t="str">
            <v>総合図</v>
          </cell>
          <cell r="D3723" t="str">
            <v>1968-2007</v>
          </cell>
          <cell r="E3723" t="str">
            <v>19-22,25-46,49-58</v>
          </cell>
        </row>
        <row r="3724">
          <cell r="A3724">
            <v>3001041741</v>
          </cell>
          <cell r="B3724">
            <v>1030000</v>
          </cell>
          <cell r="C3724" t="str">
            <v>総合図</v>
          </cell>
          <cell r="D3724" t="str">
            <v>1967-1979</v>
          </cell>
          <cell r="E3724" t="str">
            <v>3-15</v>
          </cell>
        </row>
        <row r="3725">
          <cell r="A3725">
            <v>3001041742</v>
          </cell>
          <cell r="B3725">
            <v>1030000</v>
          </cell>
          <cell r="C3725" t="str">
            <v>総合図</v>
          </cell>
          <cell r="D3725" t="str">
            <v>1967-1979</v>
          </cell>
          <cell r="E3725" t="str">
            <v>3-15</v>
          </cell>
        </row>
        <row r="3726">
          <cell r="A3726">
            <v>3001041745</v>
          </cell>
          <cell r="B3726">
            <v>1030000</v>
          </cell>
          <cell r="C3726" t="str">
            <v>総合図</v>
          </cell>
          <cell r="D3726" t="str">
            <v>1971-1975</v>
          </cell>
          <cell r="E3726" t="str">
            <v>21-25</v>
          </cell>
        </row>
        <row r="3727">
          <cell r="A3727">
            <v>3001041746</v>
          </cell>
          <cell r="B3727">
            <v>1030000</v>
          </cell>
          <cell r="C3727" t="str">
            <v>総合図</v>
          </cell>
          <cell r="D3727" t="str">
            <v>1968-2002</v>
          </cell>
          <cell r="E3727" t="str">
            <v>1-34</v>
          </cell>
        </row>
        <row r="3728">
          <cell r="A3728">
            <v>3001041747</v>
          </cell>
          <cell r="B3728">
            <v>1030000</v>
          </cell>
          <cell r="C3728" t="str">
            <v>総合図</v>
          </cell>
          <cell r="D3728" t="str">
            <v>1968-1989</v>
          </cell>
          <cell r="E3728" t="str">
            <v>1-22</v>
          </cell>
        </row>
        <row r="3729">
          <cell r="A3729">
            <v>3001041748</v>
          </cell>
          <cell r="B3729">
            <v>1030000</v>
          </cell>
          <cell r="C3729" t="str">
            <v>総合図</v>
          </cell>
          <cell r="D3729" t="str">
            <v>1969-1981</v>
          </cell>
          <cell r="E3729" t="str">
            <v>16-26,28-29</v>
          </cell>
        </row>
        <row r="3730">
          <cell r="A3730">
            <v>3001041760</v>
          </cell>
          <cell r="B3730">
            <v>1030000</v>
          </cell>
          <cell r="C3730" t="str">
            <v>総合図</v>
          </cell>
          <cell r="D3730" t="str">
            <v>1968-1988;1989-2013</v>
          </cell>
          <cell r="E3730" t="str">
            <v>43-63;1-7,10-25,1998-2010+</v>
          </cell>
        </row>
        <row r="3731">
          <cell r="A3731">
            <v>3001041769</v>
          </cell>
          <cell r="B3731">
            <v>1030000</v>
          </cell>
          <cell r="C3731" t="str">
            <v>総合図</v>
          </cell>
          <cell r="D3731" t="str">
            <v>1951-1963;1963-2012</v>
          </cell>
          <cell r="E3731" t="str">
            <v>1-40;11-23,24(1,3-4),25-29,32-59</v>
          </cell>
        </row>
        <row r="3732">
          <cell r="A3732">
            <v>3001041776</v>
          </cell>
          <cell r="B3732">
            <v>1030000</v>
          </cell>
          <cell r="C3732" t="str">
            <v>総合図</v>
          </cell>
          <cell r="D3732" t="str">
            <v>1997-2007</v>
          </cell>
          <cell r="E3732" t="str">
            <v>9,11-17+</v>
          </cell>
        </row>
        <row r="3733">
          <cell r="A3733">
            <v>3001041777</v>
          </cell>
          <cell r="B3733">
            <v>1030000</v>
          </cell>
          <cell r="C3733" t="str">
            <v>総合図</v>
          </cell>
          <cell r="D3733" t="str">
            <v>1981-1984;1993-1994</v>
          </cell>
          <cell r="E3733" t="str">
            <v>56-59;5-6</v>
          </cell>
        </row>
        <row r="3734">
          <cell r="A3734">
            <v>3001041779</v>
          </cell>
          <cell r="B3734">
            <v>1030000</v>
          </cell>
          <cell r="C3734" t="str">
            <v>総合図</v>
          </cell>
          <cell r="D3734" t="str">
            <v>1968-1972</v>
          </cell>
          <cell r="E3734" t="str">
            <v>10-14</v>
          </cell>
        </row>
        <row r="3735">
          <cell r="A3735">
            <v>3001041781</v>
          </cell>
          <cell r="B3735">
            <v>1030000</v>
          </cell>
          <cell r="C3735" t="str">
            <v>総合図</v>
          </cell>
          <cell r="D3735" t="str">
            <v>1969-2008</v>
          </cell>
          <cell r="E3735" t="str">
            <v>3,5-41</v>
          </cell>
        </row>
        <row r="3736">
          <cell r="A3736">
            <v>3001041782</v>
          </cell>
          <cell r="B3736">
            <v>1030000</v>
          </cell>
          <cell r="C3736" t="str">
            <v>総合図</v>
          </cell>
          <cell r="D3736" t="str">
            <v>1977-2006</v>
          </cell>
          <cell r="E3736" t="str">
            <v>1-29</v>
          </cell>
        </row>
        <row r="3737">
          <cell r="A3737">
            <v>3001041790</v>
          </cell>
          <cell r="B3737">
            <v>1030000</v>
          </cell>
          <cell r="C3737" t="str">
            <v>総合図</v>
          </cell>
          <cell r="D3737" t="str">
            <v>1963-1965</v>
          </cell>
          <cell r="E3737" t="str">
            <v>181-192,194-196,198-200,202-203,205-206</v>
          </cell>
        </row>
        <row r="3738">
          <cell r="A3738">
            <v>3001041791</v>
          </cell>
          <cell r="B3738">
            <v>1030000</v>
          </cell>
          <cell r="C3738" t="str">
            <v>総合図</v>
          </cell>
          <cell r="D3738" t="str">
            <v>1966-1971</v>
          </cell>
          <cell r="E3738" t="str">
            <v>198-202,245-254</v>
          </cell>
        </row>
        <row r="3739">
          <cell r="A3739">
            <v>3001041794</v>
          </cell>
          <cell r="B3739">
            <v>1030000</v>
          </cell>
          <cell r="C3739" t="str">
            <v>総合図</v>
          </cell>
          <cell r="D3739" t="str">
            <v>1961-1977</v>
          </cell>
          <cell r="E3739" t="str">
            <v>1-2,4-7,9-13,15-17,51</v>
          </cell>
        </row>
        <row r="3740">
          <cell r="A3740">
            <v>3001041796</v>
          </cell>
          <cell r="B3740">
            <v>1030000</v>
          </cell>
          <cell r="C3740" t="str">
            <v>総合図</v>
          </cell>
          <cell r="D3740" t="str">
            <v>1957-1957</v>
          </cell>
          <cell r="E3740" t="str">
            <v>32</v>
          </cell>
        </row>
        <row r="3741">
          <cell r="A3741">
            <v>3001041797</v>
          </cell>
          <cell r="B3741">
            <v>1030000</v>
          </cell>
          <cell r="C3741" t="str">
            <v>総合図</v>
          </cell>
          <cell r="D3741" t="str">
            <v>1962-1966</v>
          </cell>
          <cell r="E3741" t="str">
            <v>19-32,34-65</v>
          </cell>
        </row>
        <row r="3742">
          <cell r="A3742">
            <v>3001041798</v>
          </cell>
          <cell r="B3742">
            <v>1030000</v>
          </cell>
          <cell r="C3742" t="str">
            <v>総合図</v>
          </cell>
          <cell r="D3742" t="str">
            <v>1956-1978</v>
          </cell>
          <cell r="E3742" t="str">
            <v>31-32,34-41,43,45-46,48,52-53</v>
          </cell>
        </row>
        <row r="3743">
          <cell r="A3743">
            <v>3001041801</v>
          </cell>
          <cell r="B3743">
            <v>1030000</v>
          </cell>
          <cell r="C3743" t="str">
            <v>総合図</v>
          </cell>
          <cell r="D3743" t="str">
            <v>1957-1986</v>
          </cell>
          <cell r="E3743" t="str">
            <v>7(7-12),8-16,17(1,3-12),18,19(1-5,7-9,11-12),20(1,3-12),21-36</v>
          </cell>
        </row>
        <row r="3744">
          <cell r="A3744">
            <v>3001041812</v>
          </cell>
          <cell r="B3744">
            <v>1030000</v>
          </cell>
          <cell r="C3744" t="str">
            <v>総合図</v>
          </cell>
          <cell r="D3744" t="str">
            <v>+</v>
          </cell>
          <cell r="E3744" t="str">
            <v>+</v>
          </cell>
        </row>
        <row r="3745">
          <cell r="A3745">
            <v>3001041818</v>
          </cell>
          <cell r="B3745">
            <v>1030000</v>
          </cell>
          <cell r="C3745" t="str">
            <v>総合図</v>
          </cell>
          <cell r="D3745" t="str">
            <v>1974-2008</v>
          </cell>
          <cell r="E3745" t="str">
            <v>1-17</v>
          </cell>
        </row>
        <row r="3746">
          <cell r="A3746">
            <v>3001041822</v>
          </cell>
          <cell r="B3746">
            <v>1030000</v>
          </cell>
          <cell r="C3746" t="str">
            <v>総合図</v>
          </cell>
          <cell r="D3746" t="str">
            <v>1951-2014</v>
          </cell>
          <cell r="E3746" t="str">
            <v>1-46,49-65+</v>
          </cell>
        </row>
        <row r="3747">
          <cell r="A3747">
            <v>3001041823</v>
          </cell>
          <cell r="B3747">
            <v>1030000</v>
          </cell>
          <cell r="C3747" t="str">
            <v>総合図</v>
          </cell>
          <cell r="D3747" t="str">
            <v>1968-2014</v>
          </cell>
          <cell r="E3747" t="str">
            <v>165-167,184-230,232-235,237,240-304,309-343,345-364,366-382,385-425,427-434,436,438-456,460,466-467,469-542,544-553,556-595,601-636+</v>
          </cell>
        </row>
        <row r="3748">
          <cell r="A3748">
            <v>3001041824</v>
          </cell>
          <cell r="B3748">
            <v>1030000</v>
          </cell>
          <cell r="C3748" t="str">
            <v>総合図</v>
          </cell>
          <cell r="D3748" t="str">
            <v>1979-1996</v>
          </cell>
          <cell r="E3748" t="str">
            <v>1-6,8-18</v>
          </cell>
        </row>
        <row r="3749">
          <cell r="A3749">
            <v>3001041825</v>
          </cell>
          <cell r="B3749">
            <v>1030000</v>
          </cell>
          <cell r="C3749" t="str">
            <v>総合図</v>
          </cell>
          <cell r="D3749" t="str">
            <v>1965-2008</v>
          </cell>
          <cell r="E3749" t="str">
            <v>1-14</v>
          </cell>
        </row>
        <row r="3750">
          <cell r="A3750">
            <v>3001041829</v>
          </cell>
          <cell r="B3750">
            <v>1030000</v>
          </cell>
          <cell r="C3750" t="str">
            <v>総合図</v>
          </cell>
          <cell r="D3750" t="str">
            <v>1967-1968</v>
          </cell>
          <cell r="E3750" t="str">
            <v>27-28</v>
          </cell>
        </row>
        <row r="3751">
          <cell r="A3751">
            <v>3001041836</v>
          </cell>
          <cell r="B3751">
            <v>1030000</v>
          </cell>
          <cell r="C3751" t="str">
            <v>総合図</v>
          </cell>
          <cell r="D3751" t="str">
            <v>1965-1987;1992-2002</v>
          </cell>
          <cell r="E3751" t="str">
            <v>40,43,46,52,54,57,62;4,9,14</v>
          </cell>
        </row>
        <row r="3752">
          <cell r="A3752">
            <v>3001041841</v>
          </cell>
          <cell r="B3752">
            <v>1030000</v>
          </cell>
          <cell r="C3752" t="str">
            <v>総合図</v>
          </cell>
          <cell r="D3752" t="str">
            <v>1977-2002</v>
          </cell>
          <cell r="E3752" t="str">
            <v>1-25</v>
          </cell>
        </row>
        <row r="3753">
          <cell r="A3753">
            <v>3001041842</v>
          </cell>
          <cell r="B3753">
            <v>1030000</v>
          </cell>
          <cell r="C3753" t="str">
            <v>総合図</v>
          </cell>
          <cell r="D3753" t="str">
            <v>1973-1982</v>
          </cell>
          <cell r="E3753" t="str">
            <v>7-16</v>
          </cell>
        </row>
        <row r="3754">
          <cell r="A3754">
            <v>3001041843</v>
          </cell>
          <cell r="B3754">
            <v>1030000</v>
          </cell>
          <cell r="C3754" t="str">
            <v>総合図</v>
          </cell>
          <cell r="D3754" t="str">
            <v>1984-2000</v>
          </cell>
          <cell r="E3754" t="str">
            <v>26-41</v>
          </cell>
        </row>
        <row r="3755">
          <cell r="A3755">
            <v>3001041845</v>
          </cell>
          <cell r="B3755">
            <v>1030000</v>
          </cell>
          <cell r="C3755" t="str">
            <v>総合図</v>
          </cell>
          <cell r="D3755" t="str">
            <v>1916-1923;1937-1937;1939-1944;1948-1958;1958-2013</v>
          </cell>
          <cell r="E3755" t="str">
            <v>1-5;14;1-6;121-155;32-40,45,46(1,3-4),47-86</v>
          </cell>
        </row>
        <row r="3756">
          <cell r="A3756">
            <v>3001041849</v>
          </cell>
          <cell r="B3756">
            <v>1030000</v>
          </cell>
          <cell r="C3756" t="str">
            <v>総合図</v>
          </cell>
          <cell r="D3756" t="str">
            <v>1994-1995</v>
          </cell>
          <cell r="E3756" t="str">
            <v>1653-1712</v>
          </cell>
        </row>
        <row r="3757">
          <cell r="A3757">
            <v>3001041864</v>
          </cell>
          <cell r="B3757">
            <v>1030000</v>
          </cell>
          <cell r="C3757" t="str">
            <v>総合図</v>
          </cell>
          <cell r="D3757" t="str">
            <v>1976-1983</v>
          </cell>
          <cell r="E3757" t="str">
            <v>5-15</v>
          </cell>
        </row>
        <row r="3758">
          <cell r="A3758">
            <v>3001041866</v>
          </cell>
          <cell r="B3758">
            <v>1030000</v>
          </cell>
          <cell r="C3758" t="str">
            <v>総合図</v>
          </cell>
          <cell r="D3758" t="str">
            <v>1979-2003</v>
          </cell>
          <cell r="E3758" t="str">
            <v>1-5,18,23-24</v>
          </cell>
        </row>
        <row r="3759">
          <cell r="A3759">
            <v>3001041874</v>
          </cell>
          <cell r="B3759">
            <v>1030000</v>
          </cell>
          <cell r="C3759" t="str">
            <v>総合図</v>
          </cell>
          <cell r="D3759" t="str">
            <v>1967-1993</v>
          </cell>
          <cell r="E3759" t="str">
            <v>1-28</v>
          </cell>
        </row>
        <row r="3760">
          <cell r="A3760">
            <v>3001041877</v>
          </cell>
          <cell r="B3760">
            <v>1030000</v>
          </cell>
          <cell r="C3760" t="str">
            <v>総合図</v>
          </cell>
          <cell r="D3760" t="str">
            <v>1979-1986</v>
          </cell>
          <cell r="E3760" t="str">
            <v>11-19</v>
          </cell>
        </row>
        <row r="3761">
          <cell r="A3761">
            <v>3001041883</v>
          </cell>
          <cell r="B3761">
            <v>1030000</v>
          </cell>
          <cell r="C3761" t="str">
            <v>総合図</v>
          </cell>
          <cell r="D3761" t="str">
            <v>1977-2009</v>
          </cell>
          <cell r="E3761" t="str">
            <v>1-33</v>
          </cell>
        </row>
        <row r="3762">
          <cell r="A3762">
            <v>3001041891</v>
          </cell>
          <cell r="B3762">
            <v>1030000</v>
          </cell>
          <cell r="C3762" t="str">
            <v>総合図</v>
          </cell>
          <cell r="D3762" t="str">
            <v>1968-1989</v>
          </cell>
          <cell r="E3762" t="str">
            <v>17-26,32-33,35(1),36</v>
          </cell>
        </row>
        <row r="3763">
          <cell r="A3763">
            <v>3001041900</v>
          </cell>
          <cell r="B3763">
            <v>1030000</v>
          </cell>
          <cell r="C3763" t="str">
            <v>総合図</v>
          </cell>
          <cell r="D3763" t="str">
            <v>1909-1988</v>
          </cell>
          <cell r="E3763" t="str">
            <v>1()-4(),5,6(),8,9(),10,11(),16,18,19(1,3-10),20</v>
          </cell>
        </row>
        <row r="3764">
          <cell r="A3764">
            <v>3001041902</v>
          </cell>
          <cell r="B3764">
            <v>1030000</v>
          </cell>
          <cell r="C3764" t="str">
            <v>総合図</v>
          </cell>
          <cell r="D3764" t="str">
            <v>1956-1961</v>
          </cell>
          <cell r="E3764" t="str">
            <v>61-69,71-75</v>
          </cell>
        </row>
        <row r="3765">
          <cell r="A3765">
            <v>3001041905</v>
          </cell>
          <cell r="B3765">
            <v>1030000</v>
          </cell>
          <cell r="C3765" t="str">
            <v>総合図</v>
          </cell>
          <cell r="D3765" t="str">
            <v>1960-1975</v>
          </cell>
          <cell r="E3765" t="str">
            <v>1()-2(),4-5,6(),7-12,13()-16()</v>
          </cell>
        </row>
        <row r="3766">
          <cell r="A3766">
            <v>3001041916</v>
          </cell>
          <cell r="B3766">
            <v>1030000</v>
          </cell>
          <cell r="C3766" t="str">
            <v>総合図</v>
          </cell>
          <cell r="D3766" t="str">
            <v>1956-1998</v>
          </cell>
          <cell r="E3766" t="str">
            <v>2-16,19-40</v>
          </cell>
        </row>
        <row r="3767">
          <cell r="A3767">
            <v>3001041918</v>
          </cell>
          <cell r="B3767">
            <v>1030000</v>
          </cell>
          <cell r="C3767" t="str">
            <v>総合図</v>
          </cell>
          <cell r="D3767" t="str">
            <v>1933-1944</v>
          </cell>
          <cell r="E3767" t="str">
            <v>1-8,9(1-6),10(1-4)</v>
          </cell>
        </row>
        <row r="3768">
          <cell r="A3768">
            <v>3001041926</v>
          </cell>
          <cell r="B3768">
            <v>1030000</v>
          </cell>
          <cell r="C3768" t="str">
            <v>総合図</v>
          </cell>
          <cell r="D3768" t="str">
            <v>1979-2014</v>
          </cell>
          <cell r="E3768" t="str">
            <v>1-4,12-15,18-36+</v>
          </cell>
        </row>
        <row r="3769">
          <cell r="A3769">
            <v>3001041928</v>
          </cell>
          <cell r="B3769">
            <v>1030000</v>
          </cell>
          <cell r="C3769" t="str">
            <v>総合図</v>
          </cell>
          <cell r="D3769" t="str">
            <v>1952-1958</v>
          </cell>
          <cell r="E3769" t="str">
            <v>5()-10(1)</v>
          </cell>
        </row>
        <row r="3770">
          <cell r="A3770">
            <v>3001041931</v>
          </cell>
          <cell r="B3770">
            <v>1030000</v>
          </cell>
          <cell r="C3770" t="str">
            <v>総合図</v>
          </cell>
          <cell r="D3770" t="str">
            <v>1953-1988;1989-2010</v>
          </cell>
          <cell r="E3770" t="str">
            <v>43-44,46-63;24-27-44</v>
          </cell>
        </row>
        <row r="3771">
          <cell r="A3771">
            <v>3001041932</v>
          </cell>
          <cell r="B3771">
            <v>1030000</v>
          </cell>
          <cell r="C3771" t="str">
            <v>総合図</v>
          </cell>
          <cell r="D3771" t="str">
            <v>1975-1982</v>
          </cell>
          <cell r="E3771" t="str">
            <v>10-20</v>
          </cell>
        </row>
        <row r="3772">
          <cell r="A3772">
            <v>3001041933</v>
          </cell>
          <cell r="B3772">
            <v>1030000</v>
          </cell>
          <cell r="C3772" t="str">
            <v>総合図</v>
          </cell>
          <cell r="D3772" t="str">
            <v>1959-1967;1967-2011</v>
          </cell>
          <cell r="E3772" t="str">
            <v>1-19;10-39,40(3-4),41-53</v>
          </cell>
        </row>
        <row r="3773">
          <cell r="A3773">
            <v>3001041941</v>
          </cell>
          <cell r="B3773">
            <v>1030000</v>
          </cell>
          <cell r="C3773" t="str">
            <v>総合図</v>
          </cell>
          <cell r="D3773" t="str">
            <v>1971-2004</v>
          </cell>
          <cell r="E3773" t="str">
            <v>1-4,18-32</v>
          </cell>
        </row>
        <row r="3774">
          <cell r="A3774">
            <v>3001041942</v>
          </cell>
          <cell r="B3774">
            <v>1030000</v>
          </cell>
          <cell r="C3774" t="str">
            <v>総合図</v>
          </cell>
          <cell r="D3774" t="str">
            <v>1953-1992</v>
          </cell>
          <cell r="E3774" t="str">
            <v>5-10,13-25,27-66,78-84,86-200</v>
          </cell>
        </row>
        <row r="3775">
          <cell r="A3775">
            <v>3001041951</v>
          </cell>
          <cell r="B3775">
            <v>1030000</v>
          </cell>
          <cell r="C3775" t="str">
            <v>総合図</v>
          </cell>
          <cell r="D3775" t="str">
            <v>1964-1967;1968-1977</v>
          </cell>
          <cell r="E3775" t="str">
            <v>379,381,383,386,389-394,396-397;38(1-2,4-6),39-40,41(3-6),42(1-2,4),43(2-4),44-46,47(1-2)</v>
          </cell>
        </row>
        <row r="3776">
          <cell r="A3776">
            <v>3001041954</v>
          </cell>
          <cell r="B3776">
            <v>1030000</v>
          </cell>
          <cell r="C3776" t="str">
            <v>総合図</v>
          </cell>
          <cell r="D3776" t="str">
            <v>1963-2010</v>
          </cell>
          <cell r="E3776" t="str">
            <v>1-43</v>
          </cell>
        </row>
        <row r="3777">
          <cell r="A3777">
            <v>3001041959</v>
          </cell>
          <cell r="B3777">
            <v>1030000</v>
          </cell>
          <cell r="C3777" t="str">
            <v>総合図</v>
          </cell>
          <cell r="D3777" t="str">
            <v>1963-1969</v>
          </cell>
          <cell r="E3777" t="str">
            <v>1-5</v>
          </cell>
        </row>
        <row r="3778">
          <cell r="A3778">
            <v>3001041960</v>
          </cell>
          <cell r="B3778">
            <v>1030000</v>
          </cell>
          <cell r="C3778" t="str">
            <v>総合図</v>
          </cell>
          <cell r="D3778" t="str">
            <v>1965-1979</v>
          </cell>
          <cell r="E3778" t="str">
            <v>57,59-76,78-88,90-113</v>
          </cell>
        </row>
        <row r="3779">
          <cell r="A3779">
            <v>3001041964</v>
          </cell>
          <cell r="B3779">
            <v>1030000</v>
          </cell>
          <cell r="C3779" t="str">
            <v>総合図</v>
          </cell>
          <cell r="D3779" t="str">
            <v>1949-1995</v>
          </cell>
          <cell r="E3779" t="str">
            <v>1-3,8-42,46-55,47-50,56-154,156-179</v>
          </cell>
        </row>
        <row r="3780">
          <cell r="A3780">
            <v>3001041968</v>
          </cell>
          <cell r="B3780">
            <v>1030000</v>
          </cell>
          <cell r="C3780" t="str">
            <v>総合図</v>
          </cell>
          <cell r="D3780" t="str">
            <v>1957-1979</v>
          </cell>
          <cell r="E3780" t="str">
            <v>1-18,20-22</v>
          </cell>
        </row>
        <row r="3781">
          <cell r="A3781">
            <v>3001041984</v>
          </cell>
          <cell r="B3781">
            <v>1030000</v>
          </cell>
          <cell r="C3781" t="str">
            <v>総合図</v>
          </cell>
          <cell r="D3781" t="str">
            <v>1985-2008</v>
          </cell>
          <cell r="E3781" t="str">
            <v>27-50</v>
          </cell>
        </row>
        <row r="3782">
          <cell r="A3782">
            <v>3001041986</v>
          </cell>
          <cell r="B3782">
            <v>1030000</v>
          </cell>
          <cell r="C3782" t="str">
            <v>総合図</v>
          </cell>
          <cell r="D3782" t="str">
            <v>1966-1999</v>
          </cell>
          <cell r="E3782" t="str">
            <v>1-5,11-34</v>
          </cell>
        </row>
        <row r="3783">
          <cell r="A3783">
            <v>3001041987</v>
          </cell>
          <cell r="B3783">
            <v>1030000</v>
          </cell>
          <cell r="C3783" t="str">
            <v>総合図</v>
          </cell>
          <cell r="D3783" t="str">
            <v>1953-1998</v>
          </cell>
          <cell r="E3783" t="str">
            <v>1-46</v>
          </cell>
        </row>
        <row r="3784">
          <cell r="A3784">
            <v>3001041988</v>
          </cell>
          <cell r="B3784">
            <v>1030000</v>
          </cell>
          <cell r="C3784" t="str">
            <v>総合図</v>
          </cell>
          <cell r="D3784" t="str">
            <v>1975-1995</v>
          </cell>
          <cell r="E3784" t="str">
            <v>12-27</v>
          </cell>
        </row>
        <row r="3785">
          <cell r="A3785">
            <v>3001042007</v>
          </cell>
          <cell r="B3785">
            <v>1030000</v>
          </cell>
          <cell r="C3785" t="str">
            <v>総合図</v>
          </cell>
          <cell r="D3785" t="str">
            <v>1966-2011</v>
          </cell>
          <cell r="E3785" t="str">
            <v>1-6,8-22,24-25,28,30,32-44+</v>
          </cell>
        </row>
        <row r="3786">
          <cell r="A3786">
            <v>3001042009</v>
          </cell>
          <cell r="B3786">
            <v>1030000</v>
          </cell>
          <cell r="C3786" t="str">
            <v>総合図</v>
          </cell>
          <cell r="D3786" t="str">
            <v>1951-1999</v>
          </cell>
          <cell r="E3786" t="str">
            <v>2-49</v>
          </cell>
        </row>
        <row r="3787">
          <cell r="A3787">
            <v>3001042012</v>
          </cell>
          <cell r="B3787">
            <v>1030000</v>
          </cell>
          <cell r="C3787" t="str">
            <v>総合図</v>
          </cell>
          <cell r="D3787" t="str">
            <v>1952-1971</v>
          </cell>
          <cell r="E3787" t="str">
            <v>21-29,31-40</v>
          </cell>
        </row>
        <row r="3788">
          <cell r="A3788">
            <v>3001042014</v>
          </cell>
          <cell r="B3788">
            <v>1030000</v>
          </cell>
          <cell r="C3788" t="str">
            <v>総合図</v>
          </cell>
          <cell r="D3788" t="str">
            <v>1951-1990</v>
          </cell>
          <cell r="E3788" t="str">
            <v>1-40</v>
          </cell>
        </row>
        <row r="3789">
          <cell r="A3789">
            <v>3001042015</v>
          </cell>
          <cell r="B3789">
            <v>1030000</v>
          </cell>
          <cell r="C3789" t="str">
            <v>総合図</v>
          </cell>
          <cell r="D3789" t="str">
            <v>1971-1994</v>
          </cell>
          <cell r="E3789" t="str">
            <v>1-29,31-43</v>
          </cell>
        </row>
        <row r="3790">
          <cell r="A3790">
            <v>3001042017</v>
          </cell>
          <cell r="B3790">
            <v>1030000</v>
          </cell>
          <cell r="C3790" t="str">
            <v>総合図</v>
          </cell>
          <cell r="D3790" t="str">
            <v>1974-1975</v>
          </cell>
          <cell r="E3790" t="str">
            <v>3-4</v>
          </cell>
        </row>
        <row r="3791">
          <cell r="A3791">
            <v>3001042022</v>
          </cell>
          <cell r="B3791">
            <v>1030000</v>
          </cell>
          <cell r="C3791" t="str">
            <v>総合図</v>
          </cell>
          <cell r="D3791" t="str">
            <v>1965-1993</v>
          </cell>
          <cell r="E3791" t="str">
            <v>1-60</v>
          </cell>
        </row>
        <row r="3792">
          <cell r="A3792">
            <v>3001042023</v>
          </cell>
          <cell r="B3792">
            <v>1030000</v>
          </cell>
          <cell r="C3792" t="str">
            <v>総合図</v>
          </cell>
          <cell r="D3792" t="str">
            <v>1965-1972</v>
          </cell>
          <cell r="E3792" t="str">
            <v>17,18(2),19-22,23(1-2)</v>
          </cell>
        </row>
        <row r="3793">
          <cell r="A3793">
            <v>3001042031</v>
          </cell>
          <cell r="B3793">
            <v>1030000</v>
          </cell>
          <cell r="C3793" t="str">
            <v>総合図</v>
          </cell>
          <cell r="D3793" t="str">
            <v>1969-2001</v>
          </cell>
          <cell r="E3793" t="str">
            <v>1-5,7-12,14-25,27-28,30</v>
          </cell>
        </row>
        <row r="3794">
          <cell r="A3794">
            <v>3001042035</v>
          </cell>
          <cell r="B3794">
            <v>1030000</v>
          </cell>
          <cell r="C3794" t="str">
            <v>総合図</v>
          </cell>
          <cell r="D3794" t="str">
            <v>1958-2005</v>
          </cell>
          <cell r="E3794" t="str">
            <v>33-69,71-158</v>
          </cell>
        </row>
        <row r="3795">
          <cell r="A3795">
            <v>3001042037</v>
          </cell>
          <cell r="B3795">
            <v>1030000</v>
          </cell>
          <cell r="C3795" t="str">
            <v>総合図</v>
          </cell>
          <cell r="D3795" t="str">
            <v>1970-2005</v>
          </cell>
          <cell r="E3795" t="str">
            <v>1-39</v>
          </cell>
        </row>
        <row r="3796">
          <cell r="A3796">
            <v>3001042038</v>
          </cell>
          <cell r="B3796">
            <v>1030000</v>
          </cell>
          <cell r="C3796" t="str">
            <v>総合図</v>
          </cell>
          <cell r="D3796" t="str">
            <v>1969-2011</v>
          </cell>
          <cell r="E3796" t="str">
            <v>1-11,13-14,18-43</v>
          </cell>
        </row>
        <row r="3797">
          <cell r="A3797">
            <v>3001042041</v>
          </cell>
          <cell r="B3797">
            <v>1030000</v>
          </cell>
          <cell r="C3797" t="str">
            <v>総合図</v>
          </cell>
          <cell r="D3797" t="str">
            <v>1978-1987</v>
          </cell>
          <cell r="E3797" t="str">
            <v>5-14</v>
          </cell>
        </row>
        <row r="3798">
          <cell r="A3798">
            <v>3001042045</v>
          </cell>
          <cell r="B3798">
            <v>1030000</v>
          </cell>
          <cell r="C3798" t="str">
            <v>総合図</v>
          </cell>
          <cell r="D3798" t="str">
            <v>1978-1980</v>
          </cell>
          <cell r="E3798" t="str">
            <v>18-21,24-28</v>
          </cell>
        </row>
        <row r="3799">
          <cell r="A3799">
            <v>3001042061</v>
          </cell>
          <cell r="B3799">
            <v>1030000</v>
          </cell>
          <cell r="C3799" t="str">
            <v>総合図</v>
          </cell>
          <cell r="D3799" t="str">
            <v>1967-1998</v>
          </cell>
          <cell r="E3799" t="str">
            <v>2-20,21,22-23,24,25-28</v>
          </cell>
        </row>
        <row r="3800">
          <cell r="A3800">
            <v>3001042063</v>
          </cell>
          <cell r="B3800">
            <v>1030000</v>
          </cell>
          <cell r="C3800" t="str">
            <v>総合図</v>
          </cell>
          <cell r="D3800" t="str">
            <v>1958-2012</v>
          </cell>
          <cell r="E3800" t="str">
            <v>1-97</v>
          </cell>
        </row>
        <row r="3801">
          <cell r="A3801">
            <v>3001042064</v>
          </cell>
          <cell r="B3801">
            <v>1030000</v>
          </cell>
          <cell r="C3801" t="str">
            <v>総合図</v>
          </cell>
          <cell r="D3801" t="str">
            <v>1966-2003</v>
          </cell>
          <cell r="E3801" t="str">
            <v>1-37,40-41,43-56</v>
          </cell>
        </row>
        <row r="3802">
          <cell r="A3802">
            <v>3001042066</v>
          </cell>
          <cell r="B3802">
            <v>1030000</v>
          </cell>
          <cell r="C3802" t="str">
            <v>総合図</v>
          </cell>
          <cell r="D3802" t="str">
            <v>1971-2008</v>
          </cell>
          <cell r="E3802" t="str">
            <v>1-39</v>
          </cell>
        </row>
        <row r="3803">
          <cell r="A3803">
            <v>3001042073</v>
          </cell>
          <cell r="B3803">
            <v>1030000</v>
          </cell>
          <cell r="C3803" t="str">
            <v>総合図</v>
          </cell>
          <cell r="D3803" t="str">
            <v>1966-2010</v>
          </cell>
          <cell r="E3803" t="str">
            <v>1-32,35-44</v>
          </cell>
        </row>
        <row r="3804">
          <cell r="A3804">
            <v>3001042082</v>
          </cell>
          <cell r="B3804">
            <v>1030000</v>
          </cell>
          <cell r="C3804" t="str">
            <v>総合図</v>
          </cell>
          <cell r="D3804" t="str">
            <v>1956-2001</v>
          </cell>
          <cell r="E3804" t="str">
            <v>8-15,17-19,22-29,51-59</v>
          </cell>
        </row>
        <row r="3805">
          <cell r="A3805">
            <v>3001042083</v>
          </cell>
          <cell r="B3805">
            <v>1030000</v>
          </cell>
          <cell r="C3805" t="str">
            <v>総合図</v>
          </cell>
          <cell r="D3805" t="str">
            <v>1961-1964</v>
          </cell>
          <cell r="E3805" t="str">
            <v>36,39</v>
          </cell>
        </row>
        <row r="3806">
          <cell r="A3806">
            <v>3001042115</v>
          </cell>
          <cell r="B3806">
            <v>1030000</v>
          </cell>
          <cell r="C3806" t="str">
            <v>総合図</v>
          </cell>
          <cell r="D3806" t="str">
            <v>1968-1972</v>
          </cell>
          <cell r="E3806" t="str">
            <v>43-47</v>
          </cell>
        </row>
        <row r="3807">
          <cell r="A3807">
            <v>3001042117</v>
          </cell>
          <cell r="B3807">
            <v>1030000</v>
          </cell>
          <cell r="C3807" t="str">
            <v>総合図</v>
          </cell>
          <cell r="D3807" t="str">
            <v>1954-1984</v>
          </cell>
          <cell r="E3807" t="str">
            <v>4-30,32-34</v>
          </cell>
        </row>
        <row r="3808">
          <cell r="A3808">
            <v>3001042118</v>
          </cell>
          <cell r="B3808">
            <v>1030000</v>
          </cell>
          <cell r="C3808" t="str">
            <v>総合図</v>
          </cell>
          <cell r="D3808" t="str">
            <v>1954-1973</v>
          </cell>
          <cell r="E3808" t="str">
            <v>1-9,14-22</v>
          </cell>
        </row>
        <row r="3809">
          <cell r="A3809">
            <v>3001042119</v>
          </cell>
          <cell r="B3809">
            <v>1030000</v>
          </cell>
          <cell r="C3809" t="str">
            <v>総合図</v>
          </cell>
          <cell r="D3809" t="str">
            <v>1953-1983</v>
          </cell>
          <cell r="E3809" t="str">
            <v>3-32</v>
          </cell>
        </row>
        <row r="3810">
          <cell r="A3810">
            <v>3001042121</v>
          </cell>
          <cell r="B3810">
            <v>1030000</v>
          </cell>
          <cell r="C3810" t="str">
            <v>総合図</v>
          </cell>
          <cell r="D3810" t="str">
            <v>1968-1971</v>
          </cell>
          <cell r="E3810" t="str">
            <v>13-16</v>
          </cell>
        </row>
        <row r="3811">
          <cell r="A3811">
            <v>3001042122</v>
          </cell>
          <cell r="B3811">
            <v>1030000</v>
          </cell>
          <cell r="C3811" t="str">
            <v>総合図</v>
          </cell>
          <cell r="D3811" t="str">
            <v>1967-1992</v>
          </cell>
          <cell r="E3811" t="str">
            <v>2,4-25</v>
          </cell>
        </row>
        <row r="3812">
          <cell r="A3812">
            <v>3001042123</v>
          </cell>
          <cell r="B3812">
            <v>1030000</v>
          </cell>
          <cell r="C3812" t="str">
            <v>総合図</v>
          </cell>
          <cell r="D3812" t="str">
            <v>1966-1993</v>
          </cell>
          <cell r="E3812" t="str">
            <v>1-28</v>
          </cell>
        </row>
        <row r="3813">
          <cell r="A3813">
            <v>3001042124</v>
          </cell>
          <cell r="B3813">
            <v>1030000</v>
          </cell>
          <cell r="C3813" t="str">
            <v>総合図</v>
          </cell>
          <cell r="D3813" t="str">
            <v>1968-1992</v>
          </cell>
          <cell r="E3813" t="str">
            <v>2-26</v>
          </cell>
        </row>
        <row r="3814">
          <cell r="A3814">
            <v>3001042134</v>
          </cell>
          <cell r="B3814">
            <v>1030000</v>
          </cell>
          <cell r="C3814" t="str">
            <v>総合図</v>
          </cell>
          <cell r="D3814" t="str">
            <v>1979-1996</v>
          </cell>
          <cell r="E3814" t="str">
            <v>2-11,14-17</v>
          </cell>
        </row>
        <row r="3815">
          <cell r="A3815">
            <v>3001042139</v>
          </cell>
          <cell r="B3815">
            <v>1030000</v>
          </cell>
          <cell r="C3815" t="str">
            <v>総合図</v>
          </cell>
          <cell r="D3815" t="str">
            <v>1946-1978</v>
          </cell>
          <cell r="E3815" t="str">
            <v>24-46,47(1,5-6),48,50-53</v>
          </cell>
        </row>
        <row r="3816">
          <cell r="A3816">
            <v>3001042144</v>
          </cell>
          <cell r="B3816">
            <v>1030000</v>
          </cell>
          <cell r="C3816" t="str">
            <v>総合図</v>
          </cell>
          <cell r="D3816" t="str">
            <v>1956-1981</v>
          </cell>
          <cell r="E3816" t="str">
            <v>1-20</v>
          </cell>
        </row>
        <row r="3817">
          <cell r="A3817">
            <v>3001042146</v>
          </cell>
          <cell r="B3817">
            <v>1030000</v>
          </cell>
          <cell r="C3817" t="str">
            <v>総合図</v>
          </cell>
          <cell r="D3817" t="str">
            <v>1971-1971</v>
          </cell>
          <cell r="E3817" t="str">
            <v>19(1)</v>
          </cell>
        </row>
        <row r="3818">
          <cell r="A3818">
            <v>3001042149</v>
          </cell>
          <cell r="B3818">
            <v>1030000</v>
          </cell>
          <cell r="C3818" t="str">
            <v>総合図</v>
          </cell>
          <cell r="D3818" t="str">
            <v>1954-1995</v>
          </cell>
          <cell r="E3818" t="str">
            <v>1-27</v>
          </cell>
        </row>
        <row r="3819">
          <cell r="A3819">
            <v>3001042151</v>
          </cell>
          <cell r="B3819">
            <v>1030000</v>
          </cell>
          <cell r="C3819" t="str">
            <v>総合図</v>
          </cell>
          <cell r="D3819" t="str">
            <v>1952-1994</v>
          </cell>
          <cell r="E3819" t="str">
            <v>1,4,8,10-18</v>
          </cell>
        </row>
        <row r="3820">
          <cell r="A3820">
            <v>3001042152</v>
          </cell>
          <cell r="B3820">
            <v>1030000</v>
          </cell>
          <cell r="C3820" t="str">
            <v>総合図</v>
          </cell>
          <cell r="D3820" t="str">
            <v>1954-1961</v>
          </cell>
          <cell r="E3820" t="str">
            <v>2-4,6-9</v>
          </cell>
        </row>
        <row r="3821">
          <cell r="A3821">
            <v>3001042153</v>
          </cell>
          <cell r="B3821">
            <v>1030000</v>
          </cell>
          <cell r="C3821" t="str">
            <v>総合図</v>
          </cell>
          <cell r="D3821" t="str">
            <v>1991-1998</v>
          </cell>
          <cell r="E3821" t="str">
            <v>3-10</v>
          </cell>
        </row>
        <row r="3822">
          <cell r="A3822">
            <v>3001042154</v>
          </cell>
          <cell r="B3822">
            <v>1030000</v>
          </cell>
          <cell r="C3822" t="str">
            <v>総合図</v>
          </cell>
          <cell r="D3822" t="str">
            <v>1952-1991</v>
          </cell>
          <cell r="E3822" t="str">
            <v>42-65,69-86</v>
          </cell>
        </row>
        <row r="3823">
          <cell r="A3823">
            <v>3001042157</v>
          </cell>
          <cell r="B3823">
            <v>1030000</v>
          </cell>
          <cell r="C3823" t="str">
            <v>総合図</v>
          </cell>
          <cell r="D3823" t="str">
            <v>1966-1975</v>
          </cell>
          <cell r="E3823" t="str">
            <v>41-45,47-50</v>
          </cell>
        </row>
        <row r="3824">
          <cell r="A3824">
            <v>3001042158</v>
          </cell>
          <cell r="B3824">
            <v>1030000</v>
          </cell>
          <cell r="C3824" t="str">
            <v>総合図</v>
          </cell>
          <cell r="D3824" t="str">
            <v>1950-1974</v>
          </cell>
          <cell r="E3824" t="str">
            <v>1-7,9-23</v>
          </cell>
        </row>
        <row r="3825">
          <cell r="A3825">
            <v>3001042160</v>
          </cell>
          <cell r="B3825">
            <v>1030000</v>
          </cell>
          <cell r="C3825" t="str">
            <v>総合図</v>
          </cell>
          <cell r="D3825" t="str">
            <v>1986-1988</v>
          </cell>
          <cell r="E3825" t="str">
            <v>11-13</v>
          </cell>
        </row>
        <row r="3826">
          <cell r="A3826">
            <v>3001042161</v>
          </cell>
          <cell r="B3826">
            <v>1030000</v>
          </cell>
          <cell r="C3826" t="str">
            <v>総合図</v>
          </cell>
          <cell r="D3826" t="str">
            <v>1978-2006</v>
          </cell>
          <cell r="E3826" t="str">
            <v>1-12,15-24+</v>
          </cell>
        </row>
        <row r="3827">
          <cell r="A3827">
            <v>3001042162</v>
          </cell>
          <cell r="B3827">
            <v>1030000</v>
          </cell>
          <cell r="C3827" t="str">
            <v>総合図</v>
          </cell>
          <cell r="D3827" t="str">
            <v>1953-1992</v>
          </cell>
          <cell r="E3827" t="str">
            <v>2,4,6-25,31-45</v>
          </cell>
        </row>
        <row r="3828">
          <cell r="A3828">
            <v>3001042164</v>
          </cell>
          <cell r="B3828">
            <v>1030000</v>
          </cell>
          <cell r="C3828" t="str">
            <v>総合図</v>
          </cell>
          <cell r="D3828" t="str">
            <v>1977-1986</v>
          </cell>
          <cell r="E3828" t="str">
            <v>10-19</v>
          </cell>
        </row>
        <row r="3829">
          <cell r="A3829">
            <v>3001042165</v>
          </cell>
          <cell r="B3829">
            <v>1030000</v>
          </cell>
          <cell r="C3829" t="str">
            <v>総合図</v>
          </cell>
          <cell r="D3829" t="str">
            <v>1976-1994</v>
          </cell>
          <cell r="E3829" t="str">
            <v>1-32</v>
          </cell>
        </row>
        <row r="3830">
          <cell r="A3830">
            <v>3001042168</v>
          </cell>
          <cell r="B3830">
            <v>1030000</v>
          </cell>
          <cell r="C3830" t="str">
            <v>総合図</v>
          </cell>
          <cell r="D3830" t="str">
            <v>1966-1969</v>
          </cell>
          <cell r="E3830" t="str">
            <v>1966-1969</v>
          </cell>
        </row>
        <row r="3831">
          <cell r="A3831">
            <v>3001042172</v>
          </cell>
          <cell r="B3831">
            <v>1030000</v>
          </cell>
          <cell r="C3831" t="str">
            <v>総合図</v>
          </cell>
          <cell r="D3831" t="str">
            <v>1951-2005</v>
          </cell>
          <cell r="E3831" t="str">
            <v>1-31,51-71</v>
          </cell>
        </row>
        <row r="3832">
          <cell r="A3832">
            <v>3001042173</v>
          </cell>
          <cell r="B3832">
            <v>1030000</v>
          </cell>
          <cell r="C3832" t="str">
            <v>総合図</v>
          </cell>
          <cell r="D3832" t="str">
            <v>1968-1975</v>
          </cell>
          <cell r="E3832" t="str">
            <v>19-26</v>
          </cell>
        </row>
        <row r="3833">
          <cell r="A3833">
            <v>3001042174</v>
          </cell>
          <cell r="B3833">
            <v>1030000</v>
          </cell>
          <cell r="C3833" t="str">
            <v>総合図</v>
          </cell>
          <cell r="D3833" t="str">
            <v>1966-2005</v>
          </cell>
          <cell r="E3833" t="str">
            <v>18-56</v>
          </cell>
        </row>
        <row r="3834">
          <cell r="A3834">
            <v>3001042175</v>
          </cell>
          <cell r="B3834">
            <v>1030000</v>
          </cell>
          <cell r="C3834" t="str">
            <v>総合図</v>
          </cell>
          <cell r="D3834" t="str">
            <v>1966-2005</v>
          </cell>
          <cell r="E3834" t="str">
            <v>18-56</v>
          </cell>
        </row>
        <row r="3835">
          <cell r="A3835">
            <v>3001042176</v>
          </cell>
          <cell r="B3835">
            <v>1030000</v>
          </cell>
          <cell r="C3835" t="str">
            <v>総合図</v>
          </cell>
          <cell r="D3835" t="str">
            <v>1966-1989</v>
          </cell>
          <cell r="E3835" t="str">
            <v>18-41</v>
          </cell>
        </row>
        <row r="3836">
          <cell r="A3836">
            <v>3001042177</v>
          </cell>
          <cell r="B3836">
            <v>1030000</v>
          </cell>
          <cell r="C3836" t="str">
            <v>総合図</v>
          </cell>
          <cell r="D3836" t="str">
            <v>1968-1991</v>
          </cell>
          <cell r="E3836" t="str">
            <v>19-28,32-43</v>
          </cell>
        </row>
        <row r="3837">
          <cell r="A3837">
            <v>3001042178</v>
          </cell>
          <cell r="B3837">
            <v>1030000</v>
          </cell>
          <cell r="C3837" t="str">
            <v>総合図</v>
          </cell>
          <cell r="D3837" t="str">
            <v>1967-1988</v>
          </cell>
          <cell r="E3837" t="str">
            <v>19-40</v>
          </cell>
        </row>
        <row r="3838">
          <cell r="A3838">
            <v>3001042180</v>
          </cell>
          <cell r="B3838">
            <v>1030000</v>
          </cell>
          <cell r="C3838" t="str">
            <v>総合図</v>
          </cell>
          <cell r="D3838" t="str">
            <v>1965-2003</v>
          </cell>
          <cell r="E3838" t="str">
            <v>1-27,29-31,33-40</v>
          </cell>
        </row>
        <row r="3839">
          <cell r="A3839">
            <v>3001042182</v>
          </cell>
          <cell r="B3839">
            <v>1030000</v>
          </cell>
          <cell r="C3839" t="str">
            <v>総合図</v>
          </cell>
          <cell r="D3839" t="str">
            <v>1974-1986</v>
          </cell>
          <cell r="E3839" t="str">
            <v>1-12</v>
          </cell>
        </row>
        <row r="3840">
          <cell r="A3840">
            <v>3001042183</v>
          </cell>
          <cell r="B3840">
            <v>1030000</v>
          </cell>
          <cell r="C3840" t="str">
            <v>総合図</v>
          </cell>
          <cell r="D3840" t="str">
            <v>1956-1994</v>
          </cell>
          <cell r="E3840" t="str">
            <v>8-14,18,19(1,3-12),20,21(1-2,4-12),22-46</v>
          </cell>
        </row>
        <row r="3841">
          <cell r="A3841">
            <v>3001042187</v>
          </cell>
          <cell r="B3841">
            <v>1030000</v>
          </cell>
          <cell r="C3841" t="str">
            <v>総合図</v>
          </cell>
          <cell r="D3841" t="str">
            <v>1999-2014</v>
          </cell>
          <cell r="E3841" t="str">
            <v>29-44+</v>
          </cell>
        </row>
        <row r="3842">
          <cell r="A3842">
            <v>3001042191</v>
          </cell>
          <cell r="B3842">
            <v>1030000</v>
          </cell>
          <cell r="C3842" t="str">
            <v>総合図</v>
          </cell>
          <cell r="D3842" t="str">
            <v>1955-1990</v>
          </cell>
          <cell r="E3842" t="str">
            <v>1-51</v>
          </cell>
        </row>
        <row r="3843">
          <cell r="A3843">
            <v>3001042195</v>
          </cell>
          <cell r="B3843">
            <v>1030000</v>
          </cell>
          <cell r="C3843" t="str">
            <v>総合図</v>
          </cell>
          <cell r="D3843" t="str">
            <v>1955-1963</v>
          </cell>
          <cell r="E3843" t="str">
            <v>49,51-71,73-147</v>
          </cell>
        </row>
        <row r="3844">
          <cell r="A3844">
            <v>3001042197</v>
          </cell>
          <cell r="B3844">
            <v>1030000</v>
          </cell>
          <cell r="C3844" t="str">
            <v>総合図</v>
          </cell>
          <cell r="D3844" t="str">
            <v>1976-1984</v>
          </cell>
          <cell r="E3844" t="str">
            <v>16,18-24</v>
          </cell>
        </row>
        <row r="3845">
          <cell r="A3845">
            <v>3001042199</v>
          </cell>
          <cell r="B3845">
            <v>1030000</v>
          </cell>
          <cell r="C3845" t="str">
            <v>総合図</v>
          </cell>
          <cell r="D3845" t="str">
            <v>1949-1997</v>
          </cell>
          <cell r="E3845" t="str">
            <v>1,6-46,49-202</v>
          </cell>
        </row>
        <row r="3846">
          <cell r="A3846">
            <v>3001042200</v>
          </cell>
          <cell r="B3846">
            <v>1030000</v>
          </cell>
          <cell r="C3846" t="str">
            <v>総合図</v>
          </cell>
          <cell r="D3846" t="str">
            <v>1962-2008</v>
          </cell>
          <cell r="E3846" t="str">
            <v>1-9,12-24,27-126</v>
          </cell>
        </row>
        <row r="3847">
          <cell r="A3847">
            <v>3001042205</v>
          </cell>
          <cell r="B3847">
            <v>1030000</v>
          </cell>
          <cell r="C3847" t="str">
            <v>総合図</v>
          </cell>
          <cell r="D3847" t="str">
            <v>1950-1976</v>
          </cell>
          <cell r="E3847" t="str">
            <v>25-28,30,32-38,41-51</v>
          </cell>
        </row>
        <row r="3848">
          <cell r="A3848">
            <v>3001042206</v>
          </cell>
          <cell r="B3848">
            <v>1030000</v>
          </cell>
          <cell r="C3848" t="str">
            <v>総合図</v>
          </cell>
          <cell r="D3848" t="str">
            <v>1966-1999</v>
          </cell>
          <cell r="E3848" t="str">
            <v>2-27,30-34</v>
          </cell>
        </row>
        <row r="3849">
          <cell r="A3849">
            <v>3001042207</v>
          </cell>
          <cell r="B3849">
            <v>1030000</v>
          </cell>
          <cell r="C3849" t="str">
            <v>総合図</v>
          </cell>
          <cell r="D3849" t="str">
            <v>1956-1990</v>
          </cell>
          <cell r="E3849" t="str">
            <v>3-27,28(1,3-4),29-34</v>
          </cell>
        </row>
        <row r="3850">
          <cell r="A3850">
            <v>3001042209</v>
          </cell>
          <cell r="B3850">
            <v>1030000</v>
          </cell>
          <cell r="C3850" t="str">
            <v>総合図</v>
          </cell>
          <cell r="D3850" t="str">
            <v>1965-1979</v>
          </cell>
          <cell r="E3850" t="str">
            <v>2(1),4(1),5(1-3),6(1-2),8(1-3),9-16</v>
          </cell>
        </row>
        <row r="3851">
          <cell r="A3851">
            <v>3001042215</v>
          </cell>
          <cell r="B3851">
            <v>1030000</v>
          </cell>
          <cell r="C3851" t="str">
            <v>総合図</v>
          </cell>
          <cell r="D3851" t="str">
            <v>1972-2014</v>
          </cell>
          <cell r="E3851" t="str">
            <v>5-46+</v>
          </cell>
        </row>
        <row r="3852">
          <cell r="A3852">
            <v>3001042219</v>
          </cell>
          <cell r="B3852">
            <v>1030000</v>
          </cell>
          <cell r="C3852" t="str">
            <v>総合図</v>
          </cell>
          <cell r="D3852" t="str">
            <v>1958-2003</v>
          </cell>
          <cell r="E3852" t="str">
            <v>8-12,14-30,32-42,45-54</v>
          </cell>
        </row>
        <row r="3853">
          <cell r="A3853">
            <v>3001042220</v>
          </cell>
          <cell r="B3853">
            <v>1030000</v>
          </cell>
          <cell r="C3853" t="str">
            <v>総合図</v>
          </cell>
          <cell r="D3853" t="str">
            <v>1957-1991</v>
          </cell>
          <cell r="E3853" t="str">
            <v>8-27,29-42</v>
          </cell>
        </row>
        <row r="3854">
          <cell r="A3854">
            <v>3001042221</v>
          </cell>
          <cell r="B3854">
            <v>1030000</v>
          </cell>
          <cell r="C3854" t="str">
            <v>総合図</v>
          </cell>
          <cell r="D3854" t="str">
            <v>1966-1987</v>
          </cell>
          <cell r="E3854" t="str">
            <v>1-22</v>
          </cell>
        </row>
        <row r="3855">
          <cell r="A3855">
            <v>3001042240</v>
          </cell>
          <cell r="B3855">
            <v>1030000</v>
          </cell>
          <cell r="C3855" t="str">
            <v>総合図</v>
          </cell>
          <cell r="D3855" t="str">
            <v>1960-1979</v>
          </cell>
          <cell r="E3855" t="str">
            <v>1-6,8-19</v>
          </cell>
        </row>
        <row r="3856">
          <cell r="A3856">
            <v>3001042242</v>
          </cell>
          <cell r="B3856">
            <v>1030000</v>
          </cell>
          <cell r="C3856" t="str">
            <v>総合図</v>
          </cell>
          <cell r="D3856" t="str">
            <v>1954-1969</v>
          </cell>
          <cell r="E3856" t="str">
            <v>29-36,41,44</v>
          </cell>
        </row>
        <row r="3857">
          <cell r="A3857">
            <v>3001042247</v>
          </cell>
          <cell r="B3857">
            <v>1030000</v>
          </cell>
          <cell r="C3857" t="str">
            <v>総合図</v>
          </cell>
          <cell r="D3857" t="str">
            <v>1973-1995</v>
          </cell>
          <cell r="E3857" t="str">
            <v>1-24</v>
          </cell>
        </row>
        <row r="3858">
          <cell r="A3858">
            <v>3001042248</v>
          </cell>
          <cell r="B3858">
            <v>1030000</v>
          </cell>
          <cell r="C3858" t="str">
            <v>総合図</v>
          </cell>
          <cell r="D3858" t="str">
            <v>1970-1998</v>
          </cell>
          <cell r="E3858" t="str">
            <v>1-57</v>
          </cell>
        </row>
        <row r="3859">
          <cell r="A3859">
            <v>3001042271</v>
          </cell>
          <cell r="B3859">
            <v>1030000</v>
          </cell>
          <cell r="C3859" t="str">
            <v>総合図</v>
          </cell>
          <cell r="D3859" t="str">
            <v>1946-1975</v>
          </cell>
          <cell r="E3859" t="str">
            <v>1-5,10-13,14(1-4,7,9-12),15,16(1-4,6-12),17,20(7-12),21(1-4,6-12),22-26,30(1-3,5,7-13)</v>
          </cell>
        </row>
        <row r="3860">
          <cell r="A3860">
            <v>3001042276</v>
          </cell>
          <cell r="B3860">
            <v>1030000</v>
          </cell>
          <cell r="C3860" t="str">
            <v>総合図</v>
          </cell>
          <cell r="D3860" t="str">
            <v>1966-2014</v>
          </cell>
          <cell r="E3860" t="str">
            <v>76,197-522,535-539,541-585,587-616,618-683,688-694,696-706,708-766,769-789+</v>
          </cell>
        </row>
        <row r="3861">
          <cell r="A3861">
            <v>3001042278</v>
          </cell>
          <cell r="B3861">
            <v>1030000</v>
          </cell>
          <cell r="C3861" t="str">
            <v>総合図</v>
          </cell>
          <cell r="D3861" t="str">
            <v>1960-1998</v>
          </cell>
          <cell r="E3861" t="str">
            <v>1-35</v>
          </cell>
        </row>
        <row r="3862">
          <cell r="A3862">
            <v>3001042279</v>
          </cell>
          <cell r="B3862">
            <v>1030000</v>
          </cell>
          <cell r="C3862" t="str">
            <v>総合図</v>
          </cell>
          <cell r="D3862" t="str">
            <v>1966-1979</v>
          </cell>
          <cell r="E3862" t="str">
            <v>1-17</v>
          </cell>
        </row>
        <row r="3863">
          <cell r="A3863">
            <v>3001042284</v>
          </cell>
          <cell r="B3863">
            <v>1030000</v>
          </cell>
          <cell r="C3863" t="str">
            <v>総合図</v>
          </cell>
          <cell r="D3863" t="str">
            <v>1970-1976</v>
          </cell>
          <cell r="E3863" t="str">
            <v>1()-2(),3-7</v>
          </cell>
        </row>
        <row r="3864">
          <cell r="A3864">
            <v>3001042287</v>
          </cell>
          <cell r="B3864">
            <v>1030000</v>
          </cell>
          <cell r="C3864" t="str">
            <v>総合図</v>
          </cell>
          <cell r="D3864" t="str">
            <v>1968-1998</v>
          </cell>
          <cell r="E3864" t="str">
            <v>19()-21(),22-24,26,27(),28-40,47</v>
          </cell>
        </row>
        <row r="3865">
          <cell r="A3865">
            <v>3001042288</v>
          </cell>
          <cell r="B3865">
            <v>1030000</v>
          </cell>
          <cell r="C3865" t="str">
            <v>総合図</v>
          </cell>
          <cell r="D3865" t="str">
            <v>1967-1993</v>
          </cell>
          <cell r="E3865" t="str">
            <v>1-27</v>
          </cell>
        </row>
        <row r="3866">
          <cell r="A3866">
            <v>3001042290</v>
          </cell>
          <cell r="B3866">
            <v>1030000</v>
          </cell>
          <cell r="C3866" t="str">
            <v>総合図</v>
          </cell>
          <cell r="D3866" t="str">
            <v>1970-1970</v>
          </cell>
          <cell r="E3866" t="str">
            <v>22</v>
          </cell>
        </row>
        <row r="3867">
          <cell r="A3867">
            <v>3001042304</v>
          </cell>
          <cell r="B3867">
            <v>1030000</v>
          </cell>
          <cell r="C3867" t="str">
            <v>総合図</v>
          </cell>
          <cell r="D3867" t="str">
            <v>1976-1979</v>
          </cell>
          <cell r="E3867" t="str">
            <v>1-4</v>
          </cell>
        </row>
        <row r="3868">
          <cell r="A3868">
            <v>3001042308</v>
          </cell>
          <cell r="B3868">
            <v>1030000</v>
          </cell>
          <cell r="C3868" t="str">
            <v>総合図</v>
          </cell>
          <cell r="D3868" t="str">
            <v>1971-1993</v>
          </cell>
          <cell r="E3868" t="str">
            <v>4-15,18-25</v>
          </cell>
        </row>
        <row r="3869">
          <cell r="A3869">
            <v>3001042309</v>
          </cell>
          <cell r="B3869">
            <v>1030000</v>
          </cell>
          <cell r="C3869" t="str">
            <v>総合図</v>
          </cell>
          <cell r="D3869" t="str">
            <v>1974-1992</v>
          </cell>
          <cell r="E3869" t="str">
            <v>7-15,18-25</v>
          </cell>
        </row>
        <row r="3870">
          <cell r="A3870">
            <v>3001042310</v>
          </cell>
          <cell r="B3870">
            <v>1030000</v>
          </cell>
          <cell r="C3870" t="str">
            <v>総合図</v>
          </cell>
          <cell r="D3870" t="str">
            <v>1975-1996</v>
          </cell>
          <cell r="E3870" t="str">
            <v>1-22</v>
          </cell>
        </row>
        <row r="3871">
          <cell r="A3871">
            <v>3001042311</v>
          </cell>
          <cell r="B3871">
            <v>1030000</v>
          </cell>
          <cell r="C3871" t="str">
            <v>総合図</v>
          </cell>
          <cell r="D3871" t="str">
            <v>1979-2005</v>
          </cell>
          <cell r="E3871" t="str">
            <v>1-15,17,19-33</v>
          </cell>
        </row>
        <row r="3872">
          <cell r="A3872">
            <v>3001042326</v>
          </cell>
          <cell r="B3872">
            <v>1030000</v>
          </cell>
          <cell r="C3872" t="str">
            <v>総合図</v>
          </cell>
          <cell r="D3872" t="str">
            <v>1969-2009</v>
          </cell>
          <cell r="E3872" t="str">
            <v>1-6,8-41</v>
          </cell>
        </row>
        <row r="3873">
          <cell r="A3873">
            <v>3001042327</v>
          </cell>
          <cell r="B3873">
            <v>1030000</v>
          </cell>
          <cell r="C3873" t="str">
            <v>総合図</v>
          </cell>
          <cell r="D3873" t="str">
            <v>1955-1981</v>
          </cell>
          <cell r="E3873" t="str">
            <v>1955-1962,1964,1966-1974,1981</v>
          </cell>
        </row>
        <row r="3874">
          <cell r="A3874">
            <v>3001042328</v>
          </cell>
          <cell r="B3874">
            <v>1030000</v>
          </cell>
          <cell r="C3874" t="str">
            <v>総合図</v>
          </cell>
          <cell r="D3874" t="str">
            <v>1977-2012</v>
          </cell>
          <cell r="E3874" t="str">
            <v>2-37</v>
          </cell>
        </row>
        <row r="3875">
          <cell r="A3875">
            <v>3001042329</v>
          </cell>
          <cell r="B3875">
            <v>1030000</v>
          </cell>
          <cell r="C3875" t="str">
            <v>総合図</v>
          </cell>
          <cell r="D3875" t="str">
            <v>1977-1999</v>
          </cell>
          <cell r="E3875" t="str">
            <v>3-25</v>
          </cell>
        </row>
        <row r="3876">
          <cell r="A3876">
            <v>3001042330</v>
          </cell>
          <cell r="B3876">
            <v>1030000</v>
          </cell>
          <cell r="C3876" t="str">
            <v>総合図</v>
          </cell>
          <cell r="D3876" t="str">
            <v>1975-2010</v>
          </cell>
          <cell r="E3876" t="str">
            <v>1-36</v>
          </cell>
        </row>
        <row r="3877">
          <cell r="A3877">
            <v>3001042332</v>
          </cell>
          <cell r="B3877">
            <v>1030000</v>
          </cell>
          <cell r="C3877" t="str">
            <v>総合図</v>
          </cell>
          <cell r="D3877" t="str">
            <v>1979-1981</v>
          </cell>
          <cell r="E3877" t="str">
            <v>16-18</v>
          </cell>
        </row>
        <row r="3878">
          <cell r="A3878">
            <v>3001042334</v>
          </cell>
          <cell r="B3878">
            <v>1030000</v>
          </cell>
          <cell r="C3878" t="str">
            <v>総合図</v>
          </cell>
          <cell r="D3878" t="str">
            <v>1963-2000</v>
          </cell>
          <cell r="E3878" t="str">
            <v>4-13,16-39</v>
          </cell>
        </row>
        <row r="3879">
          <cell r="A3879">
            <v>3001042335</v>
          </cell>
          <cell r="B3879">
            <v>1030000</v>
          </cell>
          <cell r="C3879" t="str">
            <v>総合図</v>
          </cell>
          <cell r="D3879" t="str">
            <v>1966-1974</v>
          </cell>
          <cell r="E3879" t="str">
            <v>6-17</v>
          </cell>
        </row>
        <row r="3880">
          <cell r="A3880">
            <v>3001042337</v>
          </cell>
          <cell r="B3880">
            <v>1030000</v>
          </cell>
          <cell r="C3880" t="str">
            <v>総合図</v>
          </cell>
          <cell r="D3880" t="str">
            <v>1968-2002</v>
          </cell>
          <cell r="E3880" t="str">
            <v>1-35</v>
          </cell>
        </row>
        <row r="3881">
          <cell r="A3881">
            <v>3001042348</v>
          </cell>
          <cell r="B3881">
            <v>1030000</v>
          </cell>
          <cell r="C3881" t="str">
            <v>総合図</v>
          </cell>
          <cell r="D3881" t="str">
            <v>1968-2002</v>
          </cell>
          <cell r="E3881" t="str">
            <v>1-33</v>
          </cell>
        </row>
        <row r="3882">
          <cell r="A3882">
            <v>3001042355</v>
          </cell>
          <cell r="B3882">
            <v>1030000</v>
          </cell>
          <cell r="C3882" t="str">
            <v>総合図</v>
          </cell>
          <cell r="D3882" t="str">
            <v>1949-1961</v>
          </cell>
          <cell r="E3882" t="str">
            <v>3-16</v>
          </cell>
        </row>
        <row r="3883">
          <cell r="A3883">
            <v>3001042357</v>
          </cell>
          <cell r="B3883">
            <v>1030000</v>
          </cell>
          <cell r="C3883" t="str">
            <v>総合図</v>
          </cell>
          <cell r="D3883" t="str">
            <v>1973-1976;1977-1991</v>
          </cell>
          <cell r="E3883" t="str">
            <v>9,11,14,16,19;9(1,5-6),10-17,18(1-3),19-20,21(1-3)</v>
          </cell>
        </row>
        <row r="3884">
          <cell r="A3884">
            <v>3001042358</v>
          </cell>
          <cell r="B3884">
            <v>1030000</v>
          </cell>
          <cell r="C3884" t="str">
            <v>総合図</v>
          </cell>
          <cell r="D3884" t="str">
            <v>1969-2011</v>
          </cell>
          <cell r="E3884" t="str">
            <v>1-43</v>
          </cell>
        </row>
        <row r="3885">
          <cell r="A3885">
            <v>3001042359</v>
          </cell>
          <cell r="B3885">
            <v>1030000</v>
          </cell>
          <cell r="C3885" t="str">
            <v>総合図</v>
          </cell>
          <cell r="D3885" t="str">
            <v>1948-1970</v>
          </cell>
          <cell r="E3885" t="str">
            <v>1-11,13-14,19,20(),21,22()-23()</v>
          </cell>
        </row>
        <row r="3886">
          <cell r="A3886">
            <v>3001042364</v>
          </cell>
          <cell r="B3886">
            <v>1030000</v>
          </cell>
          <cell r="C3886" t="str">
            <v>総合図</v>
          </cell>
          <cell r="D3886" t="str">
            <v>1977-2014</v>
          </cell>
          <cell r="E3886" t="str">
            <v>1-34+</v>
          </cell>
        </row>
        <row r="3887">
          <cell r="A3887">
            <v>3001042369</v>
          </cell>
          <cell r="B3887">
            <v>1030000</v>
          </cell>
          <cell r="C3887" t="str">
            <v>総合図</v>
          </cell>
          <cell r="D3887" t="str">
            <v>1978-1999</v>
          </cell>
          <cell r="E3887" t="str">
            <v>1-7,19-22</v>
          </cell>
        </row>
        <row r="3888">
          <cell r="A3888">
            <v>3001042371</v>
          </cell>
          <cell r="B3888">
            <v>1030000</v>
          </cell>
          <cell r="C3888" t="str">
            <v>総合図</v>
          </cell>
          <cell r="D3888" t="str">
            <v>1985-2001</v>
          </cell>
          <cell r="E3888" t="str">
            <v>22-33,38-42,44-58</v>
          </cell>
        </row>
        <row r="3889">
          <cell r="A3889">
            <v>3001042376</v>
          </cell>
          <cell r="B3889">
            <v>1030000</v>
          </cell>
          <cell r="C3889" t="str">
            <v>総合図</v>
          </cell>
          <cell r="D3889" t="str">
            <v>1974-2007</v>
          </cell>
          <cell r="E3889" t="str">
            <v>11-44</v>
          </cell>
        </row>
        <row r="3890">
          <cell r="A3890">
            <v>3001042377</v>
          </cell>
          <cell r="B3890">
            <v>1030000</v>
          </cell>
          <cell r="C3890" t="str">
            <v>総合図</v>
          </cell>
          <cell r="D3890" t="str">
            <v>1974-2002</v>
          </cell>
          <cell r="E3890" t="str">
            <v>11-39</v>
          </cell>
        </row>
        <row r="3891">
          <cell r="A3891">
            <v>3001042378</v>
          </cell>
          <cell r="B3891">
            <v>1030000</v>
          </cell>
          <cell r="C3891" t="str">
            <v>総合図</v>
          </cell>
          <cell r="D3891" t="str">
            <v>+</v>
          </cell>
          <cell r="E3891" t="str">
            <v xml:space="preserve">+ </v>
          </cell>
        </row>
        <row r="3892">
          <cell r="A3892">
            <v>3001042381</v>
          </cell>
          <cell r="B3892">
            <v>1030000</v>
          </cell>
          <cell r="C3892" t="str">
            <v>総合図</v>
          </cell>
          <cell r="D3892" t="str">
            <v>1984-1988;1989-2000</v>
          </cell>
          <cell r="E3892" t="str">
            <v>59-63;1-12</v>
          </cell>
        </row>
        <row r="3893">
          <cell r="A3893">
            <v>3001042382</v>
          </cell>
          <cell r="B3893">
            <v>1030000</v>
          </cell>
          <cell r="C3893" t="str">
            <v>総合図</v>
          </cell>
          <cell r="D3893" t="str">
            <v>1971-1971;1973-2002</v>
          </cell>
          <cell r="E3893" t="str">
            <v>3;11-44</v>
          </cell>
        </row>
        <row r="3894">
          <cell r="A3894">
            <v>3001042390</v>
          </cell>
          <cell r="B3894">
            <v>1030000</v>
          </cell>
          <cell r="C3894" t="str">
            <v>総合図</v>
          </cell>
          <cell r="D3894" t="str">
            <v>1956-1958</v>
          </cell>
          <cell r="E3894" t="str">
            <v>31,33</v>
          </cell>
        </row>
        <row r="3895">
          <cell r="A3895">
            <v>3001042391</v>
          </cell>
          <cell r="B3895">
            <v>1030000</v>
          </cell>
          <cell r="C3895" t="str">
            <v>総合図</v>
          </cell>
          <cell r="D3895" t="str">
            <v>1979-1983</v>
          </cell>
          <cell r="E3895" t="str">
            <v>30(),31-33</v>
          </cell>
        </row>
        <row r="3896">
          <cell r="A3896">
            <v>3001042394</v>
          </cell>
          <cell r="B3896">
            <v>1030000</v>
          </cell>
          <cell r="C3896" t="str">
            <v>総合図</v>
          </cell>
          <cell r="D3896" t="str">
            <v>1983-2014</v>
          </cell>
          <cell r="E3896" t="str">
            <v>1-6,7(1-9,11-12),8-21,23-34,35(1-4,6-12),36(1-3,6,8-12),37(1,3-9),38-40,41(1-12),42,43(1-6,8-11)+</v>
          </cell>
        </row>
        <row r="3897">
          <cell r="A3897">
            <v>3001042397</v>
          </cell>
          <cell r="B3897">
            <v>1030000</v>
          </cell>
          <cell r="C3897" t="str">
            <v>総合図</v>
          </cell>
          <cell r="D3897" t="str">
            <v>1966-2012</v>
          </cell>
          <cell r="E3897" t="str">
            <v>16-20,22-62</v>
          </cell>
        </row>
        <row r="3898">
          <cell r="A3898">
            <v>3001042398</v>
          </cell>
          <cell r="B3898">
            <v>1030000</v>
          </cell>
          <cell r="C3898" t="str">
            <v>総合図</v>
          </cell>
          <cell r="D3898" t="str">
            <v>1968-1993</v>
          </cell>
          <cell r="E3898" t="str">
            <v>1-26</v>
          </cell>
        </row>
        <row r="3899">
          <cell r="A3899">
            <v>3001042399</v>
          </cell>
          <cell r="B3899">
            <v>1030000</v>
          </cell>
          <cell r="C3899" t="str">
            <v>総合図</v>
          </cell>
          <cell r="D3899" t="str">
            <v>1968-1993</v>
          </cell>
          <cell r="E3899" t="str">
            <v>1-8,11-13,15,17-26</v>
          </cell>
        </row>
        <row r="3900">
          <cell r="A3900">
            <v>3001042402</v>
          </cell>
          <cell r="B3900">
            <v>1030000</v>
          </cell>
          <cell r="C3900" t="str">
            <v>総合図</v>
          </cell>
          <cell r="D3900" t="str">
            <v>1954-1988</v>
          </cell>
          <cell r="E3900" t="str">
            <v>1-10,27-28,31-50</v>
          </cell>
        </row>
        <row r="3901">
          <cell r="A3901">
            <v>3001042403</v>
          </cell>
          <cell r="B3901">
            <v>1030000</v>
          </cell>
          <cell r="C3901" t="str">
            <v>総合図</v>
          </cell>
          <cell r="D3901" t="str">
            <v>1980-2005</v>
          </cell>
          <cell r="E3901" t="str">
            <v>5-30</v>
          </cell>
        </row>
        <row r="3902">
          <cell r="A3902">
            <v>3001042406</v>
          </cell>
          <cell r="B3902">
            <v>1030000</v>
          </cell>
          <cell r="C3902" t="str">
            <v>総合図</v>
          </cell>
          <cell r="D3902" t="str">
            <v>1973-1995</v>
          </cell>
          <cell r="E3902" t="str">
            <v>23-45</v>
          </cell>
        </row>
        <row r="3903">
          <cell r="A3903">
            <v>3001042407</v>
          </cell>
          <cell r="B3903">
            <v>1030000</v>
          </cell>
          <cell r="C3903" t="str">
            <v>総合図</v>
          </cell>
          <cell r="D3903" t="str">
            <v>1977-1989</v>
          </cell>
          <cell r="E3903" t="str">
            <v>26-38</v>
          </cell>
        </row>
        <row r="3904">
          <cell r="A3904">
            <v>3001042421</v>
          </cell>
          <cell r="B3904">
            <v>1030000</v>
          </cell>
          <cell r="C3904" t="str">
            <v>総合図</v>
          </cell>
          <cell r="D3904" t="str">
            <v>1966-1999</v>
          </cell>
          <cell r="E3904" t="str">
            <v>1-26,28,31-34</v>
          </cell>
        </row>
        <row r="3905">
          <cell r="A3905">
            <v>3001042422</v>
          </cell>
          <cell r="B3905">
            <v>1030000</v>
          </cell>
          <cell r="C3905" t="str">
            <v>総合図</v>
          </cell>
          <cell r="D3905" t="str">
            <v>1967-1993</v>
          </cell>
          <cell r="E3905" t="str">
            <v>1-4,5(2),6-25</v>
          </cell>
        </row>
        <row r="3906">
          <cell r="A3906">
            <v>3001042424</v>
          </cell>
          <cell r="B3906">
            <v>1030000</v>
          </cell>
          <cell r="C3906" t="str">
            <v>総合図</v>
          </cell>
          <cell r="D3906" t="str">
            <v>1955-1986</v>
          </cell>
          <cell r="E3906" t="str">
            <v>1-32</v>
          </cell>
        </row>
        <row r="3907">
          <cell r="A3907">
            <v>3001042427</v>
          </cell>
          <cell r="B3907">
            <v>1030000</v>
          </cell>
          <cell r="C3907" t="str">
            <v>総合図</v>
          </cell>
          <cell r="D3907" t="str">
            <v>1961-1961</v>
          </cell>
          <cell r="E3907" t="str">
            <v>10</v>
          </cell>
        </row>
        <row r="3908">
          <cell r="A3908">
            <v>3001042428</v>
          </cell>
          <cell r="B3908">
            <v>1030000</v>
          </cell>
          <cell r="C3908" t="str">
            <v>総合図</v>
          </cell>
          <cell r="D3908" t="str">
            <v>1963-2002</v>
          </cell>
          <cell r="E3908" t="str">
            <v>2-32,37-47,56-57</v>
          </cell>
        </row>
        <row r="3909">
          <cell r="A3909">
            <v>3001042430</v>
          </cell>
          <cell r="B3909">
            <v>1030000</v>
          </cell>
          <cell r="C3909" t="str">
            <v>総合図</v>
          </cell>
          <cell r="D3909" t="str">
            <v>1972-1999</v>
          </cell>
          <cell r="E3909" t="str">
            <v>21-48</v>
          </cell>
        </row>
        <row r="3910">
          <cell r="A3910">
            <v>3001042431</v>
          </cell>
          <cell r="B3910">
            <v>1030000</v>
          </cell>
          <cell r="C3910" t="str">
            <v>総合図</v>
          </cell>
          <cell r="D3910" t="str">
            <v>1971-1986</v>
          </cell>
          <cell r="E3910" t="str">
            <v>20,25-35</v>
          </cell>
        </row>
        <row r="3911">
          <cell r="A3911">
            <v>3001042432</v>
          </cell>
          <cell r="B3911">
            <v>1030000</v>
          </cell>
          <cell r="C3911" t="str">
            <v>総合図</v>
          </cell>
          <cell r="D3911" t="str">
            <v>1970-2006</v>
          </cell>
          <cell r="E3911" t="str">
            <v>19-55</v>
          </cell>
        </row>
        <row r="3912">
          <cell r="A3912">
            <v>3001042433</v>
          </cell>
          <cell r="B3912">
            <v>1030000</v>
          </cell>
          <cell r="C3912" t="str">
            <v>総合図</v>
          </cell>
          <cell r="D3912" t="str">
            <v>1976-1986</v>
          </cell>
          <cell r="E3912" t="str">
            <v>25-35</v>
          </cell>
        </row>
        <row r="3913">
          <cell r="A3913">
            <v>3001042435</v>
          </cell>
          <cell r="B3913">
            <v>1030000</v>
          </cell>
          <cell r="C3913" t="str">
            <v>総合図</v>
          </cell>
          <cell r="D3913" t="str">
            <v>1976-1986</v>
          </cell>
          <cell r="E3913" t="str">
            <v>25-35</v>
          </cell>
        </row>
        <row r="3914">
          <cell r="A3914">
            <v>3001042440</v>
          </cell>
          <cell r="B3914">
            <v>1030000</v>
          </cell>
          <cell r="C3914" t="str">
            <v>総合図</v>
          </cell>
          <cell r="D3914" t="str">
            <v>1968-1999</v>
          </cell>
          <cell r="E3914" t="str">
            <v>1-3,5,7-43</v>
          </cell>
        </row>
        <row r="3915">
          <cell r="A3915">
            <v>3001042441</v>
          </cell>
          <cell r="B3915">
            <v>1030000</v>
          </cell>
          <cell r="C3915" t="str">
            <v>総合図</v>
          </cell>
          <cell r="D3915" t="str">
            <v>1965-2008</v>
          </cell>
          <cell r="E3915" t="str">
            <v>1-2,4-40</v>
          </cell>
        </row>
        <row r="3916">
          <cell r="A3916">
            <v>3001042442</v>
          </cell>
          <cell r="B3916">
            <v>1030000</v>
          </cell>
          <cell r="C3916" t="str">
            <v>総合図</v>
          </cell>
          <cell r="D3916" t="str">
            <v>1959-2007</v>
          </cell>
          <cell r="E3916" t="str">
            <v>1-17,20-36,38-47,54</v>
          </cell>
        </row>
        <row r="3917">
          <cell r="A3917">
            <v>3001042443</v>
          </cell>
          <cell r="B3917">
            <v>1030000</v>
          </cell>
          <cell r="C3917" t="str">
            <v>総合図</v>
          </cell>
          <cell r="D3917" t="str">
            <v>1927-1927</v>
          </cell>
          <cell r="E3917" t="str">
            <v>7</v>
          </cell>
        </row>
        <row r="3918">
          <cell r="A3918">
            <v>3001042444</v>
          </cell>
          <cell r="B3918">
            <v>1030000</v>
          </cell>
          <cell r="C3918" t="str">
            <v>総合図</v>
          </cell>
          <cell r="D3918" t="str">
            <v>1934-1939</v>
          </cell>
          <cell r="E3918" t="str">
            <v>4-5,8-9</v>
          </cell>
        </row>
        <row r="3919">
          <cell r="A3919">
            <v>3001042446</v>
          </cell>
          <cell r="B3919">
            <v>1030000</v>
          </cell>
          <cell r="C3919" t="str">
            <v>総合図</v>
          </cell>
          <cell r="D3919" t="str">
            <v>1967-2000</v>
          </cell>
          <cell r="E3919" t="str">
            <v>1-57</v>
          </cell>
        </row>
        <row r="3920">
          <cell r="A3920">
            <v>3001042447</v>
          </cell>
          <cell r="B3920">
            <v>1030000</v>
          </cell>
          <cell r="C3920" t="str">
            <v>総合図</v>
          </cell>
          <cell r="D3920" t="str">
            <v>1926-2005</v>
          </cell>
          <cell r="E3920" t="str">
            <v>3-12,16,21-26,28-33,101-102,107-359</v>
          </cell>
        </row>
        <row r="3921">
          <cell r="A3921">
            <v>3001042448</v>
          </cell>
          <cell r="B3921">
            <v>1030000</v>
          </cell>
          <cell r="C3921" t="str">
            <v>総合図</v>
          </cell>
          <cell r="D3921" t="str">
            <v>1973-1998</v>
          </cell>
          <cell r="E3921" t="str">
            <v>2,17-53,55-57</v>
          </cell>
        </row>
        <row r="3922">
          <cell r="A3922">
            <v>3001042449</v>
          </cell>
          <cell r="B3922">
            <v>1030000</v>
          </cell>
          <cell r="C3922" t="str">
            <v>総合図</v>
          </cell>
          <cell r="D3922" t="str">
            <v>1968-2000</v>
          </cell>
          <cell r="E3922" t="str">
            <v>1-60</v>
          </cell>
        </row>
        <row r="3923">
          <cell r="A3923">
            <v>3001042451</v>
          </cell>
          <cell r="B3923">
            <v>1030000</v>
          </cell>
          <cell r="C3923" t="str">
            <v>総合図</v>
          </cell>
          <cell r="D3923" t="str">
            <v>1938-1938;1953-2012</v>
          </cell>
          <cell r="E3923" t="str">
            <v>14(3-4);106-431</v>
          </cell>
        </row>
        <row r="3924">
          <cell r="A3924">
            <v>3001042452</v>
          </cell>
          <cell r="B3924">
            <v>1030000</v>
          </cell>
          <cell r="C3924" t="str">
            <v>総合図</v>
          </cell>
          <cell r="D3924" t="str">
            <v>1956-1982</v>
          </cell>
          <cell r="E3924" t="str">
            <v>1-3,5-23</v>
          </cell>
        </row>
        <row r="3925">
          <cell r="A3925">
            <v>3001042454</v>
          </cell>
          <cell r="B3925">
            <v>1030000</v>
          </cell>
          <cell r="C3925" t="str">
            <v>総合図</v>
          </cell>
          <cell r="D3925" t="str">
            <v>1956-1989</v>
          </cell>
          <cell r="E3925" t="str">
            <v>6-8,9(1),11(2),12(1),15(2-3),16-19,21-24,25(1-2),26(1),27(2-4),28-39</v>
          </cell>
        </row>
        <row r="3926">
          <cell r="A3926">
            <v>3001042455</v>
          </cell>
          <cell r="B3926">
            <v>1030000</v>
          </cell>
          <cell r="C3926" t="str">
            <v>総合図</v>
          </cell>
          <cell r="D3926" t="str">
            <v>1971-1981</v>
          </cell>
          <cell r="E3926" t="str">
            <v>1-9</v>
          </cell>
        </row>
        <row r="3927">
          <cell r="A3927">
            <v>3001042456</v>
          </cell>
          <cell r="B3927">
            <v>1030000</v>
          </cell>
          <cell r="C3927" t="str">
            <v>総合図</v>
          </cell>
          <cell r="D3927" t="str">
            <v>1968-2007</v>
          </cell>
          <cell r="E3927" t="str">
            <v>25-33</v>
          </cell>
        </row>
        <row r="3928">
          <cell r="A3928">
            <v>3001042459</v>
          </cell>
          <cell r="B3928">
            <v>1030000</v>
          </cell>
          <cell r="C3928" t="str">
            <v>総合図</v>
          </cell>
          <cell r="D3928" t="str">
            <v>1950-1951;1952-2009</v>
          </cell>
          <cell r="E3928" t="str">
            <v>1-4;2-16</v>
          </cell>
        </row>
        <row r="3929">
          <cell r="A3929">
            <v>3001042460</v>
          </cell>
          <cell r="B3929">
            <v>1030000</v>
          </cell>
          <cell r="C3929" t="str">
            <v>総合図</v>
          </cell>
          <cell r="D3929" t="str">
            <v>1950-1951;1952-1966</v>
          </cell>
          <cell r="E3929" t="str">
            <v>1-2;2-8,9(1)</v>
          </cell>
        </row>
        <row r="3930">
          <cell r="A3930">
            <v>3001042461</v>
          </cell>
          <cell r="B3930">
            <v>1030000</v>
          </cell>
          <cell r="C3930" t="str">
            <v>総合図</v>
          </cell>
          <cell r="D3930" t="str">
            <v>1952-1989</v>
          </cell>
          <cell r="E3930" t="str">
            <v>1-3,4(1,3-4),5,6(1),8(4),9</v>
          </cell>
        </row>
        <row r="3931">
          <cell r="A3931">
            <v>3001042462</v>
          </cell>
          <cell r="B3931">
            <v>1030000</v>
          </cell>
          <cell r="C3931" t="str">
            <v>総合図</v>
          </cell>
          <cell r="D3931" t="str">
            <v>1950-1950;1952-1973</v>
          </cell>
          <cell r="E3931" t="str">
            <v>1;1-2,3(2-4),4(1,3-4),5-6</v>
          </cell>
        </row>
        <row r="3932">
          <cell r="A3932">
            <v>3001042463</v>
          </cell>
          <cell r="B3932">
            <v>1030000</v>
          </cell>
          <cell r="C3932" t="str">
            <v>総合図</v>
          </cell>
          <cell r="D3932" t="str">
            <v>1960-1974</v>
          </cell>
          <cell r="E3932" t="str">
            <v>1-4</v>
          </cell>
        </row>
        <row r="3933">
          <cell r="A3933">
            <v>3001042464</v>
          </cell>
          <cell r="B3933">
            <v>1030000</v>
          </cell>
          <cell r="C3933" t="str">
            <v>総合図</v>
          </cell>
          <cell r="D3933" t="str">
            <v>1950-1951;1952-2008</v>
          </cell>
          <cell r="E3933" t="str">
            <v>1-4;2-12,13(1-3),14-16</v>
          </cell>
        </row>
        <row r="3934">
          <cell r="A3934">
            <v>3001042471</v>
          </cell>
          <cell r="B3934">
            <v>1030000</v>
          </cell>
          <cell r="C3934" t="str">
            <v>総合図</v>
          </cell>
          <cell r="D3934" t="str">
            <v>1952-2011</v>
          </cell>
          <cell r="E3934" t="str">
            <v>3-8,9(2),10-61</v>
          </cell>
        </row>
        <row r="3935">
          <cell r="A3935">
            <v>3001042472</v>
          </cell>
          <cell r="B3935">
            <v>1030000</v>
          </cell>
          <cell r="C3935" t="str">
            <v>総合図</v>
          </cell>
          <cell r="D3935" t="str">
            <v>1979-2001</v>
          </cell>
          <cell r="E3935" t="str">
            <v>1-23</v>
          </cell>
        </row>
        <row r="3936">
          <cell r="A3936">
            <v>3001042475</v>
          </cell>
          <cell r="B3936">
            <v>1030000</v>
          </cell>
          <cell r="C3936" t="str">
            <v>総合図</v>
          </cell>
          <cell r="D3936" t="str">
            <v>1966-1976</v>
          </cell>
          <cell r="E3936" t="str">
            <v>17-26</v>
          </cell>
        </row>
        <row r="3937">
          <cell r="A3937">
            <v>3001042476</v>
          </cell>
          <cell r="B3937">
            <v>1030000</v>
          </cell>
          <cell r="C3937" t="str">
            <v>総合図</v>
          </cell>
          <cell r="D3937" t="str">
            <v>1964-2011</v>
          </cell>
          <cell r="E3937" t="str">
            <v>13-53,56-60</v>
          </cell>
        </row>
        <row r="3938">
          <cell r="A3938">
            <v>3001042477</v>
          </cell>
          <cell r="B3938">
            <v>1030000</v>
          </cell>
          <cell r="C3938" t="str">
            <v>総合図</v>
          </cell>
          <cell r="D3938" t="str">
            <v>1963-2010</v>
          </cell>
          <cell r="E3938" t="str">
            <v>13-18,21-23,25-35,47-53,56-60</v>
          </cell>
        </row>
        <row r="3939">
          <cell r="A3939">
            <v>3001042478</v>
          </cell>
          <cell r="B3939">
            <v>1030000</v>
          </cell>
          <cell r="C3939" t="str">
            <v>総合図</v>
          </cell>
          <cell r="D3939" t="str">
            <v>1963-1974</v>
          </cell>
          <cell r="E3939" t="str">
            <v>13-18,21-23</v>
          </cell>
        </row>
        <row r="3940">
          <cell r="A3940">
            <v>3001042480</v>
          </cell>
          <cell r="B3940">
            <v>1030000</v>
          </cell>
          <cell r="C3940" t="str">
            <v>総合図</v>
          </cell>
          <cell r="D3940" t="str">
            <v>1967-1977</v>
          </cell>
          <cell r="E3940" t="str">
            <v>1-11</v>
          </cell>
        </row>
        <row r="3941">
          <cell r="A3941">
            <v>3001042481</v>
          </cell>
          <cell r="B3941">
            <v>1030000</v>
          </cell>
          <cell r="C3941" t="str">
            <v>総合図</v>
          </cell>
          <cell r="D3941" t="str">
            <v>1978-1995</v>
          </cell>
          <cell r="E3941" t="str">
            <v>12-29</v>
          </cell>
        </row>
        <row r="3942">
          <cell r="A3942">
            <v>3001042482</v>
          </cell>
          <cell r="B3942">
            <v>1030000</v>
          </cell>
          <cell r="C3942" t="str">
            <v>総合図</v>
          </cell>
          <cell r="D3942" t="str">
            <v>1978-1986</v>
          </cell>
          <cell r="E3942" t="str">
            <v>12-20</v>
          </cell>
        </row>
        <row r="3943">
          <cell r="A3943">
            <v>3001042483</v>
          </cell>
          <cell r="B3943">
            <v>1030000</v>
          </cell>
          <cell r="C3943" t="str">
            <v>総合図</v>
          </cell>
          <cell r="D3943" t="str">
            <v>1971-1993</v>
          </cell>
          <cell r="E3943" t="str">
            <v>22,24-41</v>
          </cell>
        </row>
        <row r="3944">
          <cell r="A3944">
            <v>3001042485</v>
          </cell>
          <cell r="B3944">
            <v>1030000</v>
          </cell>
          <cell r="C3944" t="str">
            <v>総合図</v>
          </cell>
          <cell r="D3944" t="str">
            <v>1975-1990</v>
          </cell>
          <cell r="E3944" t="str">
            <v>1-16</v>
          </cell>
        </row>
        <row r="3945">
          <cell r="A3945">
            <v>3001042486</v>
          </cell>
          <cell r="B3945">
            <v>1030000</v>
          </cell>
          <cell r="C3945" t="str">
            <v>総合図</v>
          </cell>
          <cell r="D3945" t="str">
            <v>1977-1990</v>
          </cell>
          <cell r="E3945" t="str">
            <v>3-5,7-16</v>
          </cell>
        </row>
        <row r="3946">
          <cell r="A3946">
            <v>3001042488</v>
          </cell>
          <cell r="B3946">
            <v>1030000</v>
          </cell>
          <cell r="C3946" t="str">
            <v>総合図</v>
          </cell>
          <cell r="D3946" t="str">
            <v>1951-2011</v>
          </cell>
          <cell r="E3946" t="str">
            <v>1(3),2,3(1-2,4),4-23,25-59</v>
          </cell>
        </row>
        <row r="3947">
          <cell r="A3947">
            <v>3001042489</v>
          </cell>
          <cell r="B3947">
            <v>1030000</v>
          </cell>
          <cell r="C3947" t="str">
            <v>総合図</v>
          </cell>
          <cell r="D3947" t="str">
            <v>1964-1984</v>
          </cell>
          <cell r="E3947" t="str">
            <v>1-22</v>
          </cell>
        </row>
        <row r="3948">
          <cell r="A3948">
            <v>3001042508</v>
          </cell>
          <cell r="B3948">
            <v>1030000</v>
          </cell>
          <cell r="C3948" t="str">
            <v>総合図</v>
          </cell>
          <cell r="D3948" t="str">
            <v>1978-1999</v>
          </cell>
          <cell r="E3948" t="str">
            <v>1-22</v>
          </cell>
        </row>
        <row r="3949">
          <cell r="A3949">
            <v>3001042509</v>
          </cell>
          <cell r="B3949">
            <v>1030000</v>
          </cell>
          <cell r="C3949" t="str">
            <v>総合図</v>
          </cell>
          <cell r="D3949" t="str">
            <v>1960-1975</v>
          </cell>
          <cell r="E3949" t="str">
            <v>11-12,21,23-26</v>
          </cell>
        </row>
        <row r="3950">
          <cell r="A3950">
            <v>3001042512</v>
          </cell>
          <cell r="B3950">
            <v>1030000</v>
          </cell>
          <cell r="C3950" t="str">
            <v>総合図</v>
          </cell>
          <cell r="D3950" t="str">
            <v>1974-1988</v>
          </cell>
          <cell r="E3950" t="str">
            <v>1-4</v>
          </cell>
        </row>
        <row r="3951">
          <cell r="A3951">
            <v>3001042514</v>
          </cell>
          <cell r="B3951">
            <v>1030000</v>
          </cell>
          <cell r="C3951" t="str">
            <v>総合図</v>
          </cell>
          <cell r="D3951" t="str">
            <v>1968-2002</v>
          </cell>
          <cell r="E3951" t="str">
            <v>2-6,16-37</v>
          </cell>
        </row>
        <row r="3952">
          <cell r="A3952">
            <v>3001042515</v>
          </cell>
          <cell r="B3952">
            <v>1030000</v>
          </cell>
          <cell r="C3952" t="str">
            <v>総合図</v>
          </cell>
          <cell r="D3952" t="str">
            <v>1984-1992</v>
          </cell>
          <cell r="E3952" t="str">
            <v>7-8,10,12,15-22</v>
          </cell>
        </row>
        <row r="3953">
          <cell r="A3953">
            <v>3001042522</v>
          </cell>
          <cell r="B3953">
            <v>1030000</v>
          </cell>
          <cell r="C3953" t="str">
            <v>総合図</v>
          </cell>
          <cell r="D3953" t="str">
            <v>1967-1994</v>
          </cell>
          <cell r="E3953" t="str">
            <v>1-17,21,25-27</v>
          </cell>
        </row>
        <row r="3954">
          <cell r="A3954">
            <v>3001042525</v>
          </cell>
          <cell r="B3954">
            <v>1030000</v>
          </cell>
          <cell r="C3954" t="str">
            <v>総合図</v>
          </cell>
          <cell r="D3954" t="str">
            <v>1957-2007</v>
          </cell>
          <cell r="E3954" t="str">
            <v>1-7,9-10,13,19-46</v>
          </cell>
        </row>
        <row r="3955">
          <cell r="A3955">
            <v>3001042526</v>
          </cell>
          <cell r="B3955">
            <v>1030000</v>
          </cell>
          <cell r="C3955" t="str">
            <v>総合図</v>
          </cell>
          <cell r="D3955" t="str">
            <v>1973-2014</v>
          </cell>
          <cell r="E3955" t="str">
            <v>3,7-22,24-42+</v>
          </cell>
        </row>
        <row r="3956">
          <cell r="A3956">
            <v>3001042527</v>
          </cell>
          <cell r="B3956">
            <v>1030000</v>
          </cell>
          <cell r="C3956" t="str">
            <v>総合図</v>
          </cell>
          <cell r="D3956" t="str">
            <v>1940-1941</v>
          </cell>
          <cell r="E3956" t="str">
            <v>7-8</v>
          </cell>
        </row>
        <row r="3957">
          <cell r="A3957">
            <v>3001042528</v>
          </cell>
          <cell r="B3957">
            <v>1030000</v>
          </cell>
          <cell r="C3957" t="str">
            <v>総合図</v>
          </cell>
          <cell r="D3957" t="str">
            <v>1970-1992</v>
          </cell>
          <cell r="E3957" t="str">
            <v>1-41</v>
          </cell>
        </row>
        <row r="3958">
          <cell r="A3958">
            <v>3001042537</v>
          </cell>
          <cell r="B3958">
            <v>1030000</v>
          </cell>
          <cell r="C3958" t="str">
            <v>総合図</v>
          </cell>
          <cell r="D3958" t="str">
            <v>1952-1997</v>
          </cell>
          <cell r="E3958" t="str">
            <v>1-43</v>
          </cell>
        </row>
        <row r="3959">
          <cell r="A3959">
            <v>3001042538</v>
          </cell>
          <cell r="B3959">
            <v>1030000</v>
          </cell>
          <cell r="C3959" t="str">
            <v>総合図</v>
          </cell>
          <cell r="D3959" t="str">
            <v>1952-1997</v>
          </cell>
          <cell r="E3959" t="str">
            <v>1-44</v>
          </cell>
        </row>
        <row r="3960">
          <cell r="A3960">
            <v>3001042540</v>
          </cell>
          <cell r="B3960">
            <v>1030000</v>
          </cell>
          <cell r="C3960" t="str">
            <v>総合図</v>
          </cell>
          <cell r="D3960" t="str">
            <v>1962-1971</v>
          </cell>
          <cell r="E3960" t="str">
            <v>1-5,7-11</v>
          </cell>
        </row>
        <row r="3961">
          <cell r="A3961">
            <v>3001042541</v>
          </cell>
          <cell r="B3961">
            <v>1030000</v>
          </cell>
          <cell r="C3961" t="str">
            <v>総合図</v>
          </cell>
          <cell r="D3961" t="str">
            <v>1953-1954</v>
          </cell>
          <cell r="E3961" t="str">
            <v>2-3</v>
          </cell>
        </row>
        <row r="3962">
          <cell r="A3962">
            <v>3001042543</v>
          </cell>
          <cell r="B3962">
            <v>1030000</v>
          </cell>
          <cell r="C3962" t="str">
            <v>総合図</v>
          </cell>
          <cell r="D3962" t="str">
            <v>1952-2011</v>
          </cell>
          <cell r="E3962" t="str">
            <v>11(1-2),13-14,15(1-2),19-62</v>
          </cell>
        </row>
        <row r="3963">
          <cell r="A3963">
            <v>3001042544</v>
          </cell>
          <cell r="B3963">
            <v>1030000</v>
          </cell>
          <cell r="C3963" t="str">
            <v>総合図</v>
          </cell>
          <cell r="D3963" t="str">
            <v>1959-2013</v>
          </cell>
          <cell r="E3963" t="str">
            <v>11-64</v>
          </cell>
        </row>
        <row r="3964">
          <cell r="A3964">
            <v>3001042562</v>
          </cell>
          <cell r="B3964">
            <v>1030000</v>
          </cell>
          <cell r="C3964" t="str">
            <v>総合図</v>
          </cell>
          <cell r="D3964" t="str">
            <v>1975-1987</v>
          </cell>
          <cell r="E3964" t="str">
            <v>50-62</v>
          </cell>
        </row>
        <row r="3965">
          <cell r="A3965">
            <v>3001042567</v>
          </cell>
          <cell r="B3965">
            <v>1030000</v>
          </cell>
          <cell r="C3965" t="str">
            <v>総合図</v>
          </cell>
          <cell r="D3965" t="str">
            <v>1969-1969;1970-1987</v>
          </cell>
          <cell r="E3965" t="str">
            <v>4(4-7);50,53-57,59-63,67,69-71,73-136</v>
          </cell>
        </row>
        <row r="3966">
          <cell r="A3966">
            <v>3001042568</v>
          </cell>
          <cell r="B3966">
            <v>1030000</v>
          </cell>
          <cell r="C3966" t="str">
            <v>総合図</v>
          </cell>
          <cell r="D3966" t="str">
            <v>1933-1933</v>
          </cell>
          <cell r="E3966" t="str">
            <v>15</v>
          </cell>
        </row>
        <row r="3967">
          <cell r="A3967">
            <v>3001042576</v>
          </cell>
          <cell r="B3967">
            <v>1030000</v>
          </cell>
          <cell r="C3967" t="str">
            <v>総合図</v>
          </cell>
          <cell r="D3967" t="str">
            <v>1967-1987;1992-2007</v>
          </cell>
          <cell r="E3967" t="str">
            <v>42,46,49,52,57,62;4,9,14,19</v>
          </cell>
        </row>
        <row r="3968">
          <cell r="A3968">
            <v>3001042581</v>
          </cell>
          <cell r="B3968">
            <v>1030000</v>
          </cell>
          <cell r="C3968" t="str">
            <v>総合図</v>
          </cell>
          <cell r="D3968" t="str">
            <v>1976-1981</v>
          </cell>
          <cell r="E3968" t="str">
            <v>1,3-6</v>
          </cell>
        </row>
        <row r="3969">
          <cell r="A3969">
            <v>3001042586</v>
          </cell>
          <cell r="B3969">
            <v>1030000</v>
          </cell>
          <cell r="C3969" t="str">
            <v>総合図</v>
          </cell>
          <cell r="D3969" t="str">
            <v>1968-1971</v>
          </cell>
          <cell r="E3969" t="str">
            <v>43,44()-45(),46</v>
          </cell>
        </row>
        <row r="3970">
          <cell r="A3970">
            <v>3001042601</v>
          </cell>
          <cell r="B3970">
            <v>1030000</v>
          </cell>
          <cell r="C3970" t="str">
            <v>総合図</v>
          </cell>
          <cell r="D3970" t="str">
            <v>1977-1999</v>
          </cell>
          <cell r="E3970" t="str">
            <v>1-6</v>
          </cell>
        </row>
        <row r="3971">
          <cell r="A3971">
            <v>3001042605</v>
          </cell>
          <cell r="B3971">
            <v>1030000</v>
          </cell>
          <cell r="C3971" t="str">
            <v>総合図</v>
          </cell>
          <cell r="D3971" t="str">
            <v>1978-1987</v>
          </cell>
          <cell r="E3971" t="str">
            <v>1-2,5-10</v>
          </cell>
        </row>
        <row r="3972">
          <cell r="A3972">
            <v>3001042617</v>
          </cell>
          <cell r="B3972">
            <v>1030000</v>
          </cell>
          <cell r="C3972" t="str">
            <v>総合図</v>
          </cell>
          <cell r="D3972" t="str">
            <v>1981-2014</v>
          </cell>
          <cell r="E3972" t="str">
            <v>1981-2013,2014(1-8)+</v>
          </cell>
        </row>
        <row r="3973">
          <cell r="A3973">
            <v>3001042618</v>
          </cell>
          <cell r="B3973">
            <v>1030000</v>
          </cell>
          <cell r="C3973" t="str">
            <v>総合図</v>
          </cell>
          <cell r="D3973" t="str">
            <v>1945-2003</v>
          </cell>
          <cell r="E3973" t="str">
            <v>1-8,10-24,26-35</v>
          </cell>
        </row>
        <row r="3974">
          <cell r="A3974">
            <v>3001042625</v>
          </cell>
          <cell r="B3974">
            <v>1030000</v>
          </cell>
          <cell r="C3974" t="str">
            <v>総合図</v>
          </cell>
          <cell r="D3974" t="str">
            <v>1974-2005</v>
          </cell>
          <cell r="E3974" t="str">
            <v>12-45</v>
          </cell>
        </row>
        <row r="3975">
          <cell r="A3975">
            <v>3001042631</v>
          </cell>
          <cell r="B3975">
            <v>1030000</v>
          </cell>
          <cell r="C3975" t="str">
            <v>総合図</v>
          </cell>
          <cell r="D3975" t="str">
            <v>+</v>
          </cell>
          <cell r="E3975" t="str">
            <v>+</v>
          </cell>
        </row>
        <row r="3976">
          <cell r="A3976">
            <v>3001042632</v>
          </cell>
          <cell r="B3976">
            <v>1030000</v>
          </cell>
          <cell r="C3976" t="str">
            <v>総合図</v>
          </cell>
          <cell r="D3976" t="str">
            <v>1981-1988;1989-1993</v>
          </cell>
          <cell r="E3976" t="str">
            <v>56-63;1-3,5</v>
          </cell>
        </row>
        <row r="3977">
          <cell r="A3977">
            <v>3001042633</v>
          </cell>
          <cell r="B3977">
            <v>1030000</v>
          </cell>
          <cell r="C3977" t="str">
            <v>総合図</v>
          </cell>
          <cell r="D3977" t="str">
            <v>1969-2015</v>
          </cell>
          <cell r="E3977" t="str">
            <v>1969-1970,1974(1),1975(2),1978(10),1984(9),1987(8),1988(6),1991(9),1992(4),1993(5-6),1994(4-5),1995(11),1996(7-8),1999(5-6,11),2000(5,11),2001(9),2002(6,12),2003(12),2004(2-3,9,12),2005(3,5,11),2006(4,12),2007(9-10,12),2008(12),2009(3,5,11),2010(12),2011(5),2012(9,12),2013(5,12),2014(3-4,7-8,11)+</v>
          </cell>
        </row>
        <row r="3978">
          <cell r="A3978">
            <v>3001042649</v>
          </cell>
          <cell r="B3978">
            <v>1030000</v>
          </cell>
          <cell r="C3978" t="str">
            <v>総合図</v>
          </cell>
          <cell r="D3978" t="str">
            <v>1959-2007</v>
          </cell>
          <cell r="E3978" t="str">
            <v>85-93,96-133</v>
          </cell>
        </row>
        <row r="3979">
          <cell r="A3979">
            <v>3001042653</v>
          </cell>
          <cell r="B3979">
            <v>1030000</v>
          </cell>
          <cell r="C3979" t="str">
            <v>総合図</v>
          </cell>
          <cell r="D3979" t="str">
            <v>1970-1981</v>
          </cell>
          <cell r="E3979" t="str">
            <v>45-51,53-56</v>
          </cell>
        </row>
        <row r="3980">
          <cell r="A3980">
            <v>3001042656</v>
          </cell>
          <cell r="B3980">
            <v>1030000</v>
          </cell>
          <cell r="C3980" t="str">
            <v>総合図</v>
          </cell>
          <cell r="D3980" t="str">
            <v>1980-2011</v>
          </cell>
          <cell r="E3980" t="str">
            <v>1-32</v>
          </cell>
        </row>
        <row r="3981">
          <cell r="A3981">
            <v>3001042659</v>
          </cell>
          <cell r="B3981">
            <v>1030000</v>
          </cell>
          <cell r="C3981" t="str">
            <v>総合図</v>
          </cell>
          <cell r="D3981" t="str">
            <v>1956-1968</v>
          </cell>
          <cell r="E3981" t="str">
            <v>1-3,5-7,13</v>
          </cell>
        </row>
        <row r="3982">
          <cell r="A3982">
            <v>3001042668</v>
          </cell>
          <cell r="B3982">
            <v>1030000</v>
          </cell>
          <cell r="C3982" t="str">
            <v>総合図</v>
          </cell>
          <cell r="D3982" t="str">
            <v>1965-1994</v>
          </cell>
          <cell r="E3982" t="str">
            <v>1-135,259-289,309-311,324-327,334-403,405-407</v>
          </cell>
        </row>
        <row r="3983">
          <cell r="A3983">
            <v>3001042669</v>
          </cell>
          <cell r="B3983">
            <v>1030000</v>
          </cell>
          <cell r="C3983" t="str">
            <v>総合図</v>
          </cell>
          <cell r="D3983" t="str">
            <v>1959-1966</v>
          </cell>
          <cell r="E3983" t="str">
            <v>53-134</v>
          </cell>
        </row>
        <row r="3984">
          <cell r="A3984">
            <v>3001042670</v>
          </cell>
          <cell r="B3984">
            <v>1030000</v>
          </cell>
          <cell r="C3984" t="str">
            <v>総合図</v>
          </cell>
          <cell r="D3984" t="str">
            <v>1974-1983</v>
          </cell>
          <cell r="E3984" t="str">
            <v>49,51-58</v>
          </cell>
        </row>
        <row r="3985">
          <cell r="A3985">
            <v>3001042681</v>
          </cell>
          <cell r="B3985">
            <v>1030000</v>
          </cell>
          <cell r="C3985" t="str">
            <v>総合図</v>
          </cell>
          <cell r="D3985" t="str">
            <v>1948-1988;1989-2011</v>
          </cell>
          <cell r="E3985" t="str">
            <v>23-63;1-6,8-22</v>
          </cell>
        </row>
        <row r="3986">
          <cell r="A3986">
            <v>3001042683</v>
          </cell>
          <cell r="B3986">
            <v>1030000</v>
          </cell>
          <cell r="C3986" t="str">
            <v>総合図</v>
          </cell>
          <cell r="D3986" t="str">
            <v>1940-1988;1989-1997</v>
          </cell>
          <cell r="E3986" t="str">
            <v>15-16,32-40,42-46,48,54-55,57-61,63;1-5,8-9</v>
          </cell>
        </row>
        <row r="3987">
          <cell r="A3987">
            <v>3001042684</v>
          </cell>
          <cell r="B3987">
            <v>1030000</v>
          </cell>
          <cell r="C3987" t="str">
            <v>総合図</v>
          </cell>
          <cell r="D3987" t="str">
            <v>1952-1985</v>
          </cell>
          <cell r="E3987" t="str">
            <v>1-44,46-56,58,60-61</v>
          </cell>
        </row>
        <row r="3988">
          <cell r="A3988">
            <v>3001042689</v>
          </cell>
          <cell r="B3988">
            <v>1030000</v>
          </cell>
          <cell r="C3988" t="str">
            <v>総合図</v>
          </cell>
          <cell r="D3988" t="str">
            <v>1972-2008</v>
          </cell>
          <cell r="E3988" t="str">
            <v>86-95,98(2),99(1),100-117,118(1),119-121</v>
          </cell>
        </row>
        <row r="3989">
          <cell r="A3989">
            <v>3001042690</v>
          </cell>
          <cell r="B3989">
            <v>1030000</v>
          </cell>
          <cell r="C3989" t="str">
            <v>総合図</v>
          </cell>
          <cell r="D3989" t="str">
            <v>1965-1990</v>
          </cell>
          <cell r="E3989" t="str">
            <v>127,131,133,136-137,215-357,359-428</v>
          </cell>
        </row>
        <row r="3990">
          <cell r="A3990">
            <v>3001042691</v>
          </cell>
          <cell r="B3990">
            <v>1030000</v>
          </cell>
          <cell r="C3990" t="str">
            <v>総合図</v>
          </cell>
          <cell r="D3990" t="str">
            <v>1958-1965</v>
          </cell>
          <cell r="E3990" t="str">
            <v>271,272()-295(),296-297,298(),299-303,304()-307(),308,309()-310(),311,312(),313-314,315(),316-317,318(),319-324,325()-327(),328,329(),330-332,333()-335(),336-337,338(),339,340()-341(),342-343,344(),345-347,348(),349-350,351()-354(),355,356()-363(),364-365</v>
          </cell>
        </row>
        <row r="3991">
          <cell r="A3991">
            <v>3001042696</v>
          </cell>
          <cell r="B3991">
            <v>1030000</v>
          </cell>
          <cell r="C3991" t="str">
            <v>総合図</v>
          </cell>
          <cell r="D3991" t="str">
            <v>1968-1995</v>
          </cell>
          <cell r="E3991" t="str">
            <v>1968-1970,1973,1975,1992,1994-1995</v>
          </cell>
        </row>
        <row r="3992">
          <cell r="A3992">
            <v>3001042697</v>
          </cell>
          <cell r="B3992">
            <v>1030000</v>
          </cell>
          <cell r="C3992" t="str">
            <v>総合図</v>
          </cell>
          <cell r="D3992" t="str">
            <v>1981-2015</v>
          </cell>
          <cell r="E3992" t="str">
            <v>1-4,5(1-5,7-10,12-13),6-7,8(1-2,4-13),9-23,24(1-5,7-13),25(2-12),26-29,30(1-8,10-12),31-34,35(1)+</v>
          </cell>
        </row>
        <row r="3993">
          <cell r="A3993">
            <v>3001042699</v>
          </cell>
          <cell r="B3993">
            <v>1030000</v>
          </cell>
          <cell r="C3993" t="str">
            <v>総合図</v>
          </cell>
          <cell r="D3993" t="str">
            <v>1965-1977</v>
          </cell>
          <cell r="E3993" t="str">
            <v>10-22</v>
          </cell>
        </row>
        <row r="3994">
          <cell r="A3994">
            <v>3001042700</v>
          </cell>
          <cell r="B3994">
            <v>1030000</v>
          </cell>
          <cell r="C3994" t="str">
            <v>総合図</v>
          </cell>
          <cell r="D3994" t="str">
            <v>+</v>
          </cell>
          <cell r="E3994" t="str">
            <v>+</v>
          </cell>
        </row>
        <row r="3995">
          <cell r="A3995">
            <v>3001042702</v>
          </cell>
          <cell r="B3995">
            <v>1030000</v>
          </cell>
          <cell r="C3995" t="str">
            <v>総合図</v>
          </cell>
          <cell r="D3995" t="str">
            <v>1991-2003</v>
          </cell>
          <cell r="E3995" t="str">
            <v>3-4,7-8,12-15+</v>
          </cell>
        </row>
        <row r="3996">
          <cell r="A3996">
            <v>3001042717</v>
          </cell>
          <cell r="B3996">
            <v>1030000</v>
          </cell>
          <cell r="C3996" t="str">
            <v>総合図</v>
          </cell>
          <cell r="D3996" t="str">
            <v>1977-1981</v>
          </cell>
          <cell r="E3996" t="str">
            <v>3-6,8-10,12</v>
          </cell>
        </row>
        <row r="3997">
          <cell r="A3997">
            <v>3001042723</v>
          </cell>
          <cell r="B3997">
            <v>1030000</v>
          </cell>
          <cell r="C3997" t="str">
            <v>総合図</v>
          </cell>
          <cell r="D3997" t="str">
            <v>1962-1988;1989-1997</v>
          </cell>
          <cell r="E3997" t="str">
            <v>37,40,42-45,47-63;1-9</v>
          </cell>
        </row>
        <row r="3998">
          <cell r="A3998">
            <v>3001042724</v>
          </cell>
          <cell r="B3998">
            <v>1030000</v>
          </cell>
          <cell r="C3998" t="str">
            <v>総合図</v>
          </cell>
          <cell r="D3998" t="str">
            <v>1958-1995</v>
          </cell>
          <cell r="E3998" t="str">
            <v>1958-1995</v>
          </cell>
        </row>
        <row r="3999">
          <cell r="A3999">
            <v>3001042725</v>
          </cell>
          <cell r="B3999">
            <v>1030000</v>
          </cell>
          <cell r="C3999" t="str">
            <v>総合図</v>
          </cell>
          <cell r="D3999" t="str">
            <v>1953-1981</v>
          </cell>
          <cell r="E3999" t="str">
            <v>28-54</v>
          </cell>
        </row>
        <row r="4000">
          <cell r="A4000">
            <v>3001042733</v>
          </cell>
          <cell r="B4000">
            <v>1030000</v>
          </cell>
          <cell r="C4000" t="str">
            <v>総合図</v>
          </cell>
          <cell r="D4000" t="str">
            <v>1976-1981</v>
          </cell>
          <cell r="E4000" t="str">
            <v>31-38</v>
          </cell>
        </row>
        <row r="4001">
          <cell r="A4001">
            <v>3001042749</v>
          </cell>
          <cell r="B4001">
            <v>1030000</v>
          </cell>
          <cell r="C4001" t="str">
            <v>総合図</v>
          </cell>
          <cell r="D4001" t="str">
            <v>+</v>
          </cell>
          <cell r="E4001" t="str">
            <v>+</v>
          </cell>
        </row>
        <row r="4002">
          <cell r="A4002">
            <v>3001042757</v>
          </cell>
          <cell r="B4002">
            <v>1030000</v>
          </cell>
          <cell r="C4002" t="str">
            <v>総合図</v>
          </cell>
          <cell r="D4002" t="str">
            <v>1975-2013</v>
          </cell>
          <cell r="E4002" t="str">
            <v>26-43,45-59,62-63</v>
          </cell>
        </row>
        <row r="4003">
          <cell r="A4003">
            <v>3001042758</v>
          </cell>
          <cell r="B4003">
            <v>1030000</v>
          </cell>
          <cell r="C4003" t="str">
            <v>総合図</v>
          </cell>
          <cell r="D4003" t="str">
            <v>1995-1999</v>
          </cell>
          <cell r="E4003" t="str">
            <v>24-25,27-28</v>
          </cell>
        </row>
        <row r="4004">
          <cell r="A4004">
            <v>3001042769</v>
          </cell>
          <cell r="B4004">
            <v>1030000</v>
          </cell>
          <cell r="C4004" t="str">
            <v>総合図</v>
          </cell>
          <cell r="D4004" t="str">
            <v>1982-1985</v>
          </cell>
          <cell r="E4004" t="str">
            <v>1982,1983(1-6),1984(7-12),1985</v>
          </cell>
        </row>
        <row r="4005">
          <cell r="A4005">
            <v>3001042770</v>
          </cell>
          <cell r="B4005">
            <v>1030000</v>
          </cell>
          <cell r="C4005" t="str">
            <v>総合図</v>
          </cell>
          <cell r="D4005" t="str">
            <v>1966-1978;1979-2001</v>
          </cell>
          <cell r="E4005" t="str">
            <v>1966-1978;14,16-36</v>
          </cell>
        </row>
        <row r="4006">
          <cell r="A4006">
            <v>3001042771</v>
          </cell>
          <cell r="B4006">
            <v>1030000</v>
          </cell>
          <cell r="C4006" t="str">
            <v>総合図</v>
          </cell>
          <cell r="D4006" t="str">
            <v>1988-1988</v>
          </cell>
          <cell r="E4006" t="str">
            <v>8</v>
          </cell>
        </row>
        <row r="4007">
          <cell r="A4007">
            <v>3001042772</v>
          </cell>
          <cell r="B4007">
            <v>1030000</v>
          </cell>
          <cell r="C4007" t="str">
            <v>総合図</v>
          </cell>
          <cell r="D4007" t="str">
            <v>1971-1982</v>
          </cell>
          <cell r="E4007" t="str">
            <v>10(2-3,5),11-20,21(1)</v>
          </cell>
        </row>
        <row r="4008">
          <cell r="A4008">
            <v>3001042773</v>
          </cell>
          <cell r="B4008">
            <v>1030000</v>
          </cell>
          <cell r="C4008" t="str">
            <v>総合図</v>
          </cell>
          <cell r="D4008" t="str">
            <v>1970-1972</v>
          </cell>
          <cell r="E4008" t="str">
            <v>1-11</v>
          </cell>
        </row>
        <row r="4009">
          <cell r="A4009">
            <v>3001042777</v>
          </cell>
          <cell r="B4009">
            <v>1030000</v>
          </cell>
          <cell r="C4009" t="str">
            <v>総合図</v>
          </cell>
          <cell r="D4009" t="str">
            <v>1973-1986</v>
          </cell>
          <cell r="E4009" t="str">
            <v>48-49,51-61</v>
          </cell>
        </row>
        <row r="4010">
          <cell r="A4010">
            <v>3001042779</v>
          </cell>
          <cell r="B4010">
            <v>1030000</v>
          </cell>
          <cell r="C4010" t="str">
            <v>総合図</v>
          </cell>
          <cell r="D4010" t="str">
            <v>1980-1988;1989-2000</v>
          </cell>
          <cell r="E4010" t="str">
            <v>55-63;1-7,9-12</v>
          </cell>
        </row>
        <row r="4011">
          <cell r="A4011">
            <v>3001042781</v>
          </cell>
          <cell r="B4011">
            <v>1030000</v>
          </cell>
          <cell r="C4011" t="str">
            <v>総合図</v>
          </cell>
          <cell r="D4011" t="str">
            <v>1985-1988;1989-1996</v>
          </cell>
          <cell r="E4011" t="str">
            <v>60-63;1-2,6-7</v>
          </cell>
        </row>
        <row r="4012">
          <cell r="A4012">
            <v>3001042782</v>
          </cell>
          <cell r="B4012">
            <v>1030000</v>
          </cell>
          <cell r="C4012" t="str">
            <v>総合図</v>
          </cell>
          <cell r="D4012" t="str">
            <v>1977-1988;1989-2001</v>
          </cell>
          <cell r="E4012" t="str">
            <v>52-63;1-9,13</v>
          </cell>
        </row>
        <row r="4013">
          <cell r="A4013">
            <v>3001042784</v>
          </cell>
          <cell r="B4013">
            <v>1030000</v>
          </cell>
          <cell r="C4013" t="str">
            <v>総合図</v>
          </cell>
          <cell r="D4013" t="str">
            <v>1971-2003</v>
          </cell>
          <cell r="E4013" t="str">
            <v>1971-1983,1985-1989,1991-1993,1995-1996,2000-2003+</v>
          </cell>
        </row>
        <row r="4014">
          <cell r="A4014">
            <v>3001042786</v>
          </cell>
          <cell r="B4014">
            <v>1030000</v>
          </cell>
          <cell r="C4014" t="str">
            <v>総合図</v>
          </cell>
          <cell r="D4014" t="str">
            <v>1980-2011</v>
          </cell>
          <cell r="E4014" t="str">
            <v>4-10,13-32,35-36+</v>
          </cell>
        </row>
        <row r="4015">
          <cell r="A4015">
            <v>3001042789</v>
          </cell>
          <cell r="B4015">
            <v>1030000</v>
          </cell>
          <cell r="C4015" t="str">
            <v>総合図</v>
          </cell>
          <cell r="D4015" t="str">
            <v>1965-1988</v>
          </cell>
          <cell r="E4015" t="str">
            <v>40,42,44,52-53,56-58,61,63</v>
          </cell>
        </row>
        <row r="4016">
          <cell r="A4016">
            <v>3001042797</v>
          </cell>
          <cell r="B4016">
            <v>1030000</v>
          </cell>
          <cell r="C4016" t="str">
            <v>総合図</v>
          </cell>
          <cell r="D4016" t="str">
            <v>1995-1996</v>
          </cell>
          <cell r="E4016" t="str">
            <v>7-8</v>
          </cell>
        </row>
        <row r="4017">
          <cell r="A4017">
            <v>3001042815</v>
          </cell>
          <cell r="B4017">
            <v>1030000</v>
          </cell>
          <cell r="C4017" t="str">
            <v>総合図</v>
          </cell>
          <cell r="D4017" t="str">
            <v>1976-1987</v>
          </cell>
          <cell r="E4017" t="str">
            <v>29-40</v>
          </cell>
        </row>
        <row r="4018">
          <cell r="A4018">
            <v>3001042820</v>
          </cell>
          <cell r="B4018">
            <v>1030000</v>
          </cell>
          <cell r="C4018" t="str">
            <v>総合図</v>
          </cell>
          <cell r="D4018" t="str">
            <v>1980-1987</v>
          </cell>
          <cell r="E4018" t="str">
            <v>1-3,6-29</v>
          </cell>
        </row>
        <row r="4019">
          <cell r="A4019">
            <v>3001042821</v>
          </cell>
          <cell r="B4019">
            <v>1030000</v>
          </cell>
          <cell r="C4019" t="str">
            <v>総合図</v>
          </cell>
          <cell r="D4019" t="str">
            <v>1983-1984</v>
          </cell>
          <cell r="E4019" t="str">
            <v>3-4</v>
          </cell>
        </row>
        <row r="4020">
          <cell r="A4020">
            <v>3001042823</v>
          </cell>
          <cell r="B4020">
            <v>1030000</v>
          </cell>
          <cell r="C4020" t="str">
            <v>総合図</v>
          </cell>
          <cell r="D4020" t="str">
            <v>1981-2004</v>
          </cell>
          <cell r="E4020" t="str">
            <v>1-18,21-76</v>
          </cell>
        </row>
        <row r="4021">
          <cell r="A4021">
            <v>3001042824</v>
          </cell>
          <cell r="B4021">
            <v>1030000</v>
          </cell>
          <cell r="C4021" t="str">
            <v>総合図</v>
          </cell>
          <cell r="D4021" t="str">
            <v>1981-2013</v>
          </cell>
          <cell r="E4021" t="str">
            <v>1981-2013</v>
          </cell>
        </row>
        <row r="4022">
          <cell r="A4022">
            <v>3001042829</v>
          </cell>
          <cell r="B4022">
            <v>1030000</v>
          </cell>
          <cell r="C4022" t="str">
            <v>総合図</v>
          </cell>
          <cell r="D4022" t="str">
            <v>1982-2004;2004-2011</v>
          </cell>
          <cell r="E4022" t="str">
            <v>191-194,196-199,202-203,206,208-213,215-474;1-91</v>
          </cell>
        </row>
        <row r="4023">
          <cell r="A4023">
            <v>3001042832</v>
          </cell>
          <cell r="B4023">
            <v>1030000</v>
          </cell>
          <cell r="C4023" t="str">
            <v>総合図</v>
          </cell>
          <cell r="D4023" t="str">
            <v>+</v>
          </cell>
          <cell r="E4023" t="str">
            <v>+</v>
          </cell>
        </row>
        <row r="4024">
          <cell r="A4024">
            <v>3001042864</v>
          </cell>
          <cell r="B4024">
            <v>1030000</v>
          </cell>
          <cell r="C4024" t="str">
            <v>総合図</v>
          </cell>
          <cell r="D4024" t="str">
            <v>1978-1992</v>
          </cell>
          <cell r="E4024" t="str">
            <v>1978(6),1980(4),1981(4,11),1984(4,12),1985(7),1988(6),1992(9)</v>
          </cell>
        </row>
        <row r="4025">
          <cell r="A4025">
            <v>3001042879</v>
          </cell>
          <cell r="B4025">
            <v>1030000</v>
          </cell>
          <cell r="C4025" t="str">
            <v>総合図</v>
          </cell>
          <cell r="D4025" t="str">
            <v>1981-2004</v>
          </cell>
          <cell r="E4025" t="str">
            <v>100-378</v>
          </cell>
        </row>
        <row r="4026">
          <cell r="A4026">
            <v>3001042889</v>
          </cell>
          <cell r="B4026">
            <v>1030000</v>
          </cell>
          <cell r="C4026" t="str">
            <v>総合図</v>
          </cell>
          <cell r="D4026" t="str">
            <v>1980-1987</v>
          </cell>
          <cell r="E4026" t="str">
            <v>55-62</v>
          </cell>
        </row>
        <row r="4027">
          <cell r="A4027">
            <v>3001043083</v>
          </cell>
          <cell r="B4027">
            <v>1030000</v>
          </cell>
          <cell r="C4027" t="str">
            <v>総合図</v>
          </cell>
          <cell r="D4027" t="str">
            <v>1981-2006</v>
          </cell>
          <cell r="E4027" t="str">
            <v>1-9,11,17,19,24-25</v>
          </cell>
        </row>
        <row r="4028">
          <cell r="A4028">
            <v>3001043206</v>
          </cell>
          <cell r="B4028">
            <v>1030000</v>
          </cell>
          <cell r="C4028" t="str">
            <v>総合図</v>
          </cell>
          <cell r="D4028" t="str">
            <v>1971-1972</v>
          </cell>
          <cell r="E4028" t="str">
            <v>546-591</v>
          </cell>
        </row>
        <row r="4029">
          <cell r="A4029">
            <v>3001043212</v>
          </cell>
          <cell r="B4029">
            <v>1030000</v>
          </cell>
          <cell r="C4029" t="str">
            <v>総合図</v>
          </cell>
          <cell r="D4029" t="str">
            <v>1988-2005</v>
          </cell>
          <cell r="E4029" t="str">
            <v>16-33</v>
          </cell>
        </row>
        <row r="4030">
          <cell r="A4030">
            <v>3001043271</v>
          </cell>
          <cell r="B4030">
            <v>1030000</v>
          </cell>
          <cell r="C4030" t="str">
            <v>総合図</v>
          </cell>
          <cell r="D4030" t="str">
            <v>1972-1972</v>
          </cell>
          <cell r="E4030" t="str">
            <v>37</v>
          </cell>
        </row>
        <row r="4031">
          <cell r="A4031">
            <v>3001043344</v>
          </cell>
          <cell r="B4031">
            <v>1030000</v>
          </cell>
          <cell r="C4031" t="str">
            <v>総合図</v>
          </cell>
          <cell r="D4031" t="str">
            <v>1977-1980</v>
          </cell>
          <cell r="E4031" t="str">
            <v>1-3,4(1-6)</v>
          </cell>
        </row>
        <row r="4032">
          <cell r="A4032">
            <v>3001043439</v>
          </cell>
          <cell r="B4032">
            <v>1030000</v>
          </cell>
          <cell r="C4032" t="str">
            <v>総合図</v>
          </cell>
          <cell r="D4032" t="str">
            <v>1919-1945</v>
          </cell>
          <cell r="E4032" t="str">
            <v>2(2,7-12),3-7,8(1-11),9(1-7,9-12),10(1-5,7-10)11(1-7,9-12),12(1,3-7,9-11),13-25,26(1-11),27(1-4,6,8-10),28(1-2)</v>
          </cell>
        </row>
        <row r="4033">
          <cell r="A4033">
            <v>3001043453</v>
          </cell>
          <cell r="B4033">
            <v>1030000</v>
          </cell>
          <cell r="C4033" t="str">
            <v>総合図</v>
          </cell>
          <cell r="D4033" t="str">
            <v>1962-1965</v>
          </cell>
          <cell r="E4033" t="str">
            <v>4-6</v>
          </cell>
        </row>
        <row r="4034">
          <cell r="A4034">
            <v>3001043463</v>
          </cell>
          <cell r="B4034">
            <v>1030000</v>
          </cell>
          <cell r="C4034" t="str">
            <v>総合図</v>
          </cell>
          <cell r="D4034" t="str">
            <v>1962-1972</v>
          </cell>
          <cell r="E4034" t="str">
            <v>26-35,36(1,3-6)</v>
          </cell>
        </row>
        <row r="4035">
          <cell r="A4035">
            <v>3001043477</v>
          </cell>
          <cell r="B4035">
            <v>1030000</v>
          </cell>
          <cell r="C4035" t="str">
            <v>総合図</v>
          </cell>
          <cell r="D4035" t="str">
            <v>1965-1974</v>
          </cell>
          <cell r="E4035" t="str">
            <v>17-18,20(2-4),21(1,3-4),22-25</v>
          </cell>
        </row>
        <row r="4036">
          <cell r="A4036">
            <v>3001043483</v>
          </cell>
          <cell r="B4036">
            <v>1030000</v>
          </cell>
          <cell r="C4036" t="str">
            <v>総合図</v>
          </cell>
          <cell r="D4036" t="str">
            <v>1972-1972</v>
          </cell>
          <cell r="E4036" t="str">
            <v>6(2-6)</v>
          </cell>
        </row>
        <row r="4037">
          <cell r="A4037">
            <v>3001043497</v>
          </cell>
          <cell r="B4037">
            <v>1030500</v>
          </cell>
          <cell r="C4037" t="str">
            <v>総合図-A棟1階 理工系雑誌(利用不可)</v>
          </cell>
          <cell r="D4037" t="str">
            <v>1950-1989</v>
          </cell>
          <cell r="E4037" t="str">
            <v>25-26,32-91</v>
          </cell>
        </row>
        <row r="4038">
          <cell r="A4038">
            <v>3001043499</v>
          </cell>
          <cell r="B4038">
            <v>1030000</v>
          </cell>
          <cell r="C4038" t="str">
            <v>総合図</v>
          </cell>
          <cell r="D4038" t="str">
            <v>1963-1978</v>
          </cell>
          <cell r="E4038" t="str">
            <v>1963,1965-1966,1970,1972,1974,1976,1978</v>
          </cell>
        </row>
        <row r="4039">
          <cell r="A4039">
            <v>3001043502</v>
          </cell>
          <cell r="B4039">
            <v>1030000</v>
          </cell>
          <cell r="C4039" t="str">
            <v>総合図</v>
          </cell>
          <cell r="D4039" t="str">
            <v>1935-1940</v>
          </cell>
          <cell r="E4039" t="str">
            <v>1-11,12(1-3,5-6)</v>
          </cell>
        </row>
        <row r="4040">
          <cell r="A4040">
            <v>3001043503</v>
          </cell>
          <cell r="B4040">
            <v>1030000</v>
          </cell>
          <cell r="C4040" t="str">
            <v>総合図</v>
          </cell>
          <cell r="D4040" t="str">
            <v>1935-1935</v>
          </cell>
          <cell r="E4040" t="str">
            <v>1</v>
          </cell>
        </row>
        <row r="4041">
          <cell r="A4041">
            <v>3001043514</v>
          </cell>
          <cell r="B4041">
            <v>1030000</v>
          </cell>
          <cell r="C4041" t="str">
            <v>総合図</v>
          </cell>
          <cell r="D4041" t="str">
            <v>1963-1979</v>
          </cell>
          <cell r="E4041" t="str">
            <v>110-126</v>
          </cell>
        </row>
        <row r="4042">
          <cell r="A4042">
            <v>3001043518</v>
          </cell>
          <cell r="B4042">
            <v>1030000</v>
          </cell>
          <cell r="C4042" t="str">
            <v>総合図</v>
          </cell>
          <cell r="D4042" t="str">
            <v>1968-1969</v>
          </cell>
          <cell r="E4042" t="str">
            <v>3(2),4(8)</v>
          </cell>
        </row>
        <row r="4043">
          <cell r="A4043">
            <v>3001043519</v>
          </cell>
          <cell r="B4043">
            <v>1030000</v>
          </cell>
          <cell r="C4043" t="str">
            <v>総合図</v>
          </cell>
          <cell r="D4043" t="str">
            <v>1935-1935</v>
          </cell>
          <cell r="E4043" t="str">
            <v>5</v>
          </cell>
        </row>
        <row r="4044">
          <cell r="A4044">
            <v>3001043534</v>
          </cell>
          <cell r="B4044">
            <v>1030000</v>
          </cell>
          <cell r="C4044" t="str">
            <v>総合図</v>
          </cell>
          <cell r="D4044" t="str">
            <v>1964-1968</v>
          </cell>
          <cell r="E4044" t="str">
            <v>1-10</v>
          </cell>
        </row>
        <row r="4045">
          <cell r="A4045">
            <v>3001043535</v>
          </cell>
          <cell r="B4045">
            <v>1030000</v>
          </cell>
          <cell r="C4045" t="str">
            <v>総合図</v>
          </cell>
          <cell r="D4045" t="str">
            <v>1969-1973</v>
          </cell>
          <cell r="E4045" t="str">
            <v>13-20</v>
          </cell>
        </row>
        <row r="4046">
          <cell r="A4046">
            <v>3001043536</v>
          </cell>
          <cell r="B4046">
            <v>1030000</v>
          </cell>
          <cell r="C4046" t="str">
            <v>総合図</v>
          </cell>
          <cell r="D4046" t="str">
            <v>1926-1941</v>
          </cell>
          <cell r="E4046" t="str">
            <v>2(3),3(1),16-17</v>
          </cell>
        </row>
        <row r="4047">
          <cell r="A4047">
            <v>3001043537</v>
          </cell>
          <cell r="B4047">
            <v>1030000</v>
          </cell>
          <cell r="C4047" t="str">
            <v>総合図</v>
          </cell>
          <cell r="D4047" t="str">
            <v>1964-1984</v>
          </cell>
          <cell r="E4047" t="str">
            <v>14-20,22,30-34</v>
          </cell>
        </row>
        <row r="4048">
          <cell r="A4048">
            <v>3001043539</v>
          </cell>
          <cell r="B4048">
            <v>1030000</v>
          </cell>
          <cell r="C4048" t="str">
            <v>総合図</v>
          </cell>
          <cell r="D4048" t="str">
            <v>1974-1996</v>
          </cell>
          <cell r="E4048" t="str">
            <v>123-203</v>
          </cell>
        </row>
        <row r="4049">
          <cell r="A4049">
            <v>3001043554</v>
          </cell>
          <cell r="B4049">
            <v>1030000</v>
          </cell>
          <cell r="C4049" t="str">
            <v>総合図</v>
          </cell>
          <cell r="D4049" t="str">
            <v>1940-1966</v>
          </cell>
          <cell r="E4049" t="str">
            <v>1-2,5-26</v>
          </cell>
        </row>
        <row r="4050">
          <cell r="A4050">
            <v>3001043555</v>
          </cell>
          <cell r="B4050">
            <v>1030000</v>
          </cell>
          <cell r="C4050" t="str">
            <v>総合図</v>
          </cell>
          <cell r="D4050" t="str">
            <v>1962-1972</v>
          </cell>
          <cell r="E4050" t="str">
            <v>32-39,40(1-3),41(3-4),42</v>
          </cell>
        </row>
        <row r="4051">
          <cell r="A4051">
            <v>3001043556</v>
          </cell>
          <cell r="B4051">
            <v>1030000</v>
          </cell>
          <cell r="C4051" t="str">
            <v>総合図</v>
          </cell>
          <cell r="D4051" t="str">
            <v>1962-1972</v>
          </cell>
          <cell r="E4051" t="str">
            <v>31-40,41(1-2,4),42(1-2)</v>
          </cell>
        </row>
        <row r="4052">
          <cell r="A4052">
            <v>3001043557</v>
          </cell>
          <cell r="B4052">
            <v>1030000</v>
          </cell>
          <cell r="C4052" t="str">
            <v>総合図</v>
          </cell>
          <cell r="D4052" t="str">
            <v>1953-1974</v>
          </cell>
          <cell r="E4052" t="str">
            <v>5-10,11(1-2),12-16</v>
          </cell>
        </row>
        <row r="4053">
          <cell r="A4053">
            <v>3001043559</v>
          </cell>
          <cell r="B4053">
            <v>1030000</v>
          </cell>
          <cell r="C4053" t="str">
            <v>総合図</v>
          </cell>
          <cell r="D4053" t="str">
            <v>1946-1954</v>
          </cell>
          <cell r="E4053" t="str">
            <v>12-16,18-20</v>
          </cell>
        </row>
        <row r="4054">
          <cell r="A4054">
            <v>3001043560</v>
          </cell>
          <cell r="B4054">
            <v>1030000</v>
          </cell>
          <cell r="C4054" t="str">
            <v>総合図</v>
          </cell>
          <cell r="D4054" t="str">
            <v>1962-1971</v>
          </cell>
          <cell r="E4054" t="str">
            <v>25(4),26,27(1)</v>
          </cell>
        </row>
        <row r="4055">
          <cell r="A4055">
            <v>3001043562</v>
          </cell>
          <cell r="B4055">
            <v>1030000</v>
          </cell>
          <cell r="C4055" t="str">
            <v>総合図</v>
          </cell>
          <cell r="D4055" t="str">
            <v>1963-1971</v>
          </cell>
          <cell r="E4055" t="str">
            <v>1963(7-12),1964-1970,1971(7-12)</v>
          </cell>
        </row>
        <row r="4056">
          <cell r="A4056">
            <v>3001043565</v>
          </cell>
          <cell r="B4056">
            <v>1030000</v>
          </cell>
          <cell r="C4056" t="str">
            <v>総合図</v>
          </cell>
          <cell r="D4056" t="str">
            <v>1971-1973</v>
          </cell>
          <cell r="E4056" t="str">
            <v>13(50-52),14(54-56),15(58-59)</v>
          </cell>
        </row>
        <row r="4057">
          <cell r="A4057">
            <v>3001043568</v>
          </cell>
          <cell r="B4057">
            <v>1030000</v>
          </cell>
          <cell r="C4057" t="str">
            <v>総合図</v>
          </cell>
          <cell r="D4057" t="str">
            <v>1926-1944</v>
          </cell>
          <cell r="E4057" t="str">
            <v>8-25,26(1-4)</v>
          </cell>
        </row>
        <row r="4058">
          <cell r="A4058">
            <v>3001043582</v>
          </cell>
          <cell r="B4058">
            <v>1030000</v>
          </cell>
          <cell r="C4058" t="str">
            <v>総合図</v>
          </cell>
          <cell r="D4058" t="str">
            <v>1964-1965</v>
          </cell>
          <cell r="E4058" t="str">
            <v>5-6</v>
          </cell>
        </row>
        <row r="4059">
          <cell r="A4059">
            <v>3001043582</v>
          </cell>
          <cell r="B4059">
            <v>1030500</v>
          </cell>
          <cell r="C4059" t="str">
            <v>総合図-A棟1階 理工系雑誌(利用不可)</v>
          </cell>
          <cell r="D4059" t="str">
            <v>1971-2003</v>
          </cell>
          <cell r="E4059" t="str">
            <v>12-44</v>
          </cell>
        </row>
        <row r="4060">
          <cell r="A4060">
            <v>3001043591</v>
          </cell>
          <cell r="B4060">
            <v>1030000</v>
          </cell>
          <cell r="C4060" t="str">
            <v>総合図</v>
          </cell>
          <cell r="D4060" t="str">
            <v>1959-1961</v>
          </cell>
          <cell r="E4060" t="str">
            <v>3-5</v>
          </cell>
        </row>
        <row r="4061">
          <cell r="A4061">
            <v>3001043593</v>
          </cell>
          <cell r="B4061">
            <v>1030000</v>
          </cell>
          <cell r="C4061" t="str">
            <v>総合図</v>
          </cell>
          <cell r="D4061" t="str">
            <v>1963-1970</v>
          </cell>
          <cell r="E4061" t="str">
            <v>7(2-3),9(1-2,4),10(1),11,12(1),14(3-4)</v>
          </cell>
        </row>
        <row r="4062">
          <cell r="A4062">
            <v>3001043594</v>
          </cell>
          <cell r="B4062">
            <v>1030000</v>
          </cell>
          <cell r="C4062" t="str">
            <v>総合図</v>
          </cell>
          <cell r="D4062" t="str">
            <v>1969-1973</v>
          </cell>
          <cell r="E4062" t="str">
            <v>13(1-2),14(1-3),15(1),16(4),17(3-4)</v>
          </cell>
        </row>
        <row r="4063">
          <cell r="A4063">
            <v>3001043595</v>
          </cell>
          <cell r="B4063">
            <v>1030000</v>
          </cell>
          <cell r="C4063" t="str">
            <v>総合図</v>
          </cell>
          <cell r="D4063" t="str">
            <v>1959-1973</v>
          </cell>
          <cell r="E4063" t="str">
            <v>3,4(1,3-4),5,6(3-4),7(2-4),8(2-3),9(1-2,4),10(1),11-12,13(4),14,15(1-2,4),16(3-4),17(4)</v>
          </cell>
        </row>
        <row r="4064">
          <cell r="A4064">
            <v>3001043596</v>
          </cell>
          <cell r="B4064">
            <v>1030000</v>
          </cell>
          <cell r="C4064" t="str">
            <v>総合図</v>
          </cell>
          <cell r="D4064" t="str">
            <v>1959-1968</v>
          </cell>
          <cell r="E4064" t="str">
            <v>3(3-4),4(1,3-4),5(1,3-4),6(3-4),7(2-4),8(2-3),9(1-2,4),10(1),11,12(1,3-4)</v>
          </cell>
        </row>
        <row r="4065">
          <cell r="A4065">
            <v>3001043597</v>
          </cell>
          <cell r="B4065">
            <v>1030000</v>
          </cell>
          <cell r="C4065" t="str">
            <v>総合図</v>
          </cell>
          <cell r="D4065" t="str">
            <v>1969-1973</v>
          </cell>
          <cell r="E4065" t="str">
            <v>13(3-4),14-15,16(1),17(4)</v>
          </cell>
        </row>
        <row r="4066">
          <cell r="A4066">
            <v>3001043607</v>
          </cell>
          <cell r="B4066">
            <v>1030000</v>
          </cell>
          <cell r="C4066" t="str">
            <v>総合図</v>
          </cell>
          <cell r="D4066" t="str">
            <v>1961-1964</v>
          </cell>
          <cell r="E4066" t="str">
            <v>33-35,36(1-9)</v>
          </cell>
        </row>
        <row r="4067">
          <cell r="A4067">
            <v>3001043624</v>
          </cell>
          <cell r="B4067">
            <v>1030000</v>
          </cell>
          <cell r="C4067" t="str">
            <v>総合図</v>
          </cell>
          <cell r="D4067" t="str">
            <v>1950-2008</v>
          </cell>
          <cell r="E4067" t="str">
            <v>65-115,116(1-5),117,118(1-4),119-121,122(1-4,6),123</v>
          </cell>
        </row>
        <row r="4068">
          <cell r="A4068">
            <v>3001043625</v>
          </cell>
          <cell r="B4068">
            <v>1030000</v>
          </cell>
          <cell r="C4068" t="str">
            <v>総合図</v>
          </cell>
          <cell r="D4068" t="str">
            <v>1976-1980</v>
          </cell>
          <cell r="E4068" t="str">
            <v>7-10</v>
          </cell>
        </row>
        <row r="4069">
          <cell r="A4069">
            <v>3001043638</v>
          </cell>
          <cell r="B4069">
            <v>1030000</v>
          </cell>
          <cell r="C4069" t="str">
            <v>総合図</v>
          </cell>
          <cell r="D4069" t="str">
            <v>1972-1989</v>
          </cell>
          <cell r="E4069" t="str">
            <v>1-3,5-13</v>
          </cell>
        </row>
        <row r="4070">
          <cell r="A4070">
            <v>3001043645</v>
          </cell>
          <cell r="B4070">
            <v>1030000</v>
          </cell>
          <cell r="C4070" t="str">
            <v>総合図</v>
          </cell>
          <cell r="D4070" t="str">
            <v>1954-1954</v>
          </cell>
          <cell r="E4070" t="str">
            <v>2</v>
          </cell>
        </row>
        <row r="4071">
          <cell r="A4071">
            <v>3001043646</v>
          </cell>
          <cell r="B4071">
            <v>1030000</v>
          </cell>
          <cell r="C4071" t="str">
            <v>総合図</v>
          </cell>
          <cell r="D4071" t="str">
            <v>1969-1996</v>
          </cell>
          <cell r="E4071" t="str">
            <v>6-74,76-81,83-88,91-96,99-125</v>
          </cell>
        </row>
        <row r="4072">
          <cell r="A4072">
            <v>3001043656</v>
          </cell>
          <cell r="B4072">
            <v>1030000</v>
          </cell>
          <cell r="C4072" t="str">
            <v>総合図</v>
          </cell>
          <cell r="D4072" t="str">
            <v>1953-1960</v>
          </cell>
          <cell r="E4072" t="str">
            <v>1-4</v>
          </cell>
        </row>
        <row r="4073">
          <cell r="A4073">
            <v>3001043659</v>
          </cell>
          <cell r="B4073">
            <v>1030510</v>
          </cell>
          <cell r="C4073" t="str">
            <v>総合図-A棟1階 理工系索引(利用不可)</v>
          </cell>
          <cell r="D4073" t="str">
            <v>1946-1989</v>
          </cell>
          <cell r="E4073" t="str">
            <v>1-31</v>
          </cell>
        </row>
        <row r="4074">
          <cell r="A4074">
            <v>3001043661</v>
          </cell>
          <cell r="B4074">
            <v>1030500</v>
          </cell>
          <cell r="C4074" t="str">
            <v>総合図-A棟1階 理工系雑誌(利用不可)</v>
          </cell>
          <cell r="D4074" t="str">
            <v>1971-1986</v>
          </cell>
          <cell r="E4074" t="str">
            <v>18-33</v>
          </cell>
        </row>
        <row r="4075">
          <cell r="A4075">
            <v>3001043667</v>
          </cell>
          <cell r="B4075">
            <v>1030000</v>
          </cell>
          <cell r="C4075" t="str">
            <v>総合図</v>
          </cell>
          <cell r="D4075" t="str">
            <v>1963-1982</v>
          </cell>
          <cell r="E4075" t="str">
            <v>1-61,62(1-3)</v>
          </cell>
        </row>
        <row r="4076">
          <cell r="A4076">
            <v>3001043668</v>
          </cell>
          <cell r="B4076">
            <v>1030000</v>
          </cell>
          <cell r="C4076" t="str">
            <v>総合図</v>
          </cell>
          <cell r="D4076" t="str">
            <v>1974-1990</v>
          </cell>
          <cell r="E4076" t="str">
            <v>83-99</v>
          </cell>
        </row>
        <row r="4077">
          <cell r="A4077">
            <v>3001043684</v>
          </cell>
          <cell r="B4077">
            <v>1030000</v>
          </cell>
          <cell r="C4077" t="str">
            <v>総合図</v>
          </cell>
          <cell r="D4077" t="str">
            <v>1936-1968</v>
          </cell>
          <cell r="E4077" t="str">
            <v>1-15</v>
          </cell>
        </row>
        <row r="4078">
          <cell r="A4078">
            <v>3001043686</v>
          </cell>
          <cell r="B4078">
            <v>1030000</v>
          </cell>
          <cell r="C4078" t="str">
            <v>総合図</v>
          </cell>
          <cell r="D4078" t="str">
            <v>1964-1970</v>
          </cell>
          <cell r="E4078" t="str">
            <v>1-6,7(3-4)</v>
          </cell>
        </row>
        <row r="4079">
          <cell r="A4079">
            <v>3001043689</v>
          </cell>
          <cell r="B4079">
            <v>1030000</v>
          </cell>
          <cell r="C4079" t="str">
            <v>総合図</v>
          </cell>
          <cell r="D4079" t="str">
            <v>1964-1975</v>
          </cell>
          <cell r="E4079" t="str">
            <v>1-4,11</v>
          </cell>
        </row>
        <row r="4080">
          <cell r="A4080">
            <v>3001043691</v>
          </cell>
          <cell r="B4080">
            <v>1030000</v>
          </cell>
          <cell r="C4080" t="str">
            <v>総合図</v>
          </cell>
          <cell r="D4080" t="str">
            <v>1893-1912</v>
          </cell>
          <cell r="E4080" t="str">
            <v>1-35</v>
          </cell>
        </row>
        <row r="4081">
          <cell r="A4081">
            <v>3001043692</v>
          </cell>
          <cell r="B4081">
            <v>1030000</v>
          </cell>
          <cell r="C4081" t="str">
            <v>総合図</v>
          </cell>
          <cell r="D4081" t="str">
            <v>1966-1969</v>
          </cell>
          <cell r="E4081" t="str">
            <v>141-188</v>
          </cell>
        </row>
        <row r="4082">
          <cell r="A4082">
            <v>3001043693</v>
          </cell>
          <cell r="B4082">
            <v>1030000</v>
          </cell>
          <cell r="C4082" t="str">
            <v>総合図</v>
          </cell>
          <cell r="D4082" t="str">
            <v>1964-1965</v>
          </cell>
          <cell r="E4082" t="str">
            <v>133-140</v>
          </cell>
        </row>
        <row r="4083">
          <cell r="A4083">
            <v>3001043694</v>
          </cell>
          <cell r="B4083">
            <v>1030000</v>
          </cell>
          <cell r="C4083" t="str">
            <v>総合図</v>
          </cell>
          <cell r="D4083" t="str">
            <v>1970-1989</v>
          </cell>
          <cell r="E4083" t="str">
            <v>1-40</v>
          </cell>
        </row>
        <row r="4084">
          <cell r="A4084">
            <v>3001043695</v>
          </cell>
          <cell r="B4084">
            <v>1030000</v>
          </cell>
          <cell r="C4084" t="str">
            <v>総合図</v>
          </cell>
          <cell r="D4084" t="str">
            <v>1970-1978</v>
          </cell>
          <cell r="E4084" t="str">
            <v>1-17</v>
          </cell>
        </row>
        <row r="4085">
          <cell r="A4085">
            <v>3001043696</v>
          </cell>
          <cell r="B4085">
            <v>1030000</v>
          </cell>
          <cell r="C4085" t="str">
            <v>総合図</v>
          </cell>
          <cell r="D4085" t="str">
            <v>1970-1972</v>
          </cell>
          <cell r="E4085" t="str">
            <v>1-6</v>
          </cell>
        </row>
        <row r="4086">
          <cell r="A4086">
            <v>3001043696</v>
          </cell>
          <cell r="B4086">
            <v>1030500</v>
          </cell>
          <cell r="C4086" t="str">
            <v>総合図-A棟1階 理工系雑誌(利用不可)</v>
          </cell>
          <cell r="D4086" t="str">
            <v>1970-1995</v>
          </cell>
          <cell r="E4086" t="str">
            <v>1-32,37-51</v>
          </cell>
        </row>
        <row r="4087">
          <cell r="A4087">
            <v>3001043697</v>
          </cell>
          <cell r="B4087">
            <v>1030000</v>
          </cell>
          <cell r="C4087" t="str">
            <v>総合図</v>
          </cell>
          <cell r="D4087" t="str">
            <v>1970-1995</v>
          </cell>
          <cell r="E4087" t="str">
            <v>1-46,47(1,3-12),48-49,50(1-2,4-12),51</v>
          </cell>
        </row>
        <row r="4088">
          <cell r="A4088">
            <v>3001043698</v>
          </cell>
          <cell r="B4088">
            <v>1030510</v>
          </cell>
          <cell r="C4088" t="str">
            <v>総合図-A棟1階 理工系索引(利用不可)</v>
          </cell>
          <cell r="D4088" t="str">
            <v>1970-1986</v>
          </cell>
          <cell r="E4088" t="str">
            <v>1-17</v>
          </cell>
        </row>
        <row r="4089">
          <cell r="A4089">
            <v>3001043720</v>
          </cell>
          <cell r="B4089">
            <v>1030000</v>
          </cell>
          <cell r="C4089" t="str">
            <v>総合図</v>
          </cell>
          <cell r="D4089" t="str">
            <v>1933-1941</v>
          </cell>
          <cell r="E4089" t="str">
            <v>1-9</v>
          </cell>
        </row>
        <row r="4090">
          <cell r="A4090">
            <v>3001043722</v>
          </cell>
          <cell r="B4090">
            <v>1030000</v>
          </cell>
          <cell r="C4090" t="str">
            <v>総合図</v>
          </cell>
          <cell r="D4090" t="str">
            <v>1922-1924</v>
          </cell>
          <cell r="E4090" t="str">
            <v>1-3</v>
          </cell>
        </row>
        <row r="4091">
          <cell r="A4091">
            <v>3001043723</v>
          </cell>
          <cell r="B4091">
            <v>1030000</v>
          </cell>
          <cell r="C4091" t="str">
            <v>総合図</v>
          </cell>
          <cell r="D4091" t="str">
            <v>1925-1927</v>
          </cell>
          <cell r="E4091" t="str">
            <v>1-2</v>
          </cell>
        </row>
        <row r="4092">
          <cell r="A4092">
            <v>3001043725</v>
          </cell>
          <cell r="B4092">
            <v>1030000</v>
          </cell>
          <cell r="C4092" t="str">
            <v>総合図</v>
          </cell>
          <cell r="D4092" t="str">
            <v>1933-1964</v>
          </cell>
          <cell r="E4092" t="str">
            <v>8(6),10-11,12(5-8),15-16,18</v>
          </cell>
        </row>
        <row r="4093">
          <cell r="A4093">
            <v>3001043733</v>
          </cell>
          <cell r="B4093">
            <v>1030000</v>
          </cell>
          <cell r="C4093" t="str">
            <v>総合図</v>
          </cell>
          <cell r="D4093" t="str">
            <v>1882-1900</v>
          </cell>
          <cell r="E4093" t="str">
            <v>1-19</v>
          </cell>
        </row>
        <row r="4094">
          <cell r="A4094">
            <v>3001043737</v>
          </cell>
          <cell r="B4094">
            <v>1030000</v>
          </cell>
          <cell r="C4094" t="str">
            <v>総合図</v>
          </cell>
          <cell r="D4094" t="str">
            <v>1862-1881</v>
          </cell>
          <cell r="E4094" t="str">
            <v>1-20</v>
          </cell>
        </row>
        <row r="4095">
          <cell r="A4095">
            <v>3001043749</v>
          </cell>
          <cell r="B4095">
            <v>1030000</v>
          </cell>
          <cell r="C4095" t="str">
            <v>総合図</v>
          </cell>
          <cell r="D4095" t="str">
            <v>1842-1861</v>
          </cell>
          <cell r="E4095" t="str">
            <v>1-20</v>
          </cell>
        </row>
        <row r="4096">
          <cell r="A4096">
            <v>3001043757</v>
          </cell>
          <cell r="B4096">
            <v>1030000</v>
          </cell>
          <cell r="C4096" t="str">
            <v>総合図</v>
          </cell>
          <cell r="D4096" t="str">
            <v>1933-1938</v>
          </cell>
          <cell r="E4096" t="str">
            <v>10-15</v>
          </cell>
        </row>
        <row r="4097">
          <cell r="A4097">
            <v>3001043778</v>
          </cell>
          <cell r="B4097">
            <v>1030000</v>
          </cell>
          <cell r="C4097" t="str">
            <v>総合図</v>
          </cell>
          <cell r="D4097" t="str">
            <v>1960-1961</v>
          </cell>
          <cell r="E4097" t="str">
            <v>7-8</v>
          </cell>
        </row>
        <row r="4098">
          <cell r="A4098">
            <v>3001043782</v>
          </cell>
          <cell r="B4098">
            <v>1030000</v>
          </cell>
          <cell r="C4098" t="str">
            <v>総合図</v>
          </cell>
          <cell r="D4098" t="str">
            <v>1890-1918</v>
          </cell>
          <cell r="E4098" t="str">
            <v>1-29</v>
          </cell>
        </row>
        <row r="4099">
          <cell r="A4099">
            <v>3001043789</v>
          </cell>
          <cell r="B4099">
            <v>1030000</v>
          </cell>
          <cell r="C4099" t="str">
            <v>総合図</v>
          </cell>
          <cell r="D4099" t="str">
            <v>1901-1920</v>
          </cell>
          <cell r="E4099" t="str">
            <v>1-20</v>
          </cell>
        </row>
        <row r="4100">
          <cell r="A4100">
            <v>3001043804</v>
          </cell>
          <cell r="B4100">
            <v>1030000</v>
          </cell>
          <cell r="C4100" t="str">
            <v>総合図</v>
          </cell>
          <cell r="D4100" t="str">
            <v>1949-1958</v>
          </cell>
          <cell r="E4100" t="str">
            <v>1-2,6-10,11(2),13(1),14(1),15(1),16(1-2),18(1-2),19(1-2),20(1-2),21(1),22(1),23(1-2),24(1)</v>
          </cell>
        </row>
        <row r="4101">
          <cell r="A4101">
            <v>3001043821</v>
          </cell>
          <cell r="B4101">
            <v>1030000</v>
          </cell>
          <cell r="C4101" t="str">
            <v>総合図</v>
          </cell>
          <cell r="D4101" t="str">
            <v>1838-1908</v>
          </cell>
          <cell r="E4101" t="str">
            <v>1-50</v>
          </cell>
        </row>
        <row r="4102">
          <cell r="A4102">
            <v>3001043822</v>
          </cell>
          <cell r="B4102">
            <v>1030000</v>
          </cell>
          <cell r="C4102" t="str">
            <v>総合図</v>
          </cell>
          <cell r="D4102" t="str">
            <v>1908-1922</v>
          </cell>
          <cell r="E4102" t="str">
            <v>51-64</v>
          </cell>
        </row>
        <row r="4103">
          <cell r="A4103">
            <v>3001043823</v>
          </cell>
          <cell r="B4103">
            <v>1030000</v>
          </cell>
          <cell r="C4103" t="str">
            <v>総合図</v>
          </cell>
          <cell r="D4103" t="str">
            <v>1908-1922</v>
          </cell>
          <cell r="E4103" t="str">
            <v>51-52,54-58,60-64</v>
          </cell>
        </row>
        <row r="4104">
          <cell r="A4104">
            <v>3001043857</v>
          </cell>
          <cell r="B4104">
            <v>1030000</v>
          </cell>
          <cell r="C4104" t="str">
            <v>総合図</v>
          </cell>
          <cell r="D4104" t="str">
            <v>1966-1970</v>
          </cell>
          <cell r="E4104" t="str">
            <v>11,13-15</v>
          </cell>
        </row>
        <row r="4105">
          <cell r="A4105">
            <v>3001043879</v>
          </cell>
          <cell r="B4105">
            <v>1030000</v>
          </cell>
          <cell r="C4105" t="str">
            <v>総合図</v>
          </cell>
          <cell r="D4105" t="str">
            <v>1978-1982</v>
          </cell>
          <cell r="E4105" t="str">
            <v>45-49</v>
          </cell>
        </row>
        <row r="4106">
          <cell r="A4106">
            <v>3001043882</v>
          </cell>
          <cell r="B4106">
            <v>1030000</v>
          </cell>
          <cell r="C4106" t="str">
            <v>総合図</v>
          </cell>
          <cell r="D4106" t="str">
            <v>1965-1967</v>
          </cell>
          <cell r="E4106" t="str">
            <v>95-97</v>
          </cell>
        </row>
        <row r="4107">
          <cell r="A4107">
            <v>3001043888</v>
          </cell>
          <cell r="B4107">
            <v>1030000</v>
          </cell>
          <cell r="C4107" t="str">
            <v>総合図</v>
          </cell>
          <cell r="D4107" t="str">
            <v>1964-1975</v>
          </cell>
          <cell r="E4107" t="str">
            <v>3-6,10</v>
          </cell>
        </row>
        <row r="4108">
          <cell r="A4108">
            <v>3001043892</v>
          </cell>
          <cell r="B4108">
            <v>1030000</v>
          </cell>
          <cell r="C4108" t="str">
            <v>総合図</v>
          </cell>
          <cell r="D4108" t="str">
            <v>1971-1977</v>
          </cell>
          <cell r="E4108" t="str">
            <v>38(8-12),39-44</v>
          </cell>
        </row>
        <row r="4109">
          <cell r="A4109">
            <v>3001043894</v>
          </cell>
          <cell r="B4109">
            <v>1030000</v>
          </cell>
          <cell r="C4109" t="str">
            <v>総合図</v>
          </cell>
          <cell r="D4109" t="str">
            <v>1948-1958</v>
          </cell>
          <cell r="E4109" t="str">
            <v>1-5</v>
          </cell>
        </row>
        <row r="4110">
          <cell r="A4110">
            <v>3001043929</v>
          </cell>
          <cell r="B4110">
            <v>1030000</v>
          </cell>
          <cell r="C4110" t="str">
            <v>総合図</v>
          </cell>
          <cell r="D4110" t="str">
            <v>1964-1969</v>
          </cell>
          <cell r="E4110" t="str">
            <v>20(1-5,7-8,10-12),21(1-6,8-12),22,23(1-2,4-12),24(1-6,8-12),25(1-3,5-12)</v>
          </cell>
        </row>
        <row r="4111">
          <cell r="A4111">
            <v>3001043944</v>
          </cell>
          <cell r="B4111">
            <v>1030000</v>
          </cell>
          <cell r="C4111" t="str">
            <v>総合図</v>
          </cell>
          <cell r="D4111" t="str">
            <v>1958-1974</v>
          </cell>
          <cell r="E4111" t="str">
            <v>1-15</v>
          </cell>
        </row>
        <row r="4112">
          <cell r="A4112">
            <v>3001043952</v>
          </cell>
          <cell r="B4112">
            <v>1030000</v>
          </cell>
          <cell r="C4112" t="str">
            <v>総合図</v>
          </cell>
          <cell r="D4112" t="str">
            <v>1954-1992</v>
          </cell>
          <cell r="E4112" t="str">
            <v>1-36</v>
          </cell>
        </row>
        <row r="4113">
          <cell r="A4113">
            <v>3001043960</v>
          </cell>
          <cell r="B4113">
            <v>1030000</v>
          </cell>
          <cell r="C4113" t="str">
            <v>総合図</v>
          </cell>
          <cell r="D4113" t="str">
            <v>1966-1971</v>
          </cell>
          <cell r="E4113" t="str">
            <v>1966-1971</v>
          </cell>
        </row>
        <row r="4114">
          <cell r="A4114">
            <v>3001043974</v>
          </cell>
          <cell r="B4114">
            <v>1030000</v>
          </cell>
          <cell r="C4114" t="str">
            <v>総合図</v>
          </cell>
          <cell r="D4114" t="str">
            <v>1959-1962</v>
          </cell>
          <cell r="E4114" t="str">
            <v>1959,1960(2-6),1961-1962</v>
          </cell>
        </row>
        <row r="4115">
          <cell r="A4115">
            <v>3001043976</v>
          </cell>
          <cell r="B4115">
            <v>1030000</v>
          </cell>
          <cell r="C4115" t="str">
            <v>総合図</v>
          </cell>
          <cell r="D4115" t="str">
            <v>1963-1965</v>
          </cell>
          <cell r="E4115" t="str">
            <v>1963-1965</v>
          </cell>
        </row>
        <row r="4116">
          <cell r="A4116">
            <v>3001043979</v>
          </cell>
          <cell r="B4116">
            <v>1030000</v>
          </cell>
          <cell r="C4116" t="str">
            <v>総合図</v>
          </cell>
          <cell r="D4116" t="str">
            <v>1935-1960</v>
          </cell>
          <cell r="E4116" t="str">
            <v>21,24-26,39-46</v>
          </cell>
        </row>
        <row r="4117">
          <cell r="A4117">
            <v>3001044006</v>
          </cell>
          <cell r="B4117">
            <v>1030000</v>
          </cell>
          <cell r="C4117" t="str">
            <v>総合図</v>
          </cell>
          <cell r="D4117" t="str">
            <v>1933-1971</v>
          </cell>
          <cell r="E4117" t="str">
            <v>11,13,14(1),22(3-4),23-25,26(1-2),29</v>
          </cell>
        </row>
        <row r="4118">
          <cell r="A4118">
            <v>3001044023</v>
          </cell>
          <cell r="B4118">
            <v>1030000</v>
          </cell>
          <cell r="C4118" t="str">
            <v>総合図</v>
          </cell>
          <cell r="D4118" t="str">
            <v>1973-1999</v>
          </cell>
          <cell r="E4118" t="str">
            <v>50,51(15-27),52(1-9,11-27),53-60,61(1-11,14-26),62,63(5-16,21-26),64(1-12),65(9-25),66(5-25),67(1-8),68(1-4),69(1-24),70(1-4),71,73(5-24),73,74(5-25),75-76,77(3-24)</v>
          </cell>
        </row>
        <row r="4119">
          <cell r="A4119">
            <v>3001044034</v>
          </cell>
          <cell r="B4119">
            <v>1030000</v>
          </cell>
          <cell r="C4119" t="str">
            <v>総合図</v>
          </cell>
          <cell r="D4119" t="str">
            <v>1932-1934</v>
          </cell>
          <cell r="E4119" t="str">
            <v>1-2</v>
          </cell>
        </row>
        <row r="4120">
          <cell r="A4120">
            <v>3001044037</v>
          </cell>
          <cell r="B4120">
            <v>1030000</v>
          </cell>
          <cell r="C4120" t="str">
            <v>総合図</v>
          </cell>
          <cell r="D4120" t="str">
            <v>1964-1964</v>
          </cell>
          <cell r="E4120" t="str">
            <v>3</v>
          </cell>
        </row>
        <row r="4121">
          <cell r="A4121">
            <v>3001044071</v>
          </cell>
          <cell r="B4121">
            <v>1030000</v>
          </cell>
          <cell r="C4121" t="str">
            <v>総合図</v>
          </cell>
          <cell r="D4121" t="str">
            <v>1963-1965</v>
          </cell>
          <cell r="E4121" t="str">
            <v>1963,1965</v>
          </cell>
        </row>
        <row r="4122">
          <cell r="A4122">
            <v>3001044071</v>
          </cell>
          <cell r="B4122">
            <v>1030500</v>
          </cell>
          <cell r="C4122" t="str">
            <v>総合図-A棟1階 理工系雑誌(利用不可)</v>
          </cell>
          <cell r="D4122" t="str">
            <v>1966-1970;1971-1986</v>
          </cell>
          <cell r="E4122" t="str">
            <v>1966-1969,1970(1,3-12);14-26,27(1-3,8-12),28</v>
          </cell>
        </row>
        <row r="4123">
          <cell r="A4123">
            <v>3001044072</v>
          </cell>
          <cell r="B4123">
            <v>1030000</v>
          </cell>
          <cell r="C4123" t="str">
            <v>総合図</v>
          </cell>
          <cell r="D4123" t="str">
            <v>1968-1984</v>
          </cell>
          <cell r="E4123" t="str">
            <v>1-13,14(1-4,6-12),15-16,17(1-8)</v>
          </cell>
        </row>
        <row r="4124">
          <cell r="A4124">
            <v>3001044081</v>
          </cell>
          <cell r="B4124">
            <v>1030000</v>
          </cell>
          <cell r="C4124" t="str">
            <v>総合図</v>
          </cell>
          <cell r="D4124" t="str">
            <v>1936-1936</v>
          </cell>
          <cell r="E4124" t="str">
            <v>22</v>
          </cell>
        </row>
        <row r="4125">
          <cell r="A4125">
            <v>3001044082</v>
          </cell>
          <cell r="B4125">
            <v>1030000</v>
          </cell>
          <cell r="C4125" t="str">
            <v>総合図</v>
          </cell>
          <cell r="D4125" t="str">
            <v>1934-1935</v>
          </cell>
          <cell r="E4125" t="str">
            <v>7-9</v>
          </cell>
        </row>
        <row r="4126">
          <cell r="A4126">
            <v>3001044084</v>
          </cell>
          <cell r="B4126">
            <v>1030000</v>
          </cell>
          <cell r="C4126" t="str">
            <v>総合図</v>
          </cell>
          <cell r="D4126" t="str">
            <v>1934-1936</v>
          </cell>
          <cell r="E4126" t="str">
            <v>61-62</v>
          </cell>
        </row>
        <row r="4127">
          <cell r="A4127">
            <v>3001044088</v>
          </cell>
          <cell r="B4127">
            <v>1030000</v>
          </cell>
          <cell r="C4127" t="str">
            <v>総合図</v>
          </cell>
          <cell r="D4127" t="str">
            <v>1860-1860</v>
          </cell>
          <cell r="E4127" t="str">
            <v>2(2-4)</v>
          </cell>
        </row>
        <row r="4128">
          <cell r="A4128">
            <v>3001044089</v>
          </cell>
          <cell r="B4128">
            <v>1030000</v>
          </cell>
          <cell r="C4128" t="str">
            <v>総合図</v>
          </cell>
          <cell r="D4128" t="str">
            <v>1933-1935</v>
          </cell>
          <cell r="E4128" t="str">
            <v>18-20</v>
          </cell>
        </row>
        <row r="4129">
          <cell r="A4129">
            <v>3001044090</v>
          </cell>
          <cell r="B4129">
            <v>1030000</v>
          </cell>
          <cell r="C4129" t="str">
            <v>総合図</v>
          </cell>
          <cell r="D4129" t="str">
            <v>1936-1958</v>
          </cell>
          <cell r="E4129" t="str">
            <v>1-2,11,12(5),13-20</v>
          </cell>
        </row>
        <row r="4130">
          <cell r="A4130">
            <v>3001044091</v>
          </cell>
          <cell r="B4130">
            <v>1030000</v>
          </cell>
          <cell r="C4130" t="str">
            <v>総合図</v>
          </cell>
          <cell r="D4130" t="str">
            <v>1958-1970</v>
          </cell>
          <cell r="E4130" t="str">
            <v>1-3,6(2-3,5-6),7,8(2-7),9,10(1-2),11(1-3),12,13(1-4),15,16(1-4),17,18(1-3),19-20</v>
          </cell>
        </row>
        <row r="4131">
          <cell r="A4131">
            <v>3001044092</v>
          </cell>
          <cell r="B4131">
            <v>1030000</v>
          </cell>
          <cell r="C4131" t="str">
            <v>総合図</v>
          </cell>
          <cell r="D4131" t="str">
            <v>1971-1976</v>
          </cell>
          <cell r="E4131" t="str">
            <v>1-10</v>
          </cell>
        </row>
        <row r="4132">
          <cell r="A4132">
            <v>3001044099</v>
          </cell>
          <cell r="B4132">
            <v>1030000</v>
          </cell>
          <cell r="C4132" t="str">
            <v>総合図</v>
          </cell>
          <cell r="D4132" t="str">
            <v>1932-1942</v>
          </cell>
          <cell r="E4132" t="str">
            <v>3-9</v>
          </cell>
        </row>
        <row r="4133">
          <cell r="A4133">
            <v>3001044100</v>
          </cell>
          <cell r="B4133">
            <v>1030000</v>
          </cell>
          <cell r="C4133" t="str">
            <v>総合図</v>
          </cell>
          <cell r="D4133" t="str">
            <v>1933-1942</v>
          </cell>
          <cell r="E4133" t="str">
            <v>1-10</v>
          </cell>
        </row>
        <row r="4134">
          <cell r="A4134">
            <v>3001044112</v>
          </cell>
          <cell r="B4134">
            <v>1030000</v>
          </cell>
          <cell r="C4134" t="str">
            <v>総合図</v>
          </cell>
          <cell r="D4134" t="str">
            <v>1933-1941</v>
          </cell>
          <cell r="E4134" t="str">
            <v>26-34</v>
          </cell>
        </row>
        <row r="4135">
          <cell r="A4135">
            <v>3001044127</v>
          </cell>
          <cell r="B4135">
            <v>1030000</v>
          </cell>
          <cell r="C4135" t="str">
            <v>総合図</v>
          </cell>
          <cell r="D4135" t="str">
            <v>1932-1936</v>
          </cell>
          <cell r="E4135" t="str">
            <v>3-8</v>
          </cell>
        </row>
        <row r="4136">
          <cell r="A4136">
            <v>3001044129</v>
          </cell>
          <cell r="B4136">
            <v>1030000</v>
          </cell>
          <cell r="C4136" t="str">
            <v>総合図</v>
          </cell>
          <cell r="D4136" t="str">
            <v>1947-1966</v>
          </cell>
          <cell r="E4136" t="str">
            <v>19-32</v>
          </cell>
        </row>
        <row r="4137">
          <cell r="A4137">
            <v>3001044134</v>
          </cell>
          <cell r="B4137">
            <v>1030000</v>
          </cell>
          <cell r="C4137" t="str">
            <v>総合図</v>
          </cell>
          <cell r="D4137" t="str">
            <v>1967-1996</v>
          </cell>
          <cell r="E4137" t="str">
            <v>1-29</v>
          </cell>
        </row>
        <row r="4138">
          <cell r="A4138">
            <v>3001044147</v>
          </cell>
          <cell r="B4138">
            <v>1030000</v>
          </cell>
          <cell r="C4138" t="str">
            <v>総合図</v>
          </cell>
          <cell r="D4138" t="str">
            <v>1925-1970</v>
          </cell>
          <cell r="E4138" t="str">
            <v>1-10,25-28,33-36,38-41</v>
          </cell>
        </row>
        <row r="4139">
          <cell r="A4139">
            <v>3001044158</v>
          </cell>
          <cell r="B4139">
            <v>1030000</v>
          </cell>
          <cell r="C4139" t="str">
            <v>総合図</v>
          </cell>
          <cell r="D4139" t="str">
            <v>1928-1937</v>
          </cell>
          <cell r="E4139" t="str">
            <v>1,6,12,20,23,29,32,34</v>
          </cell>
        </row>
        <row r="4140">
          <cell r="A4140">
            <v>3001044160</v>
          </cell>
          <cell r="B4140">
            <v>1030000</v>
          </cell>
          <cell r="C4140" t="str">
            <v>総合図</v>
          </cell>
          <cell r="D4140" t="str">
            <v>1966-1970</v>
          </cell>
          <cell r="E4140" t="str">
            <v>9-14</v>
          </cell>
        </row>
        <row r="4141">
          <cell r="A4141">
            <v>3001044161</v>
          </cell>
          <cell r="B4141">
            <v>1030000</v>
          </cell>
          <cell r="C4141" t="str">
            <v>総合図</v>
          </cell>
          <cell r="D4141" t="str">
            <v>1931-1933</v>
          </cell>
          <cell r="E4141" t="str">
            <v>9-10</v>
          </cell>
        </row>
        <row r="4142">
          <cell r="A4142">
            <v>3001044162</v>
          </cell>
          <cell r="B4142">
            <v>1030000</v>
          </cell>
          <cell r="C4142" t="str">
            <v>総合図</v>
          </cell>
          <cell r="D4142" t="str">
            <v>1947-1953</v>
          </cell>
          <cell r="E4142" t="str">
            <v>5-10</v>
          </cell>
        </row>
        <row r="4143">
          <cell r="A4143">
            <v>3001044163</v>
          </cell>
          <cell r="B4143">
            <v>1030000</v>
          </cell>
          <cell r="C4143" t="str">
            <v>総合図</v>
          </cell>
          <cell r="D4143" t="str">
            <v>1923-1934</v>
          </cell>
          <cell r="E4143" t="str">
            <v>1-9</v>
          </cell>
        </row>
        <row r="4144">
          <cell r="A4144">
            <v>3001044175</v>
          </cell>
          <cell r="B4144">
            <v>1030000</v>
          </cell>
          <cell r="C4144" t="str">
            <v>総合図</v>
          </cell>
          <cell r="D4144" t="str">
            <v>1947-2013</v>
          </cell>
          <cell r="E4144" t="str">
            <v>1-66,67(1-8)</v>
          </cell>
        </row>
        <row r="4145">
          <cell r="A4145">
            <v>3001044188</v>
          </cell>
          <cell r="B4145">
            <v>1030000</v>
          </cell>
          <cell r="C4145" t="str">
            <v>総合図</v>
          </cell>
          <cell r="D4145" t="str">
            <v>1963-1974</v>
          </cell>
          <cell r="E4145" t="str">
            <v>15-26</v>
          </cell>
        </row>
        <row r="4146">
          <cell r="A4146">
            <v>3001044190</v>
          </cell>
          <cell r="B4146">
            <v>1030000</v>
          </cell>
          <cell r="C4146" t="str">
            <v>総合図</v>
          </cell>
          <cell r="D4146" t="str">
            <v>1922-1931</v>
          </cell>
          <cell r="E4146" t="str">
            <v>1-5</v>
          </cell>
        </row>
        <row r="4147">
          <cell r="A4147">
            <v>3001044191</v>
          </cell>
          <cell r="B4147">
            <v>1030000</v>
          </cell>
          <cell r="C4147" t="str">
            <v>総合図</v>
          </cell>
          <cell r="D4147" t="str">
            <v>1977-1983</v>
          </cell>
          <cell r="E4147" t="str">
            <v>18-23,24(1-3,5-6)</v>
          </cell>
        </row>
        <row r="4148">
          <cell r="A4148">
            <v>3001044191</v>
          </cell>
          <cell r="B4148">
            <v>1030500</v>
          </cell>
          <cell r="C4148" t="str">
            <v>総合図-A棟1階 理工系雑誌(利用不可)</v>
          </cell>
          <cell r="D4148" t="str">
            <v>1966-1976</v>
          </cell>
          <cell r="E4148" t="str">
            <v>7-17</v>
          </cell>
        </row>
        <row r="4149">
          <cell r="A4149">
            <v>3001044197</v>
          </cell>
          <cell r="B4149">
            <v>1030000</v>
          </cell>
          <cell r="C4149" t="str">
            <v>総合図</v>
          </cell>
          <cell r="D4149" t="str">
            <v>1962-1962</v>
          </cell>
          <cell r="E4149" t="str">
            <v>55</v>
          </cell>
        </row>
        <row r="4150">
          <cell r="A4150">
            <v>3001044203</v>
          </cell>
          <cell r="B4150">
            <v>1030000</v>
          </cell>
          <cell r="C4150" t="str">
            <v>総合図</v>
          </cell>
          <cell r="D4150" t="str">
            <v>1874-1972;1973-1978</v>
          </cell>
          <cell r="E4150" t="str">
            <v>173-766;1973-1978</v>
          </cell>
        </row>
        <row r="4151">
          <cell r="A4151">
            <v>3001044209</v>
          </cell>
          <cell r="B4151">
            <v>1030000</v>
          </cell>
          <cell r="C4151" t="str">
            <v>総合図</v>
          </cell>
          <cell r="D4151" t="str">
            <v>2001-2003</v>
          </cell>
          <cell r="E4151" t="str">
            <v>31-33</v>
          </cell>
        </row>
        <row r="4152">
          <cell r="A4152">
            <v>3001044211</v>
          </cell>
          <cell r="B4152">
            <v>1030000</v>
          </cell>
          <cell r="C4152" t="str">
            <v>総合図</v>
          </cell>
          <cell r="D4152" t="str">
            <v>1910-1921</v>
          </cell>
          <cell r="E4152" t="str">
            <v>1-5</v>
          </cell>
        </row>
        <row r="4153">
          <cell r="A4153">
            <v>3001044212</v>
          </cell>
          <cell r="B4153">
            <v>1030000</v>
          </cell>
          <cell r="C4153" t="str">
            <v>総合図</v>
          </cell>
          <cell r="D4153" t="str">
            <v>1958-1963</v>
          </cell>
          <cell r="E4153" t="str">
            <v>1957-1962</v>
          </cell>
        </row>
        <row r="4154">
          <cell r="A4154">
            <v>3001044225</v>
          </cell>
          <cell r="B4154">
            <v>1030000</v>
          </cell>
          <cell r="C4154" t="str">
            <v>総合図</v>
          </cell>
          <cell r="D4154" t="str">
            <v>1966-1988</v>
          </cell>
          <cell r="E4154" t="str">
            <v>9-10,23-29,31</v>
          </cell>
        </row>
        <row r="4155">
          <cell r="A4155">
            <v>3001044242</v>
          </cell>
          <cell r="B4155">
            <v>1030000</v>
          </cell>
          <cell r="C4155" t="str">
            <v>総合図</v>
          </cell>
          <cell r="D4155" t="str">
            <v>1909-1931</v>
          </cell>
          <cell r="E4155" t="str">
            <v>1-32</v>
          </cell>
        </row>
        <row r="4156">
          <cell r="A4156">
            <v>3001044249</v>
          </cell>
          <cell r="B4156">
            <v>1030000</v>
          </cell>
          <cell r="C4156" t="str">
            <v>総合図</v>
          </cell>
          <cell r="D4156" t="str">
            <v>1965-1981</v>
          </cell>
          <cell r="E4156" t="str">
            <v>107(2747-2757,2759-2772),108-111,112(2877-2893,2896-2902),113(2903-2911,2914-2917,2919-2928),114-115,116(2982-2986,2988,2990-2992,2994-3000,3002-3006),117,118(3034-3035,3038-3059),119-135,136(3493-3510,3513-3518),137-138</v>
          </cell>
        </row>
        <row r="4157">
          <cell r="A4157">
            <v>3001044250</v>
          </cell>
          <cell r="B4157">
            <v>1030000</v>
          </cell>
          <cell r="C4157" t="str">
            <v>総合図</v>
          </cell>
          <cell r="D4157" t="str">
            <v>1956-1959</v>
          </cell>
          <cell r="E4157" t="str">
            <v>62(5-12),63,64(2-12),65,66(1-4)</v>
          </cell>
        </row>
        <row r="4158">
          <cell r="A4158">
            <v>3001044254</v>
          </cell>
          <cell r="B4158">
            <v>1030000</v>
          </cell>
          <cell r="C4158" t="str">
            <v>総合図</v>
          </cell>
          <cell r="D4158" t="str">
            <v>1932-1935</v>
          </cell>
          <cell r="E4158" t="str">
            <v>1932-1935</v>
          </cell>
        </row>
        <row r="4159">
          <cell r="A4159">
            <v>3001044260</v>
          </cell>
          <cell r="B4159">
            <v>1030000</v>
          </cell>
          <cell r="C4159" t="str">
            <v>総合図</v>
          </cell>
          <cell r="D4159" t="str">
            <v>1957-1963</v>
          </cell>
          <cell r="E4159" t="str">
            <v>5-8,9(4-6),11</v>
          </cell>
        </row>
        <row r="4160">
          <cell r="A4160">
            <v>3001044263</v>
          </cell>
          <cell r="B4160">
            <v>1030000</v>
          </cell>
          <cell r="C4160" t="str">
            <v>総合図</v>
          </cell>
          <cell r="D4160" t="str">
            <v>1973-1975</v>
          </cell>
          <cell r="E4160" t="str">
            <v>190-199,210-219</v>
          </cell>
        </row>
        <row r="4161">
          <cell r="A4161">
            <v>3001044275</v>
          </cell>
          <cell r="B4161">
            <v>1030000</v>
          </cell>
          <cell r="C4161" t="str">
            <v>総合図</v>
          </cell>
          <cell r="D4161" t="str">
            <v>1977-1982</v>
          </cell>
          <cell r="E4161" t="str">
            <v>25(1-4,6-12),26-28</v>
          </cell>
        </row>
        <row r="4162">
          <cell r="A4162">
            <v>3001044282</v>
          </cell>
          <cell r="B4162">
            <v>1030000</v>
          </cell>
          <cell r="C4162" t="str">
            <v>総合図</v>
          </cell>
          <cell r="D4162" t="str">
            <v>1964-1971</v>
          </cell>
          <cell r="E4162" t="str">
            <v>2-9</v>
          </cell>
        </row>
        <row r="4163">
          <cell r="A4163">
            <v>3001044283</v>
          </cell>
          <cell r="B4163">
            <v>1030000</v>
          </cell>
          <cell r="C4163" t="str">
            <v>総合図</v>
          </cell>
          <cell r="D4163" t="str">
            <v>1929-1936</v>
          </cell>
          <cell r="E4163" t="str">
            <v>1-2</v>
          </cell>
        </row>
        <row r="4164">
          <cell r="A4164">
            <v>3001044291</v>
          </cell>
          <cell r="B4164">
            <v>1030000</v>
          </cell>
          <cell r="C4164" t="str">
            <v>総合図</v>
          </cell>
          <cell r="D4164" t="str">
            <v>1936-1937</v>
          </cell>
          <cell r="E4164" t="str">
            <v>3</v>
          </cell>
        </row>
        <row r="4165">
          <cell r="A4165">
            <v>3001044295</v>
          </cell>
          <cell r="B4165">
            <v>1030000</v>
          </cell>
          <cell r="C4165" t="str">
            <v>総合図</v>
          </cell>
          <cell r="D4165" t="str">
            <v>1932-1936</v>
          </cell>
          <cell r="E4165" t="str">
            <v>2</v>
          </cell>
        </row>
        <row r="4166">
          <cell r="A4166">
            <v>3001044304</v>
          </cell>
          <cell r="B4166">
            <v>1030000</v>
          </cell>
          <cell r="C4166" t="str">
            <v>総合図</v>
          </cell>
          <cell r="D4166" t="str">
            <v>1962-1963</v>
          </cell>
          <cell r="E4166" t="str">
            <v>11,12(2-12)</v>
          </cell>
        </row>
        <row r="4167">
          <cell r="A4167">
            <v>3001044306</v>
          </cell>
          <cell r="B4167">
            <v>1030000</v>
          </cell>
          <cell r="C4167" t="str">
            <v>総合図</v>
          </cell>
          <cell r="D4167" t="str">
            <v>1936-1936</v>
          </cell>
          <cell r="E4167" t="str">
            <v>5</v>
          </cell>
        </row>
        <row r="4168">
          <cell r="A4168">
            <v>3001044315</v>
          </cell>
          <cell r="B4168">
            <v>1030000</v>
          </cell>
          <cell r="C4168" t="str">
            <v>総合図</v>
          </cell>
          <cell r="D4168" t="str">
            <v>1934-1936</v>
          </cell>
          <cell r="E4168" t="str">
            <v>41,43</v>
          </cell>
        </row>
        <row r="4169">
          <cell r="A4169">
            <v>3001044316</v>
          </cell>
          <cell r="B4169">
            <v>1030000</v>
          </cell>
          <cell r="C4169" t="str">
            <v>総合図</v>
          </cell>
          <cell r="D4169" t="str">
            <v>1934-1940</v>
          </cell>
          <cell r="E4169" t="str">
            <v>50-57,59</v>
          </cell>
        </row>
        <row r="4170">
          <cell r="A4170">
            <v>3001044323</v>
          </cell>
          <cell r="B4170">
            <v>1030000</v>
          </cell>
          <cell r="C4170" t="str">
            <v>総合図</v>
          </cell>
          <cell r="D4170" t="str">
            <v>1937-1939</v>
          </cell>
          <cell r="E4170" t="str">
            <v>19-21</v>
          </cell>
        </row>
        <row r="4171">
          <cell r="A4171">
            <v>3001044324</v>
          </cell>
          <cell r="B4171">
            <v>1030000</v>
          </cell>
          <cell r="C4171" t="str">
            <v>総合図</v>
          </cell>
          <cell r="D4171" t="str">
            <v>1873-1874</v>
          </cell>
          <cell r="E4171" t="str">
            <v>169-172</v>
          </cell>
        </row>
        <row r="4172">
          <cell r="A4172">
            <v>3001044326</v>
          </cell>
          <cell r="B4172">
            <v>1030000</v>
          </cell>
          <cell r="C4172" t="str">
            <v>総合図</v>
          </cell>
          <cell r="D4172" t="str">
            <v>1962-1965</v>
          </cell>
          <cell r="E4172" t="str">
            <v>23-26</v>
          </cell>
        </row>
        <row r="4173">
          <cell r="A4173">
            <v>3001044330</v>
          </cell>
          <cell r="B4173">
            <v>1030000</v>
          </cell>
          <cell r="C4173" t="str">
            <v>総合図</v>
          </cell>
          <cell r="D4173" t="str">
            <v>1937-1939</v>
          </cell>
          <cell r="E4173" t="str">
            <v>4</v>
          </cell>
        </row>
        <row r="4174">
          <cell r="A4174">
            <v>3001044336</v>
          </cell>
          <cell r="B4174">
            <v>1030000</v>
          </cell>
          <cell r="C4174" t="str">
            <v>総合図</v>
          </cell>
          <cell r="D4174" t="str">
            <v>1961-1969</v>
          </cell>
          <cell r="E4174" t="str">
            <v>25,29-33</v>
          </cell>
        </row>
        <row r="4175">
          <cell r="A4175">
            <v>3001044340</v>
          </cell>
          <cell r="B4175">
            <v>1030000</v>
          </cell>
          <cell r="C4175" t="str">
            <v>総合図</v>
          </cell>
          <cell r="D4175" t="str">
            <v>1967-1969</v>
          </cell>
          <cell r="E4175" t="str">
            <v>13-15</v>
          </cell>
        </row>
        <row r="4176">
          <cell r="A4176">
            <v>3001044342</v>
          </cell>
          <cell r="B4176">
            <v>1030000</v>
          </cell>
          <cell r="C4176" t="str">
            <v>総合図</v>
          </cell>
          <cell r="D4176" t="str">
            <v>1965-1973</v>
          </cell>
          <cell r="E4176" t="str">
            <v>24-30,31(1-2,4-12),32(1-5)</v>
          </cell>
        </row>
        <row r="4177">
          <cell r="A4177">
            <v>3001044343</v>
          </cell>
          <cell r="B4177">
            <v>1030000</v>
          </cell>
          <cell r="C4177" t="str">
            <v>総合図</v>
          </cell>
          <cell r="D4177" t="str">
            <v>1956-1962</v>
          </cell>
          <cell r="E4177" t="str">
            <v>15-21</v>
          </cell>
        </row>
        <row r="4178">
          <cell r="A4178">
            <v>3001044344</v>
          </cell>
          <cell r="B4178">
            <v>1030000</v>
          </cell>
          <cell r="C4178" t="str">
            <v>総合図</v>
          </cell>
          <cell r="D4178" t="str">
            <v>1956-1962</v>
          </cell>
          <cell r="E4178" t="str">
            <v>15-21</v>
          </cell>
        </row>
        <row r="4179">
          <cell r="A4179">
            <v>3001044345</v>
          </cell>
          <cell r="B4179">
            <v>1030000</v>
          </cell>
          <cell r="C4179" t="str">
            <v>総合図</v>
          </cell>
          <cell r="D4179" t="str">
            <v>1956-1962</v>
          </cell>
          <cell r="E4179" t="str">
            <v>15-21</v>
          </cell>
        </row>
        <row r="4180">
          <cell r="A4180">
            <v>3001044346</v>
          </cell>
          <cell r="B4180">
            <v>1030000</v>
          </cell>
          <cell r="C4180" t="str">
            <v>総合図</v>
          </cell>
          <cell r="D4180" t="str">
            <v>1961-1962</v>
          </cell>
          <cell r="E4180" t="str">
            <v>20,21(1-7,9-12)</v>
          </cell>
        </row>
        <row r="4181">
          <cell r="A4181">
            <v>3001044348</v>
          </cell>
          <cell r="B4181">
            <v>1030000</v>
          </cell>
          <cell r="C4181" t="str">
            <v>総合図</v>
          </cell>
          <cell r="D4181" t="str">
            <v>1934-1947</v>
          </cell>
          <cell r="E4181" t="str">
            <v>11-24</v>
          </cell>
        </row>
        <row r="4182">
          <cell r="A4182">
            <v>3001044349</v>
          </cell>
          <cell r="B4182">
            <v>1030000</v>
          </cell>
          <cell r="C4182" t="str">
            <v>総合図</v>
          </cell>
          <cell r="D4182" t="str">
            <v>1940-1963</v>
          </cell>
          <cell r="E4182" t="str">
            <v>1(1-2),2-3,7-23,24(1)</v>
          </cell>
        </row>
        <row r="4183">
          <cell r="A4183">
            <v>3001044356</v>
          </cell>
          <cell r="B4183">
            <v>1030000</v>
          </cell>
          <cell r="C4183" t="str">
            <v>総合図</v>
          </cell>
          <cell r="D4183" t="str">
            <v>1959-1962</v>
          </cell>
          <cell r="E4183" t="str">
            <v>1-3</v>
          </cell>
        </row>
        <row r="4184">
          <cell r="A4184">
            <v>3001044358</v>
          </cell>
          <cell r="B4184">
            <v>1030000</v>
          </cell>
          <cell r="C4184" t="str">
            <v>総合図</v>
          </cell>
          <cell r="D4184" t="str">
            <v>1952-1954</v>
          </cell>
          <cell r="E4184" t="str">
            <v>2-4</v>
          </cell>
        </row>
        <row r="4185">
          <cell r="A4185">
            <v>3001044364</v>
          </cell>
          <cell r="B4185">
            <v>1030000</v>
          </cell>
          <cell r="C4185" t="str">
            <v>総合図</v>
          </cell>
          <cell r="D4185" t="str">
            <v>1926-1929</v>
          </cell>
          <cell r="E4185" t="str">
            <v>1-2</v>
          </cell>
        </row>
        <row r="4186">
          <cell r="A4186">
            <v>3001044368</v>
          </cell>
          <cell r="B4186">
            <v>1030000</v>
          </cell>
          <cell r="C4186" t="str">
            <v>総合図</v>
          </cell>
          <cell r="D4186" t="str">
            <v>1918-1925</v>
          </cell>
          <cell r="E4186" t="str">
            <v>37-44</v>
          </cell>
        </row>
        <row r="4187">
          <cell r="A4187">
            <v>3001044369</v>
          </cell>
          <cell r="B4187">
            <v>1030000</v>
          </cell>
          <cell r="C4187" t="str">
            <v>総合図</v>
          </cell>
          <cell r="D4187" t="str">
            <v>1918-1940</v>
          </cell>
          <cell r="E4187" t="str">
            <v>37-51,56-59</v>
          </cell>
        </row>
        <row r="4188">
          <cell r="A4188">
            <v>3001044400</v>
          </cell>
          <cell r="B4188">
            <v>1030500</v>
          </cell>
          <cell r="C4188" t="str">
            <v>総合図-A棟1階 理工系雑誌(利用不可)</v>
          </cell>
          <cell r="D4188" t="str">
            <v>1967-1967</v>
          </cell>
          <cell r="E4188" t="str">
            <v>1967</v>
          </cell>
        </row>
        <row r="4189">
          <cell r="A4189">
            <v>3001044409</v>
          </cell>
          <cell r="B4189">
            <v>1030000</v>
          </cell>
          <cell r="C4189" t="str">
            <v>総合図</v>
          </cell>
          <cell r="D4189" t="str">
            <v>1917-1921</v>
          </cell>
          <cell r="E4189" t="str">
            <v>1-5</v>
          </cell>
        </row>
        <row r="4190">
          <cell r="A4190">
            <v>3001044411</v>
          </cell>
          <cell r="B4190">
            <v>1030000</v>
          </cell>
          <cell r="C4190" t="str">
            <v>総合図</v>
          </cell>
          <cell r="D4190" t="str">
            <v>1972-1980</v>
          </cell>
          <cell r="E4190" t="str">
            <v>1-6,8-14</v>
          </cell>
        </row>
        <row r="4191">
          <cell r="A4191">
            <v>3001044417</v>
          </cell>
          <cell r="B4191">
            <v>1030000</v>
          </cell>
          <cell r="C4191" t="str">
            <v>総合図</v>
          </cell>
          <cell r="D4191" t="str">
            <v>1934-1959</v>
          </cell>
          <cell r="E4191" t="str">
            <v>13-26,27(1-3),54-62</v>
          </cell>
        </row>
        <row r="4192">
          <cell r="A4192">
            <v>3001044421</v>
          </cell>
          <cell r="B4192">
            <v>1030000</v>
          </cell>
          <cell r="C4192" t="str">
            <v>総合図</v>
          </cell>
          <cell r="D4192" t="str">
            <v>1949-1950</v>
          </cell>
          <cell r="E4192" t="str">
            <v>1-2</v>
          </cell>
        </row>
        <row r="4193">
          <cell r="A4193">
            <v>3001044429</v>
          </cell>
          <cell r="B4193">
            <v>1030000</v>
          </cell>
          <cell r="C4193" t="str">
            <v>総合図</v>
          </cell>
          <cell r="D4193" t="str">
            <v>1967-1977</v>
          </cell>
          <cell r="E4193" t="str">
            <v>1-11</v>
          </cell>
        </row>
        <row r="4194">
          <cell r="A4194">
            <v>3001044434</v>
          </cell>
          <cell r="B4194">
            <v>1030000</v>
          </cell>
          <cell r="C4194" t="str">
            <v>総合図</v>
          </cell>
          <cell r="D4194" t="str">
            <v>1834-1869</v>
          </cell>
          <cell r="E4194" t="str">
            <v>1-108</v>
          </cell>
        </row>
        <row r="4195">
          <cell r="A4195">
            <v>3001044441</v>
          </cell>
          <cell r="B4195">
            <v>1030000</v>
          </cell>
          <cell r="C4195" t="str">
            <v>総合図</v>
          </cell>
          <cell r="D4195" t="str">
            <v>1922-1940</v>
          </cell>
          <cell r="E4195" t="str">
            <v>26-29,30(7-12),31(1),32-44</v>
          </cell>
        </row>
        <row r="4196">
          <cell r="A4196">
            <v>3001044458</v>
          </cell>
          <cell r="B4196">
            <v>1030000</v>
          </cell>
          <cell r="C4196" t="str">
            <v>総合図</v>
          </cell>
          <cell r="D4196" t="str">
            <v>1967-1971</v>
          </cell>
          <cell r="E4196" t="str">
            <v>40-44</v>
          </cell>
        </row>
        <row r="4197">
          <cell r="A4197">
            <v>3001044465</v>
          </cell>
          <cell r="B4197">
            <v>1030000</v>
          </cell>
          <cell r="C4197" t="str">
            <v>総合図</v>
          </cell>
          <cell r="D4197" t="str">
            <v>1934-1935</v>
          </cell>
          <cell r="E4197" t="str">
            <v>59</v>
          </cell>
        </row>
        <row r="4198">
          <cell r="A4198">
            <v>3001044467</v>
          </cell>
          <cell r="B4198">
            <v>1030000</v>
          </cell>
          <cell r="C4198" t="str">
            <v>総合図</v>
          </cell>
          <cell r="D4198" t="str">
            <v>1949-1970</v>
          </cell>
          <cell r="E4198" t="str">
            <v>6-16</v>
          </cell>
        </row>
        <row r="4199">
          <cell r="A4199">
            <v>3001044475</v>
          </cell>
          <cell r="B4199">
            <v>1030000</v>
          </cell>
          <cell r="C4199" t="str">
            <v>総合図</v>
          </cell>
          <cell r="D4199" t="str">
            <v>1950-1956</v>
          </cell>
          <cell r="E4199" t="str">
            <v>1-3</v>
          </cell>
        </row>
        <row r="4200">
          <cell r="A4200">
            <v>3001044478</v>
          </cell>
          <cell r="B4200">
            <v>1030000</v>
          </cell>
          <cell r="C4200" t="str">
            <v>総合図</v>
          </cell>
          <cell r="D4200" t="str">
            <v>1954-1959</v>
          </cell>
          <cell r="E4200" t="str">
            <v>18-23</v>
          </cell>
        </row>
        <row r="4201">
          <cell r="A4201">
            <v>3001044508</v>
          </cell>
          <cell r="B4201">
            <v>1030000</v>
          </cell>
          <cell r="C4201" t="str">
            <v>総合図</v>
          </cell>
          <cell r="D4201" t="str">
            <v>1969-1974</v>
          </cell>
          <cell r="E4201" t="str">
            <v>89-97,98(1-2),99-102</v>
          </cell>
        </row>
        <row r="4202">
          <cell r="A4202">
            <v>3001044509</v>
          </cell>
          <cell r="B4202">
            <v>1030000</v>
          </cell>
          <cell r="C4202" t="str">
            <v>総合図</v>
          </cell>
          <cell r="D4202" t="str">
            <v>1959-1962</v>
          </cell>
          <cell r="E4202" t="str">
            <v>9-12</v>
          </cell>
        </row>
        <row r="4203">
          <cell r="A4203">
            <v>3001044520</v>
          </cell>
          <cell r="B4203">
            <v>1030500</v>
          </cell>
          <cell r="C4203" t="str">
            <v>総合図-A棟1階 理工系雑誌(利用不可)</v>
          </cell>
          <cell r="D4203" t="str">
            <v>1962-2000</v>
          </cell>
          <cell r="E4203" t="str">
            <v>12-47,96-151</v>
          </cell>
        </row>
        <row r="4204">
          <cell r="A4204">
            <v>3001044529</v>
          </cell>
          <cell r="B4204">
            <v>1030000</v>
          </cell>
          <cell r="C4204" t="str">
            <v>総合図</v>
          </cell>
          <cell r="D4204" t="str">
            <v>1954-1957</v>
          </cell>
          <cell r="E4204" t="str">
            <v>31-50</v>
          </cell>
        </row>
        <row r="4205">
          <cell r="A4205">
            <v>3001044530</v>
          </cell>
          <cell r="B4205">
            <v>1030000</v>
          </cell>
          <cell r="C4205" t="str">
            <v>総合図</v>
          </cell>
          <cell r="D4205" t="str">
            <v>1971-1983</v>
          </cell>
          <cell r="E4205" t="str">
            <v>1(2-4),2-7,8(1,3-4),9(1-5),10(1,4-6),11(1,4-6),12(1-3,5-6),13(1)</v>
          </cell>
        </row>
        <row r="4206">
          <cell r="A4206">
            <v>3001044532</v>
          </cell>
          <cell r="B4206">
            <v>1030000</v>
          </cell>
          <cell r="C4206" t="str">
            <v>総合図</v>
          </cell>
          <cell r="D4206" t="str">
            <v>1955-1961</v>
          </cell>
          <cell r="E4206" t="str">
            <v>1-11</v>
          </cell>
        </row>
        <row r="4207">
          <cell r="A4207">
            <v>3001044533</v>
          </cell>
          <cell r="B4207">
            <v>1030000</v>
          </cell>
          <cell r="C4207" t="str">
            <v>総合図</v>
          </cell>
          <cell r="D4207" t="str">
            <v>1966-1970</v>
          </cell>
          <cell r="E4207" t="str">
            <v>1-8</v>
          </cell>
        </row>
        <row r="4208">
          <cell r="A4208">
            <v>3001044539</v>
          </cell>
          <cell r="B4208">
            <v>1030000</v>
          </cell>
          <cell r="C4208" t="str">
            <v>総合図</v>
          </cell>
          <cell r="D4208" t="str">
            <v>1936-1936</v>
          </cell>
          <cell r="E4208" t="str">
            <v>1</v>
          </cell>
        </row>
        <row r="4209">
          <cell r="A4209">
            <v>3001044543</v>
          </cell>
          <cell r="B4209">
            <v>1030000</v>
          </cell>
          <cell r="C4209" t="str">
            <v>総合図</v>
          </cell>
          <cell r="D4209" t="str">
            <v>1878-1925</v>
          </cell>
          <cell r="E4209" t="str">
            <v>33,35,37,39,41,43,45,47,49,51,53,55,57,59,61,63,65,67,69,71,73(1),75,77,79,81,83,85,87,89,91,93,95,97,99,101,103,105,107,109,111,113(1),115,117,119,121,123,125,127</v>
          </cell>
        </row>
        <row r="4210">
          <cell r="A4210">
            <v>3001044544</v>
          </cell>
          <cell r="B4210">
            <v>1030000</v>
          </cell>
          <cell r="C4210" t="str">
            <v>総合図</v>
          </cell>
          <cell r="D4210" t="str">
            <v>1959-1972</v>
          </cell>
          <cell r="E4210" t="str">
            <v>81-94</v>
          </cell>
        </row>
        <row r="4211">
          <cell r="A4211">
            <v>3001044547</v>
          </cell>
          <cell r="B4211">
            <v>1030000</v>
          </cell>
          <cell r="C4211" t="str">
            <v>総合図</v>
          </cell>
          <cell r="D4211" t="str">
            <v>1921-1934</v>
          </cell>
          <cell r="E4211" t="str">
            <v>13-24</v>
          </cell>
        </row>
        <row r="4212">
          <cell r="A4212">
            <v>3001044548</v>
          </cell>
          <cell r="B4212">
            <v>1030500</v>
          </cell>
          <cell r="C4212" t="str">
            <v>総合図-A棟1階 理工系雑誌(利用不可)</v>
          </cell>
          <cell r="D4212" t="str">
            <v>1981-1982</v>
          </cell>
          <cell r="E4212" t="str">
            <v>7-8</v>
          </cell>
        </row>
        <row r="4213">
          <cell r="A4213">
            <v>3001044554</v>
          </cell>
          <cell r="B4213">
            <v>1030000</v>
          </cell>
          <cell r="C4213" t="str">
            <v>総合図</v>
          </cell>
          <cell r="D4213" t="str">
            <v>1937-2012</v>
          </cell>
          <cell r="E4213" t="str">
            <v>8-40,41(1-11,13),42-112</v>
          </cell>
        </row>
        <row r="4214">
          <cell r="A4214">
            <v>3001044578</v>
          </cell>
          <cell r="B4214">
            <v>1030000</v>
          </cell>
          <cell r="C4214" t="str">
            <v>総合図</v>
          </cell>
          <cell r="D4214" t="str">
            <v>1919-1933</v>
          </cell>
          <cell r="E4214" t="str">
            <v>1-6,8-10</v>
          </cell>
        </row>
        <row r="4215">
          <cell r="A4215">
            <v>3001044584</v>
          </cell>
          <cell r="B4215">
            <v>1030000</v>
          </cell>
          <cell r="C4215" t="str">
            <v>総合図</v>
          </cell>
          <cell r="D4215" t="str">
            <v>1960-1962</v>
          </cell>
          <cell r="E4215" t="str">
            <v>1-3</v>
          </cell>
        </row>
        <row r="4216">
          <cell r="A4216">
            <v>3001044595</v>
          </cell>
          <cell r="B4216">
            <v>1030000</v>
          </cell>
          <cell r="C4216" t="str">
            <v>総合図</v>
          </cell>
          <cell r="D4216" t="str">
            <v>1970-1979</v>
          </cell>
          <cell r="E4216" t="str">
            <v>7-15,16(1-2)</v>
          </cell>
        </row>
        <row r="4217">
          <cell r="A4217">
            <v>3001044597</v>
          </cell>
          <cell r="B4217">
            <v>1030000</v>
          </cell>
          <cell r="C4217" t="str">
            <v>総合図</v>
          </cell>
          <cell r="D4217" t="str">
            <v>1970-2000</v>
          </cell>
          <cell r="E4217" t="str">
            <v>21-22,23(1-4,6),24-29,30(2-6),31-32,33(1-2,4-6),34,35(2-4),37-49,50(1-9,11-14),51</v>
          </cell>
        </row>
        <row r="4218">
          <cell r="A4218">
            <v>3001044598</v>
          </cell>
          <cell r="B4218">
            <v>1030000</v>
          </cell>
          <cell r="C4218" t="str">
            <v>総合図</v>
          </cell>
          <cell r="D4218" t="str">
            <v>1961-1966</v>
          </cell>
          <cell r="E4218" t="str">
            <v>2-10,11(1,3-6),12</v>
          </cell>
        </row>
        <row r="4219">
          <cell r="A4219">
            <v>3001044601</v>
          </cell>
          <cell r="B4219">
            <v>1030000</v>
          </cell>
          <cell r="C4219" t="str">
            <v>総合図</v>
          </cell>
          <cell r="D4219" t="str">
            <v>2004-2005</v>
          </cell>
          <cell r="E4219" t="str">
            <v>31-32</v>
          </cell>
        </row>
        <row r="4220">
          <cell r="A4220">
            <v>3001044605</v>
          </cell>
          <cell r="B4220">
            <v>1030500</v>
          </cell>
          <cell r="C4220" t="str">
            <v>総合図-A棟1階 理工系雑誌(利用不可)</v>
          </cell>
          <cell r="D4220" t="str">
            <v>1975-1980</v>
          </cell>
          <cell r="E4220" t="str">
            <v>4-9</v>
          </cell>
        </row>
        <row r="4221">
          <cell r="A4221">
            <v>3001044621</v>
          </cell>
          <cell r="B4221">
            <v>1030000</v>
          </cell>
          <cell r="C4221" t="str">
            <v>総合図</v>
          </cell>
          <cell r="D4221" t="str">
            <v>1929-1933</v>
          </cell>
          <cell r="E4221" t="str">
            <v>13-19</v>
          </cell>
        </row>
        <row r="4222">
          <cell r="A4222">
            <v>3001044622</v>
          </cell>
          <cell r="B4222">
            <v>1030000</v>
          </cell>
          <cell r="C4222" t="str">
            <v>総合図</v>
          </cell>
          <cell r="D4222" t="str">
            <v>1964-1966</v>
          </cell>
          <cell r="E4222" t="str">
            <v>1964(1),1965-1966</v>
          </cell>
        </row>
        <row r="4223">
          <cell r="A4223">
            <v>3001044624</v>
          </cell>
          <cell r="B4223">
            <v>1030000</v>
          </cell>
          <cell r="C4223" t="str">
            <v>総合図</v>
          </cell>
          <cell r="D4223" t="str">
            <v>1914-1914</v>
          </cell>
          <cell r="E4223" t="str">
            <v>6</v>
          </cell>
        </row>
        <row r="4224">
          <cell r="A4224">
            <v>3001044627</v>
          </cell>
          <cell r="B4224">
            <v>1030000</v>
          </cell>
          <cell r="C4224" t="str">
            <v>総合図</v>
          </cell>
          <cell r="D4224" t="str">
            <v>1955-1963</v>
          </cell>
          <cell r="E4224" t="str">
            <v>1955-1961,1962(1-9,11-12),1963</v>
          </cell>
        </row>
        <row r="4225">
          <cell r="A4225">
            <v>3001044630</v>
          </cell>
          <cell r="B4225">
            <v>1030000</v>
          </cell>
          <cell r="C4225" t="str">
            <v>総合図</v>
          </cell>
          <cell r="D4225" t="str">
            <v>1949-1950</v>
          </cell>
          <cell r="E4225" t="str">
            <v>161-162</v>
          </cell>
        </row>
        <row r="4226">
          <cell r="A4226">
            <v>3001044637</v>
          </cell>
          <cell r="B4226">
            <v>1030000</v>
          </cell>
          <cell r="C4226" t="str">
            <v>総合図</v>
          </cell>
          <cell r="D4226" t="str">
            <v>1963-1981</v>
          </cell>
          <cell r="E4226" t="str">
            <v>1963,1976,1977(1-11),1978-1981</v>
          </cell>
        </row>
        <row r="4227">
          <cell r="A4227">
            <v>3001044659</v>
          </cell>
          <cell r="B4227">
            <v>1030000</v>
          </cell>
          <cell r="C4227" t="str">
            <v>総合図</v>
          </cell>
          <cell r="D4227" t="str">
            <v>1966-1990</v>
          </cell>
          <cell r="E4227" t="str">
            <v>1966-1986,1987(1,3-6),1988(1-2,4-6),1989-1990</v>
          </cell>
        </row>
        <row r="4228">
          <cell r="A4228">
            <v>3001044677</v>
          </cell>
          <cell r="B4228">
            <v>1030000</v>
          </cell>
          <cell r="C4228" t="str">
            <v>総合図</v>
          </cell>
          <cell r="D4228" t="str">
            <v>1931-1939</v>
          </cell>
          <cell r="E4228" t="str">
            <v>108-115</v>
          </cell>
        </row>
        <row r="4229">
          <cell r="A4229">
            <v>3001044690</v>
          </cell>
          <cell r="B4229">
            <v>1030000</v>
          </cell>
          <cell r="C4229" t="str">
            <v>総合図</v>
          </cell>
          <cell r="D4229" t="str">
            <v>1961-1988</v>
          </cell>
          <cell r="E4229" t="str">
            <v>1961-1988</v>
          </cell>
        </row>
        <row r="4230">
          <cell r="A4230">
            <v>3001044699</v>
          </cell>
          <cell r="B4230">
            <v>1030000</v>
          </cell>
          <cell r="C4230" t="str">
            <v>総合図</v>
          </cell>
          <cell r="D4230" t="str">
            <v>1970-1980</v>
          </cell>
          <cell r="E4230" t="str">
            <v>3-14</v>
          </cell>
        </row>
        <row r="4231">
          <cell r="A4231">
            <v>3001044700</v>
          </cell>
          <cell r="B4231">
            <v>1030000</v>
          </cell>
          <cell r="C4231" t="str">
            <v>総合図</v>
          </cell>
          <cell r="D4231" t="str">
            <v>1974-1980</v>
          </cell>
          <cell r="E4231" t="str">
            <v>1-7</v>
          </cell>
        </row>
        <row r="4232">
          <cell r="A4232">
            <v>3001044708</v>
          </cell>
          <cell r="B4232">
            <v>1030000</v>
          </cell>
          <cell r="C4232" t="str">
            <v>総合図</v>
          </cell>
          <cell r="D4232" t="str">
            <v>1954-1969</v>
          </cell>
          <cell r="E4232" t="str">
            <v>19-34</v>
          </cell>
        </row>
        <row r="4233">
          <cell r="A4233">
            <v>3001044716</v>
          </cell>
          <cell r="B4233">
            <v>1030000</v>
          </cell>
          <cell r="C4233" t="str">
            <v>総合図</v>
          </cell>
          <cell r="D4233" t="str">
            <v>1935-1939</v>
          </cell>
          <cell r="E4233" t="str">
            <v>1-4</v>
          </cell>
        </row>
        <row r="4234">
          <cell r="A4234">
            <v>3001044721</v>
          </cell>
          <cell r="B4234">
            <v>1030000</v>
          </cell>
          <cell r="C4234" t="str">
            <v>総合図</v>
          </cell>
          <cell r="D4234" t="str">
            <v>1966-1966</v>
          </cell>
          <cell r="E4234" t="str">
            <v>1966</v>
          </cell>
        </row>
        <row r="4235">
          <cell r="A4235">
            <v>3001044730</v>
          </cell>
          <cell r="B4235">
            <v>1030000</v>
          </cell>
          <cell r="C4235" t="str">
            <v>総合図</v>
          </cell>
          <cell r="D4235" t="str">
            <v>1935-1937</v>
          </cell>
          <cell r="E4235" t="str">
            <v>6-8</v>
          </cell>
        </row>
        <row r="4236">
          <cell r="A4236">
            <v>3001044748</v>
          </cell>
          <cell r="B4236">
            <v>1030000</v>
          </cell>
          <cell r="C4236" t="str">
            <v>総合図</v>
          </cell>
          <cell r="D4236" t="str">
            <v>1959-1971</v>
          </cell>
          <cell r="E4236" t="str">
            <v>3-114,116-124,131-143,145</v>
          </cell>
        </row>
        <row r="4237">
          <cell r="A4237">
            <v>3001044764</v>
          </cell>
          <cell r="B4237">
            <v>1030000</v>
          </cell>
          <cell r="C4237" t="str">
            <v>総合図</v>
          </cell>
          <cell r="D4237" t="str">
            <v>1949-1959</v>
          </cell>
          <cell r="E4237" t="str">
            <v>41-50,51(1-6)</v>
          </cell>
        </row>
        <row r="4238">
          <cell r="A4238">
            <v>3001044770</v>
          </cell>
          <cell r="B4238">
            <v>1030000</v>
          </cell>
          <cell r="C4238" t="str">
            <v>総合図</v>
          </cell>
          <cell r="D4238" t="str">
            <v>1923-1932</v>
          </cell>
          <cell r="E4238" t="str">
            <v>15-24</v>
          </cell>
        </row>
        <row r="4239">
          <cell r="A4239">
            <v>3001044787</v>
          </cell>
          <cell r="B4239">
            <v>1030000</v>
          </cell>
          <cell r="C4239" t="str">
            <v>総合図</v>
          </cell>
          <cell r="D4239" t="str">
            <v>1963-1967</v>
          </cell>
          <cell r="E4239" t="str">
            <v>4(1),5(1),6(1),7(1),8</v>
          </cell>
        </row>
        <row r="4240">
          <cell r="A4240">
            <v>3001044802</v>
          </cell>
          <cell r="B4240">
            <v>1030000</v>
          </cell>
          <cell r="C4240" t="str">
            <v>総合図</v>
          </cell>
          <cell r="D4240" t="str">
            <v>1959-1985</v>
          </cell>
          <cell r="E4240" t="str">
            <v>7-24,26-31,32(2-4),33</v>
          </cell>
        </row>
        <row r="4241">
          <cell r="A4241">
            <v>3001044808</v>
          </cell>
          <cell r="B4241">
            <v>1030000</v>
          </cell>
          <cell r="C4241" t="str">
            <v>総合図</v>
          </cell>
          <cell r="D4241" t="str">
            <v>1958-1963</v>
          </cell>
          <cell r="E4241" t="str">
            <v>34(403-406),35-39</v>
          </cell>
        </row>
        <row r="4242">
          <cell r="A4242">
            <v>3001044813</v>
          </cell>
          <cell r="B4242">
            <v>1030000</v>
          </cell>
          <cell r="C4242" t="str">
            <v>総合図</v>
          </cell>
          <cell r="D4242" t="str">
            <v>1933-1948</v>
          </cell>
          <cell r="E4242" t="str">
            <v>25-40</v>
          </cell>
        </row>
        <row r="4243">
          <cell r="A4243">
            <v>3001044817</v>
          </cell>
          <cell r="B4243">
            <v>1030000</v>
          </cell>
          <cell r="C4243" t="str">
            <v>総合図</v>
          </cell>
          <cell r="D4243" t="str">
            <v>1935-1963</v>
          </cell>
          <cell r="E4243" t="str">
            <v>1-2,3(1-4),13-16,17(1-8,10-12),18-20,21(5-6),22,23(1-4)</v>
          </cell>
        </row>
        <row r="4244">
          <cell r="A4244">
            <v>3001044829</v>
          </cell>
          <cell r="B4244">
            <v>1030000</v>
          </cell>
          <cell r="C4244" t="str">
            <v>総合図</v>
          </cell>
          <cell r="D4244" t="str">
            <v>1978-1982</v>
          </cell>
          <cell r="E4244" t="str">
            <v>3-6,7(1-10,12)</v>
          </cell>
        </row>
        <row r="4245">
          <cell r="A4245">
            <v>3001044831</v>
          </cell>
          <cell r="B4245">
            <v>1030000</v>
          </cell>
          <cell r="C4245" t="str">
            <v>総合図</v>
          </cell>
          <cell r="D4245" t="str">
            <v>1963-1971</v>
          </cell>
          <cell r="E4245" t="str">
            <v>6-14</v>
          </cell>
        </row>
        <row r="4246">
          <cell r="A4246">
            <v>3001044865</v>
          </cell>
          <cell r="B4246">
            <v>1030510</v>
          </cell>
          <cell r="C4246" t="str">
            <v>総合図-A棟1階 理工系索引(利用不可)</v>
          </cell>
          <cell r="D4246" t="str">
            <v>1971-1975</v>
          </cell>
          <cell r="E4246" t="str">
            <v>71(6-24),72-74,75(1-6)</v>
          </cell>
        </row>
        <row r="4247">
          <cell r="A4247">
            <v>3001044867</v>
          </cell>
          <cell r="B4247">
            <v>1030510</v>
          </cell>
          <cell r="C4247" t="str">
            <v>総合図-A棟1階 理工系索引(利用不可)</v>
          </cell>
          <cell r="D4247" t="str">
            <v>1975-1979</v>
          </cell>
          <cell r="E4247" t="str">
            <v>75(7-26),76-79</v>
          </cell>
        </row>
        <row r="4248">
          <cell r="A4248">
            <v>3001044895</v>
          </cell>
          <cell r="B4248">
            <v>1030000</v>
          </cell>
          <cell r="C4248" t="str">
            <v>総合図</v>
          </cell>
          <cell r="D4248" t="str">
            <v>1973-1975</v>
          </cell>
          <cell r="E4248" t="str">
            <v>28,29(10),30(1-9)</v>
          </cell>
        </row>
        <row r="4249">
          <cell r="A4249">
            <v>3001044896</v>
          </cell>
          <cell r="B4249">
            <v>1030000</v>
          </cell>
          <cell r="C4249" t="str">
            <v>総合図</v>
          </cell>
          <cell r="D4249" t="str">
            <v>1974-1974</v>
          </cell>
          <cell r="E4249" t="str">
            <v>145-146</v>
          </cell>
        </row>
        <row r="4250">
          <cell r="A4250">
            <v>3001044932</v>
          </cell>
          <cell r="B4250">
            <v>1030000</v>
          </cell>
          <cell r="C4250" t="str">
            <v>総合図</v>
          </cell>
          <cell r="D4250" t="str">
            <v>1977-1978</v>
          </cell>
          <cell r="E4250" t="str">
            <v>15(2-6),16</v>
          </cell>
        </row>
        <row r="4251">
          <cell r="A4251">
            <v>3001044934</v>
          </cell>
          <cell r="B4251">
            <v>1030000</v>
          </cell>
          <cell r="C4251" t="str">
            <v>総合図</v>
          </cell>
          <cell r="D4251" t="str">
            <v>1973-1979</v>
          </cell>
          <cell r="E4251" t="str">
            <v>1-13</v>
          </cell>
        </row>
        <row r="4252">
          <cell r="A4252">
            <v>3001044935</v>
          </cell>
          <cell r="B4252">
            <v>1030500</v>
          </cell>
          <cell r="C4252" t="str">
            <v>総合図-A棟1階 理工系雑誌(利用不可)</v>
          </cell>
          <cell r="D4252" t="str">
            <v>1977-2004</v>
          </cell>
          <cell r="E4252" t="str">
            <v>5-32</v>
          </cell>
        </row>
        <row r="4253">
          <cell r="A4253">
            <v>3001044944</v>
          </cell>
          <cell r="B4253">
            <v>1030500</v>
          </cell>
          <cell r="C4253" t="str">
            <v>総合図-A棟1階 理工系雑誌(利用不可)</v>
          </cell>
          <cell r="D4253" t="str">
            <v>1976-2000</v>
          </cell>
          <cell r="E4253" t="str">
            <v>1-6,7(2-4),8-15,16(1-2,4),17-24</v>
          </cell>
        </row>
        <row r="4254">
          <cell r="A4254">
            <v>3001044947</v>
          </cell>
          <cell r="B4254">
            <v>1030000</v>
          </cell>
          <cell r="C4254" t="str">
            <v>総合図</v>
          </cell>
          <cell r="D4254" t="str">
            <v>1974-1990</v>
          </cell>
          <cell r="E4254" t="str">
            <v>22-38</v>
          </cell>
        </row>
        <row r="4255">
          <cell r="A4255">
            <v>3001044950</v>
          </cell>
          <cell r="B4255">
            <v>1030000</v>
          </cell>
          <cell r="C4255" t="str">
            <v>総合図</v>
          </cell>
          <cell r="D4255" t="str">
            <v>1966-1973</v>
          </cell>
          <cell r="E4255" t="str">
            <v>14-21</v>
          </cell>
        </row>
        <row r="4256">
          <cell r="A4256">
            <v>3001044951</v>
          </cell>
          <cell r="B4256">
            <v>1030000</v>
          </cell>
          <cell r="C4256" t="str">
            <v>総合図</v>
          </cell>
          <cell r="D4256" t="str">
            <v>1963-1965</v>
          </cell>
          <cell r="E4256" t="str">
            <v>1-3</v>
          </cell>
        </row>
        <row r="4257">
          <cell r="A4257">
            <v>3001044952</v>
          </cell>
          <cell r="B4257">
            <v>1030000</v>
          </cell>
          <cell r="C4257" t="str">
            <v>総合図</v>
          </cell>
          <cell r="D4257" t="str">
            <v>1965-1965</v>
          </cell>
          <cell r="E4257" t="str">
            <v>1</v>
          </cell>
        </row>
        <row r="4258">
          <cell r="A4258">
            <v>3001044952</v>
          </cell>
          <cell r="B4258">
            <v>1030500</v>
          </cell>
          <cell r="C4258" t="str">
            <v>総合図-A棟1階 理工系雑誌(利用不可)</v>
          </cell>
          <cell r="D4258" t="str">
            <v>1966-2004</v>
          </cell>
          <cell r="E4258" t="str">
            <v>2-40</v>
          </cell>
        </row>
        <row r="4259">
          <cell r="A4259">
            <v>3001044953</v>
          </cell>
          <cell r="B4259">
            <v>1030000</v>
          </cell>
          <cell r="C4259" t="str">
            <v>総合図</v>
          </cell>
          <cell r="D4259" t="str">
            <v>1963-1965</v>
          </cell>
          <cell r="E4259" t="str">
            <v>10-12</v>
          </cell>
        </row>
        <row r="4260">
          <cell r="A4260">
            <v>3001044957</v>
          </cell>
          <cell r="B4260">
            <v>1030000</v>
          </cell>
          <cell r="C4260" t="str">
            <v>総合図</v>
          </cell>
          <cell r="D4260" t="str">
            <v>1963-1965</v>
          </cell>
          <cell r="E4260" t="str">
            <v>11-13</v>
          </cell>
        </row>
        <row r="4261">
          <cell r="A4261">
            <v>3001044957</v>
          </cell>
          <cell r="B4261">
            <v>1030500</v>
          </cell>
          <cell r="C4261" t="str">
            <v>総合図-A棟1階 理工系雑誌(利用不可)</v>
          </cell>
          <cell r="D4261" t="str">
            <v>1966-2005</v>
          </cell>
          <cell r="E4261" t="str">
            <v>14-53</v>
          </cell>
        </row>
        <row r="4262">
          <cell r="A4262">
            <v>3001044959</v>
          </cell>
          <cell r="B4262">
            <v>1030000</v>
          </cell>
          <cell r="C4262" t="str">
            <v>総合図</v>
          </cell>
          <cell r="D4262" t="str">
            <v>1963-1964</v>
          </cell>
          <cell r="E4262" t="str">
            <v>65-75</v>
          </cell>
        </row>
        <row r="4263">
          <cell r="A4263">
            <v>3001044960</v>
          </cell>
          <cell r="B4263">
            <v>1030000</v>
          </cell>
          <cell r="C4263" t="str">
            <v>総合図</v>
          </cell>
          <cell r="D4263" t="str">
            <v>1956-1962</v>
          </cell>
          <cell r="E4263" t="str">
            <v>1-7,9,11-24,25(1),26-36,37(1),38-42,45-48,49(1-4),50-51,53-54</v>
          </cell>
        </row>
        <row r="4264">
          <cell r="A4264">
            <v>3001044960</v>
          </cell>
          <cell r="B4264">
            <v>1030510</v>
          </cell>
          <cell r="C4264" t="str">
            <v>総合図-A棟1階 理工系索引(利用不可)</v>
          </cell>
          <cell r="D4264" t="str">
            <v>1956-1962</v>
          </cell>
          <cell r="E4264" t="str">
            <v>1-42,44-54</v>
          </cell>
        </row>
        <row r="4265">
          <cell r="A4265">
            <v>3001044961</v>
          </cell>
          <cell r="B4265">
            <v>1030000</v>
          </cell>
          <cell r="C4265" t="str">
            <v>総合図</v>
          </cell>
          <cell r="D4265" t="str">
            <v>1963-1965</v>
          </cell>
          <cell r="E4265" t="str">
            <v>8-10</v>
          </cell>
        </row>
        <row r="4266">
          <cell r="A4266">
            <v>3001044961</v>
          </cell>
          <cell r="B4266">
            <v>1030500</v>
          </cell>
          <cell r="C4266" t="str">
            <v>総合図-A棟1階 理工系雑誌(利用不可)</v>
          </cell>
          <cell r="D4266" t="str">
            <v>1966-2005</v>
          </cell>
          <cell r="E4266" t="str">
            <v>11-50</v>
          </cell>
        </row>
        <row r="4267">
          <cell r="A4267">
            <v>3001044963</v>
          </cell>
          <cell r="B4267">
            <v>1030000</v>
          </cell>
          <cell r="C4267" t="str">
            <v>総合図</v>
          </cell>
          <cell r="D4267" t="str">
            <v>1964-1965</v>
          </cell>
          <cell r="E4267" t="str">
            <v>11-12</v>
          </cell>
        </row>
        <row r="4268">
          <cell r="A4268">
            <v>3001044963</v>
          </cell>
          <cell r="B4268">
            <v>1030500</v>
          </cell>
          <cell r="C4268" t="str">
            <v>総合図-A棟1階 理工系雑誌(利用不可)</v>
          </cell>
          <cell r="D4268" t="str">
            <v>1966-2005</v>
          </cell>
          <cell r="E4268" t="str">
            <v>13-52</v>
          </cell>
        </row>
        <row r="4269">
          <cell r="A4269">
            <v>3001044964</v>
          </cell>
          <cell r="B4269">
            <v>1030000</v>
          </cell>
          <cell r="C4269" t="str">
            <v>総合図</v>
          </cell>
          <cell r="D4269" t="str">
            <v>1933-1940</v>
          </cell>
          <cell r="E4269" t="str">
            <v>4-11</v>
          </cell>
        </row>
        <row r="4270">
          <cell r="A4270">
            <v>3001044967</v>
          </cell>
          <cell r="B4270">
            <v>1030000</v>
          </cell>
          <cell r="C4270" t="str">
            <v>総合図</v>
          </cell>
          <cell r="D4270" t="str">
            <v>1963-1964</v>
          </cell>
          <cell r="E4270" t="str">
            <v>9-10</v>
          </cell>
        </row>
        <row r="4271">
          <cell r="A4271">
            <v>3001044967</v>
          </cell>
          <cell r="B4271">
            <v>1030500</v>
          </cell>
          <cell r="C4271" t="str">
            <v>総合図-A棟1階 理工系雑誌(利用不可)</v>
          </cell>
          <cell r="D4271" t="str">
            <v>1966-2005</v>
          </cell>
          <cell r="E4271" t="str">
            <v>12-29,30(1-3),31-51</v>
          </cell>
        </row>
        <row r="4272">
          <cell r="A4272">
            <v>3001044969</v>
          </cell>
          <cell r="B4272">
            <v>1030000</v>
          </cell>
          <cell r="C4272" t="str">
            <v>総合図</v>
          </cell>
          <cell r="D4272" t="str">
            <v>1976-1980</v>
          </cell>
          <cell r="E4272" t="str">
            <v>1-5</v>
          </cell>
        </row>
        <row r="4273">
          <cell r="A4273">
            <v>3001044970</v>
          </cell>
          <cell r="B4273">
            <v>1030500</v>
          </cell>
          <cell r="C4273" t="str">
            <v>総合図-A棟1階 理工系雑誌(利用不可)</v>
          </cell>
          <cell r="D4273" t="str">
            <v>1974-1991</v>
          </cell>
          <cell r="E4273" t="str">
            <v>21-38</v>
          </cell>
        </row>
        <row r="4274">
          <cell r="A4274">
            <v>3001044972</v>
          </cell>
          <cell r="B4274">
            <v>1030000</v>
          </cell>
          <cell r="C4274" t="str">
            <v>総合図</v>
          </cell>
          <cell r="D4274" t="str">
            <v>1963-1965</v>
          </cell>
          <cell r="E4274" t="str">
            <v>10-12</v>
          </cell>
        </row>
        <row r="4275">
          <cell r="A4275">
            <v>3001044972</v>
          </cell>
          <cell r="B4275">
            <v>1030500</v>
          </cell>
          <cell r="C4275" t="str">
            <v>総合図-A棟1階 理工系雑誌(利用不可)</v>
          </cell>
          <cell r="D4275" t="str">
            <v>1966-1973</v>
          </cell>
          <cell r="E4275" t="str">
            <v>13-20</v>
          </cell>
        </row>
        <row r="4276">
          <cell r="A4276">
            <v>3001044973</v>
          </cell>
          <cell r="B4276">
            <v>1030000</v>
          </cell>
          <cell r="C4276" t="str">
            <v>総合図</v>
          </cell>
          <cell r="D4276" t="str">
            <v>1963-1964</v>
          </cell>
          <cell r="E4276" t="str">
            <v>65-75</v>
          </cell>
        </row>
        <row r="4277">
          <cell r="A4277">
            <v>3001044975</v>
          </cell>
          <cell r="B4277">
            <v>1030500</v>
          </cell>
          <cell r="C4277" t="str">
            <v>総合図-A棟1階 理工系雑誌(利用不可)</v>
          </cell>
          <cell r="D4277" t="str">
            <v>1972-2005</v>
          </cell>
          <cell r="E4277" t="str">
            <v>20-25,26(1-10,12),27-29,30(1-10,12),31-53</v>
          </cell>
        </row>
        <row r="4278">
          <cell r="A4278">
            <v>3001044978</v>
          </cell>
          <cell r="B4278">
            <v>1030000</v>
          </cell>
          <cell r="C4278" t="str">
            <v>総合図</v>
          </cell>
          <cell r="D4278" t="str">
            <v>1964-1965</v>
          </cell>
          <cell r="E4278" t="str">
            <v>12-13</v>
          </cell>
        </row>
        <row r="4279">
          <cell r="A4279">
            <v>3001044978</v>
          </cell>
          <cell r="B4279">
            <v>1030500</v>
          </cell>
          <cell r="C4279" t="str">
            <v>総合図-A棟1階 理工系雑誌(利用不可)</v>
          </cell>
          <cell r="D4279" t="str">
            <v>1966-1971</v>
          </cell>
          <cell r="E4279" t="str">
            <v>14-19</v>
          </cell>
        </row>
        <row r="4280">
          <cell r="A4280">
            <v>3001044979</v>
          </cell>
          <cell r="B4280">
            <v>1030000</v>
          </cell>
          <cell r="C4280" t="str">
            <v>総合図</v>
          </cell>
          <cell r="D4280" t="str">
            <v>1963-1965</v>
          </cell>
          <cell r="E4280" t="str">
            <v>10-11,12(1)</v>
          </cell>
        </row>
        <row r="4281">
          <cell r="A4281">
            <v>3001044981</v>
          </cell>
          <cell r="B4281">
            <v>1030500</v>
          </cell>
          <cell r="C4281" t="str">
            <v>総合図-A棟1階 理工系雑誌(利用不可)</v>
          </cell>
          <cell r="D4281" t="str">
            <v>1978-1993</v>
          </cell>
          <cell r="E4281" t="str">
            <v>1-16</v>
          </cell>
        </row>
        <row r="4282">
          <cell r="A4282">
            <v>3001044982</v>
          </cell>
          <cell r="B4282">
            <v>1030000</v>
          </cell>
          <cell r="C4282" t="str">
            <v>総合図</v>
          </cell>
          <cell r="D4282" t="str">
            <v>1968-2004</v>
          </cell>
          <cell r="E4282" t="str">
            <v>17-25,26(1-2,4-12),27,28(1-7,9-12),29-53</v>
          </cell>
        </row>
        <row r="4283">
          <cell r="A4283">
            <v>3001044984</v>
          </cell>
          <cell r="B4283">
            <v>1030000</v>
          </cell>
          <cell r="C4283" t="str">
            <v>総合図</v>
          </cell>
          <cell r="D4283" t="str">
            <v>1963-1967</v>
          </cell>
          <cell r="E4283" t="str">
            <v>12-16</v>
          </cell>
        </row>
        <row r="4284">
          <cell r="A4284">
            <v>3001044985</v>
          </cell>
          <cell r="B4284">
            <v>1030500</v>
          </cell>
          <cell r="C4284" t="str">
            <v>総合図-A棟1階 理工系雑誌(利用不可)</v>
          </cell>
          <cell r="D4284" t="str">
            <v>1975-2004</v>
          </cell>
          <cell r="E4284" t="str">
            <v>21-50</v>
          </cell>
        </row>
        <row r="4285">
          <cell r="A4285">
            <v>3001044987</v>
          </cell>
          <cell r="B4285">
            <v>1030000</v>
          </cell>
          <cell r="C4285" t="str">
            <v>総合図</v>
          </cell>
          <cell r="D4285" t="str">
            <v>1963-1974</v>
          </cell>
          <cell r="E4285" t="str">
            <v>9-10,11(2-3),12-20</v>
          </cell>
        </row>
        <row r="4286">
          <cell r="A4286">
            <v>3001044988</v>
          </cell>
          <cell r="B4286">
            <v>1030000</v>
          </cell>
          <cell r="C4286" t="str">
            <v>総合図</v>
          </cell>
          <cell r="D4286" t="str">
            <v>1963-2004</v>
          </cell>
          <cell r="E4286" t="str">
            <v>6-47</v>
          </cell>
        </row>
        <row r="4287">
          <cell r="A4287">
            <v>3001044989</v>
          </cell>
          <cell r="B4287">
            <v>1030000</v>
          </cell>
          <cell r="C4287" t="str">
            <v>総合図</v>
          </cell>
          <cell r="D4287" t="str">
            <v>1936-1939</v>
          </cell>
          <cell r="E4287" t="str">
            <v>6-9</v>
          </cell>
        </row>
        <row r="4288">
          <cell r="A4288">
            <v>3001044990</v>
          </cell>
          <cell r="B4288">
            <v>1030000</v>
          </cell>
          <cell r="C4288" t="str">
            <v>総合図</v>
          </cell>
          <cell r="D4288" t="str">
            <v>1965-1993</v>
          </cell>
          <cell r="E4288" t="str">
            <v>1-28</v>
          </cell>
        </row>
        <row r="4289">
          <cell r="A4289">
            <v>3001044991</v>
          </cell>
          <cell r="B4289">
            <v>1030000</v>
          </cell>
          <cell r="C4289" t="str">
            <v>総合図</v>
          </cell>
          <cell r="D4289" t="str">
            <v>1964-2004</v>
          </cell>
          <cell r="E4289" t="str">
            <v>6-46</v>
          </cell>
        </row>
        <row r="4290">
          <cell r="A4290">
            <v>3001044994</v>
          </cell>
          <cell r="B4290">
            <v>1030500</v>
          </cell>
          <cell r="C4290" t="str">
            <v>総合図-A棟1階 理工系雑誌(利用不可)</v>
          </cell>
          <cell r="D4290" t="str">
            <v>1966-2005</v>
          </cell>
          <cell r="E4290" t="str">
            <v>13-52</v>
          </cell>
        </row>
        <row r="4291">
          <cell r="A4291">
            <v>3001044994</v>
          </cell>
          <cell r="B4291">
            <v>1030000</v>
          </cell>
          <cell r="C4291" t="str">
            <v>総合図</v>
          </cell>
          <cell r="D4291" t="str">
            <v>1963-1966</v>
          </cell>
          <cell r="E4291" t="str">
            <v>10-11,12(1-5,7-12),13(8-9)</v>
          </cell>
        </row>
        <row r="4292">
          <cell r="A4292">
            <v>3001044996</v>
          </cell>
          <cell r="B4292">
            <v>1030000</v>
          </cell>
          <cell r="C4292" t="str">
            <v>総合図</v>
          </cell>
          <cell r="D4292" t="str">
            <v>1963-1966</v>
          </cell>
          <cell r="E4292" t="str">
            <v>10(1-3),11-13</v>
          </cell>
        </row>
        <row r="4293">
          <cell r="A4293">
            <v>3001044996</v>
          </cell>
          <cell r="B4293">
            <v>1030500</v>
          </cell>
          <cell r="C4293" t="str">
            <v>総合図-A棟1階 理工系雑誌(利用不可)</v>
          </cell>
          <cell r="D4293" t="str">
            <v>1967-2004</v>
          </cell>
          <cell r="E4293" t="str">
            <v>14-51</v>
          </cell>
        </row>
        <row r="4294">
          <cell r="A4294">
            <v>3001044998</v>
          </cell>
          <cell r="B4294">
            <v>1030500</v>
          </cell>
          <cell r="C4294" t="str">
            <v>総合図-A棟1階 理工系雑誌(利用不可)</v>
          </cell>
          <cell r="D4294" t="str">
            <v>1963-1979</v>
          </cell>
          <cell r="E4294" t="str">
            <v>1-17</v>
          </cell>
        </row>
        <row r="4295">
          <cell r="A4295">
            <v>3001045001</v>
          </cell>
          <cell r="B4295">
            <v>1030000</v>
          </cell>
          <cell r="C4295" t="str">
            <v>総合図</v>
          </cell>
          <cell r="D4295" t="str">
            <v>1982-2004</v>
          </cell>
          <cell r="E4295" t="str">
            <v>29-51</v>
          </cell>
        </row>
        <row r="4296">
          <cell r="A4296">
            <v>3001045011</v>
          </cell>
          <cell r="B4296">
            <v>1030000</v>
          </cell>
          <cell r="C4296" t="str">
            <v>総合図</v>
          </cell>
          <cell r="D4296" t="str">
            <v>1941-2005</v>
          </cell>
          <cell r="E4296" t="str">
            <v>19(3),20(1),70-72,79,83-84</v>
          </cell>
        </row>
        <row r="4297">
          <cell r="A4297">
            <v>3001045016</v>
          </cell>
          <cell r="B4297">
            <v>1030000</v>
          </cell>
          <cell r="C4297" t="str">
            <v>総合図</v>
          </cell>
          <cell r="D4297" t="str">
            <v>1931-1938</v>
          </cell>
          <cell r="E4297" t="str">
            <v>7-14</v>
          </cell>
        </row>
        <row r="4298">
          <cell r="A4298">
            <v>3001045033</v>
          </cell>
          <cell r="B4298">
            <v>1030000</v>
          </cell>
          <cell r="C4298" t="str">
            <v>総合図</v>
          </cell>
          <cell r="D4298" t="str">
            <v>1960-1963</v>
          </cell>
          <cell r="E4298" t="str">
            <v>1-15</v>
          </cell>
        </row>
        <row r="4299">
          <cell r="A4299">
            <v>3001045038</v>
          </cell>
          <cell r="B4299">
            <v>1030000</v>
          </cell>
          <cell r="C4299" t="str">
            <v>総合図</v>
          </cell>
          <cell r="D4299" t="str">
            <v>1958-1958</v>
          </cell>
          <cell r="E4299" t="str">
            <v>62</v>
          </cell>
        </row>
        <row r="4300">
          <cell r="A4300">
            <v>3001045039</v>
          </cell>
          <cell r="B4300">
            <v>1030000</v>
          </cell>
          <cell r="C4300" t="str">
            <v>総合図</v>
          </cell>
          <cell r="D4300" t="str">
            <v>1972-1973</v>
          </cell>
          <cell r="E4300" t="str">
            <v>2-3</v>
          </cell>
        </row>
        <row r="4301">
          <cell r="A4301">
            <v>3001045044</v>
          </cell>
          <cell r="B4301">
            <v>1030000</v>
          </cell>
          <cell r="C4301" t="str">
            <v>総合図</v>
          </cell>
          <cell r="D4301" t="str">
            <v>1963-2008</v>
          </cell>
          <cell r="E4301" t="str">
            <v>31,32(1-2,4),33(1-3),34(1-2),35-36,37(1,3),38,39(1-2),40(2-4),41(1-2,4),42-69,71,72(1),73-76</v>
          </cell>
        </row>
        <row r="4302">
          <cell r="A4302">
            <v>3001045061</v>
          </cell>
          <cell r="B4302">
            <v>1030000</v>
          </cell>
          <cell r="C4302" t="str">
            <v>総合図</v>
          </cell>
          <cell r="D4302" t="str">
            <v>1968-1971</v>
          </cell>
          <cell r="E4302" t="str">
            <v>5(2-3),6(1-3),7-8</v>
          </cell>
        </row>
        <row r="4303">
          <cell r="A4303">
            <v>3001045092</v>
          </cell>
          <cell r="B4303">
            <v>1030000</v>
          </cell>
          <cell r="C4303" t="str">
            <v>総合図</v>
          </cell>
          <cell r="D4303" t="str">
            <v>1956-1968</v>
          </cell>
          <cell r="E4303" t="str">
            <v>11-15,16(1-8,10,12),17(1-5,9-12),18-23</v>
          </cell>
        </row>
        <row r="4304">
          <cell r="A4304">
            <v>3001045094</v>
          </cell>
          <cell r="B4304">
            <v>1030000</v>
          </cell>
          <cell r="C4304" t="str">
            <v>総合図</v>
          </cell>
          <cell r="D4304" t="str">
            <v>1956-1961</v>
          </cell>
          <cell r="E4304" t="str">
            <v>8(4-12),9(1-3),13(1-4)</v>
          </cell>
        </row>
        <row r="4305">
          <cell r="A4305">
            <v>3001045096</v>
          </cell>
          <cell r="B4305">
            <v>1030000</v>
          </cell>
          <cell r="C4305" t="str">
            <v>総合図</v>
          </cell>
          <cell r="D4305" t="str">
            <v>1956-1976</v>
          </cell>
          <cell r="E4305" t="str">
            <v>11-15,16(1-8,10,12),17(2-5,9-12),18-23,31</v>
          </cell>
        </row>
        <row r="4306">
          <cell r="A4306">
            <v>3001045099</v>
          </cell>
          <cell r="B4306">
            <v>1030000</v>
          </cell>
          <cell r="C4306" t="str">
            <v>総合図</v>
          </cell>
          <cell r="D4306" t="str">
            <v>1976-2003</v>
          </cell>
          <cell r="E4306" t="str">
            <v>25-30,32-45,46(1-4)</v>
          </cell>
        </row>
        <row r="4307">
          <cell r="A4307">
            <v>3001045109</v>
          </cell>
          <cell r="B4307">
            <v>1030500</v>
          </cell>
          <cell r="C4307" t="str">
            <v>総合図-A棟1階 理工系雑誌(利用不可)</v>
          </cell>
          <cell r="D4307" t="str">
            <v>1970-1983</v>
          </cell>
          <cell r="E4307" t="str">
            <v>1-8,9(1-3,5-9,11-12),10,11(1-6),12(2-4,7-12),13,14(1-8,10,12),15(1-11)</v>
          </cell>
        </row>
        <row r="4308">
          <cell r="A4308">
            <v>3001045121</v>
          </cell>
          <cell r="B4308">
            <v>1030500</v>
          </cell>
          <cell r="C4308" t="str">
            <v>総合図-A棟1階 理工系雑誌(利用不可)</v>
          </cell>
          <cell r="D4308" t="str">
            <v>1964-1985</v>
          </cell>
          <cell r="E4308" t="str">
            <v>154-284</v>
          </cell>
        </row>
        <row r="4309">
          <cell r="A4309">
            <v>3001045122</v>
          </cell>
          <cell r="B4309">
            <v>1030000</v>
          </cell>
          <cell r="C4309" t="str">
            <v>総合図</v>
          </cell>
          <cell r="D4309" t="str">
            <v>1963-1984</v>
          </cell>
          <cell r="E4309" t="str">
            <v>148-194,195(1-3),235-271,272(4-6),273-274</v>
          </cell>
        </row>
        <row r="4310">
          <cell r="A4310">
            <v>3001045122</v>
          </cell>
          <cell r="B4310">
            <v>1030500</v>
          </cell>
          <cell r="C4310" t="str">
            <v>総合図-A棟1階 理工系雑誌(利用不可)</v>
          </cell>
          <cell r="D4310" t="str">
            <v>1971-1977</v>
          </cell>
          <cell r="E4310" t="str">
            <v>196-197,198(1-3),199-201,208-234</v>
          </cell>
        </row>
        <row r="4311">
          <cell r="A4311">
            <v>3001045124</v>
          </cell>
          <cell r="B4311">
            <v>1030000</v>
          </cell>
          <cell r="C4311" t="str">
            <v>総合図</v>
          </cell>
          <cell r="D4311" t="str">
            <v>1962-1964</v>
          </cell>
          <cell r="E4311" t="str">
            <v>10-13</v>
          </cell>
        </row>
        <row r="4312">
          <cell r="A4312">
            <v>3001045125</v>
          </cell>
          <cell r="B4312">
            <v>1030000</v>
          </cell>
          <cell r="C4312" t="str">
            <v>総合図</v>
          </cell>
          <cell r="D4312" t="str">
            <v>1983-1993</v>
          </cell>
          <cell r="E4312" t="str">
            <v>19-26,27(5-12),28(5-12),29</v>
          </cell>
        </row>
        <row r="4313">
          <cell r="A4313">
            <v>3001045129</v>
          </cell>
          <cell r="B4313">
            <v>1030000</v>
          </cell>
          <cell r="C4313" t="str">
            <v>総合図</v>
          </cell>
          <cell r="D4313" t="str">
            <v>1966-1977</v>
          </cell>
          <cell r="E4313" t="str">
            <v>1-10</v>
          </cell>
        </row>
        <row r="4314">
          <cell r="A4314">
            <v>3001045132</v>
          </cell>
          <cell r="B4314">
            <v>1030000</v>
          </cell>
          <cell r="C4314" t="str">
            <v>総合図</v>
          </cell>
          <cell r="D4314" t="str">
            <v>1933-1939</v>
          </cell>
          <cell r="E4314" t="str">
            <v>10-12,14-16</v>
          </cell>
        </row>
        <row r="4315">
          <cell r="A4315">
            <v>3001045135</v>
          </cell>
          <cell r="B4315">
            <v>1030000</v>
          </cell>
          <cell r="C4315" t="str">
            <v>総合図</v>
          </cell>
          <cell r="D4315" t="str">
            <v>1977-1990</v>
          </cell>
          <cell r="E4315" t="str">
            <v>1-4,6-14</v>
          </cell>
        </row>
        <row r="4316">
          <cell r="A4316">
            <v>3001045148</v>
          </cell>
          <cell r="B4316">
            <v>1030000</v>
          </cell>
          <cell r="C4316" t="str">
            <v>総合図</v>
          </cell>
          <cell r="D4316" t="str">
            <v>1963-1984</v>
          </cell>
          <cell r="E4316" t="str">
            <v>11,12(1,3-6,9-12),13-17,25-26,27(1-4),28(3,5,7-8,10-11),29-31,32(1)</v>
          </cell>
        </row>
        <row r="4317">
          <cell r="A4317">
            <v>3001045157</v>
          </cell>
          <cell r="B4317">
            <v>1030000</v>
          </cell>
          <cell r="C4317" t="str">
            <v>総合図</v>
          </cell>
          <cell r="D4317" t="str">
            <v>1935-1950</v>
          </cell>
          <cell r="E4317" t="str">
            <v>1-17</v>
          </cell>
        </row>
        <row r="4318">
          <cell r="A4318">
            <v>3001045164</v>
          </cell>
          <cell r="B4318">
            <v>1030500</v>
          </cell>
          <cell r="C4318" t="str">
            <v>総合図-A棟1階 理工系雑誌(利用不可)</v>
          </cell>
          <cell r="D4318" t="str">
            <v>1978-1980</v>
          </cell>
          <cell r="E4318" t="str">
            <v>23-25</v>
          </cell>
        </row>
        <row r="4319">
          <cell r="A4319">
            <v>3001045198</v>
          </cell>
          <cell r="B4319">
            <v>1030000</v>
          </cell>
          <cell r="C4319" t="str">
            <v>総合図</v>
          </cell>
          <cell r="D4319" t="str">
            <v>1935-1935</v>
          </cell>
          <cell r="E4319" t="str">
            <v>56(1-16,18-33,35-52)</v>
          </cell>
        </row>
        <row r="4320">
          <cell r="A4320">
            <v>3001045202</v>
          </cell>
          <cell r="B4320">
            <v>1030000</v>
          </cell>
          <cell r="C4320" t="str">
            <v>総合図</v>
          </cell>
          <cell r="D4320" t="str">
            <v>1935-1938</v>
          </cell>
          <cell r="E4320" t="str">
            <v>2-5</v>
          </cell>
        </row>
        <row r="4321">
          <cell r="A4321">
            <v>3001045203</v>
          </cell>
          <cell r="B4321">
            <v>1030000</v>
          </cell>
          <cell r="C4321" t="str">
            <v>総合図</v>
          </cell>
          <cell r="D4321" t="str">
            <v>1962-1962</v>
          </cell>
          <cell r="E4321" t="str">
            <v>61(4-12)</v>
          </cell>
        </row>
        <row r="4322">
          <cell r="A4322">
            <v>3001045219</v>
          </cell>
          <cell r="B4322">
            <v>1030000</v>
          </cell>
          <cell r="C4322" t="str">
            <v>総合図</v>
          </cell>
          <cell r="D4322" t="str">
            <v>1930-1933</v>
          </cell>
          <cell r="E4322" t="str">
            <v>1-3</v>
          </cell>
        </row>
        <row r="4323">
          <cell r="A4323">
            <v>3001045222</v>
          </cell>
          <cell r="B4323">
            <v>1030000</v>
          </cell>
          <cell r="C4323" t="str">
            <v>総合図</v>
          </cell>
          <cell r="D4323" t="str">
            <v>1969-1971</v>
          </cell>
          <cell r="E4323" t="str">
            <v>1-3</v>
          </cell>
        </row>
        <row r="4324">
          <cell r="A4324">
            <v>3001045225</v>
          </cell>
          <cell r="B4324">
            <v>1030000</v>
          </cell>
          <cell r="C4324" t="str">
            <v>総合図</v>
          </cell>
          <cell r="D4324" t="str">
            <v>1926-1942</v>
          </cell>
          <cell r="E4324" t="str">
            <v>1-3,6-17</v>
          </cell>
        </row>
        <row r="4325">
          <cell r="A4325">
            <v>3001045227</v>
          </cell>
          <cell r="B4325">
            <v>1030500</v>
          </cell>
          <cell r="C4325" t="str">
            <v>総合図-A棟1階 理工系雑誌(利用不可)</v>
          </cell>
          <cell r="D4325" t="str">
            <v>1980-1982</v>
          </cell>
          <cell r="E4325" t="str">
            <v>10-14</v>
          </cell>
        </row>
        <row r="4326">
          <cell r="A4326">
            <v>3001045229</v>
          </cell>
          <cell r="B4326">
            <v>1030000</v>
          </cell>
          <cell r="C4326" t="str">
            <v>総合図</v>
          </cell>
          <cell r="D4326" t="str">
            <v>1933-1943</v>
          </cell>
          <cell r="E4326" t="str">
            <v>7-11,14</v>
          </cell>
        </row>
        <row r="4327">
          <cell r="A4327">
            <v>3001045233</v>
          </cell>
          <cell r="B4327">
            <v>1030000</v>
          </cell>
          <cell r="C4327" t="str">
            <v>総合図</v>
          </cell>
          <cell r="D4327" t="str">
            <v>1965-1985</v>
          </cell>
          <cell r="E4327" t="str">
            <v>1-20</v>
          </cell>
        </row>
        <row r="4328">
          <cell r="A4328">
            <v>3001045234</v>
          </cell>
          <cell r="B4328">
            <v>1030000</v>
          </cell>
          <cell r="C4328" t="str">
            <v>総合図</v>
          </cell>
          <cell r="D4328" t="str">
            <v>1970-1977</v>
          </cell>
          <cell r="E4328" t="str">
            <v>1-7</v>
          </cell>
        </row>
        <row r="4329">
          <cell r="A4329">
            <v>3001045235</v>
          </cell>
          <cell r="B4329">
            <v>1030000</v>
          </cell>
          <cell r="C4329" t="str">
            <v>総合図</v>
          </cell>
          <cell r="D4329" t="str">
            <v>1970-1976</v>
          </cell>
          <cell r="E4329" t="str">
            <v>1-6</v>
          </cell>
        </row>
        <row r="4330">
          <cell r="A4330">
            <v>3001045243</v>
          </cell>
          <cell r="B4330">
            <v>1030000</v>
          </cell>
          <cell r="C4330" t="str">
            <v>総合図</v>
          </cell>
          <cell r="D4330" t="str">
            <v>1966-1994</v>
          </cell>
          <cell r="E4330" t="str">
            <v>1-17</v>
          </cell>
        </row>
        <row r="4331">
          <cell r="A4331">
            <v>3001045249</v>
          </cell>
          <cell r="B4331">
            <v>1030510</v>
          </cell>
          <cell r="C4331" t="str">
            <v>総合図-A棟1階 理工系索引(利用不可)</v>
          </cell>
          <cell r="D4331" t="str">
            <v>1975-1999</v>
          </cell>
          <cell r="E4331" t="str">
            <v>1-9,11,13-24</v>
          </cell>
        </row>
        <row r="4332">
          <cell r="A4332">
            <v>3001045255</v>
          </cell>
          <cell r="B4332">
            <v>1030510</v>
          </cell>
          <cell r="C4332" t="str">
            <v>総合図-A棟1階 理工系索引(利用不可)</v>
          </cell>
          <cell r="D4332" t="str">
            <v>1973-1974</v>
          </cell>
          <cell r="E4332" t="str">
            <v>2-3</v>
          </cell>
        </row>
        <row r="4333">
          <cell r="A4333">
            <v>3001045277</v>
          </cell>
          <cell r="B4333">
            <v>1030000</v>
          </cell>
          <cell r="C4333" t="str">
            <v>総合図</v>
          </cell>
          <cell r="D4333" t="str">
            <v>1964-1974</v>
          </cell>
          <cell r="E4333" t="str">
            <v>6,8,9(1,3-4),10(2-6),11-16</v>
          </cell>
        </row>
        <row r="4334">
          <cell r="A4334">
            <v>3001045280</v>
          </cell>
          <cell r="B4334">
            <v>1030000</v>
          </cell>
          <cell r="C4334" t="str">
            <v>総合図</v>
          </cell>
          <cell r="D4334" t="str">
            <v>1964-1969</v>
          </cell>
          <cell r="E4334" t="str">
            <v>8-12,13(1-3)</v>
          </cell>
        </row>
        <row r="4335">
          <cell r="A4335">
            <v>3001045294</v>
          </cell>
          <cell r="B4335">
            <v>1030000</v>
          </cell>
          <cell r="C4335" t="str">
            <v>総合図</v>
          </cell>
          <cell r="D4335" t="str">
            <v>1978-1982</v>
          </cell>
          <cell r="E4335" t="str">
            <v>19-23</v>
          </cell>
        </row>
        <row r="4336">
          <cell r="A4336">
            <v>3001045298</v>
          </cell>
          <cell r="B4336">
            <v>1030000</v>
          </cell>
          <cell r="C4336" t="str">
            <v>総合図</v>
          </cell>
          <cell r="D4336" t="str">
            <v>1937-1939</v>
          </cell>
          <cell r="E4336" t="str">
            <v>109-111,116-119</v>
          </cell>
        </row>
        <row r="4337">
          <cell r="A4337">
            <v>3001045313</v>
          </cell>
          <cell r="B4337">
            <v>1030000</v>
          </cell>
          <cell r="C4337" t="str">
            <v>総合図</v>
          </cell>
          <cell r="D4337" t="str">
            <v>1933-1939</v>
          </cell>
          <cell r="E4337" t="str">
            <v>1-6</v>
          </cell>
        </row>
        <row r="4338">
          <cell r="A4338">
            <v>3001045314</v>
          </cell>
          <cell r="B4338">
            <v>1030000</v>
          </cell>
          <cell r="C4338" t="str">
            <v>総合図</v>
          </cell>
          <cell r="D4338" t="str">
            <v>1932-1933</v>
          </cell>
          <cell r="E4338" t="str">
            <v>22</v>
          </cell>
        </row>
        <row r="4339">
          <cell r="A4339">
            <v>3001045334</v>
          </cell>
          <cell r="B4339">
            <v>1030000</v>
          </cell>
          <cell r="C4339" t="str">
            <v>総合図</v>
          </cell>
          <cell r="D4339" t="str">
            <v>1967-1968</v>
          </cell>
          <cell r="E4339" t="str">
            <v>1965(14,16,18-19,21-32),1966(1-74),1967(1-53),1968(1-52)</v>
          </cell>
        </row>
        <row r="4340">
          <cell r="A4340">
            <v>3001045335</v>
          </cell>
          <cell r="B4340">
            <v>1030000</v>
          </cell>
          <cell r="C4340" t="str">
            <v>総合図</v>
          </cell>
          <cell r="D4340" t="str">
            <v>1971-1971</v>
          </cell>
          <cell r="E4340" t="str">
            <v>265-276</v>
          </cell>
        </row>
        <row r="4341">
          <cell r="A4341">
            <v>3001045341</v>
          </cell>
          <cell r="B4341">
            <v>1030000</v>
          </cell>
          <cell r="C4341" t="str">
            <v>総合図</v>
          </cell>
          <cell r="D4341" t="str">
            <v>1959-1960</v>
          </cell>
          <cell r="E4341" t="str">
            <v>1-8</v>
          </cell>
        </row>
        <row r="4342">
          <cell r="A4342">
            <v>3001045348</v>
          </cell>
          <cell r="B4342">
            <v>1030000</v>
          </cell>
          <cell r="C4342" t="str">
            <v>総合図</v>
          </cell>
          <cell r="D4342" t="str">
            <v>1967-1967</v>
          </cell>
          <cell r="E4342" t="str">
            <v>2(3-4)</v>
          </cell>
        </row>
        <row r="4343">
          <cell r="A4343">
            <v>3001045348</v>
          </cell>
          <cell r="B4343">
            <v>1030500</v>
          </cell>
          <cell r="C4343" t="str">
            <v>総合図-A棟1階 理工系雑誌(利用不可)</v>
          </cell>
          <cell r="D4343" t="str">
            <v>1972-2001</v>
          </cell>
          <cell r="E4343" t="str">
            <v>9-67</v>
          </cell>
        </row>
        <row r="4344">
          <cell r="A4344">
            <v>3001045357</v>
          </cell>
          <cell r="B4344">
            <v>1030000</v>
          </cell>
          <cell r="C4344" t="str">
            <v>総合図</v>
          </cell>
          <cell r="D4344" t="str">
            <v>1964-1966</v>
          </cell>
          <cell r="E4344" t="str">
            <v>4-6</v>
          </cell>
        </row>
        <row r="4345">
          <cell r="A4345">
            <v>3001045357</v>
          </cell>
          <cell r="B4345">
            <v>1030500</v>
          </cell>
          <cell r="C4345" t="str">
            <v>総合図-A棟1階 理工系雑誌(利用不可)</v>
          </cell>
          <cell r="D4345" t="str">
            <v>1973-1982</v>
          </cell>
          <cell r="E4345" t="str">
            <v>13-22</v>
          </cell>
        </row>
        <row r="4346">
          <cell r="A4346">
            <v>3001045367</v>
          </cell>
          <cell r="B4346">
            <v>1030000</v>
          </cell>
          <cell r="C4346" t="str">
            <v>総合図</v>
          </cell>
          <cell r="D4346" t="str">
            <v>1957-1963</v>
          </cell>
          <cell r="E4346" t="str">
            <v>7-13</v>
          </cell>
        </row>
        <row r="4347">
          <cell r="A4347">
            <v>3001045368</v>
          </cell>
          <cell r="B4347">
            <v>1030000</v>
          </cell>
          <cell r="C4347" t="str">
            <v>総合図</v>
          </cell>
          <cell r="D4347" t="str">
            <v>1966-1975</v>
          </cell>
          <cell r="E4347" t="str">
            <v>13-47</v>
          </cell>
        </row>
        <row r="4348">
          <cell r="A4348">
            <v>3001045368</v>
          </cell>
          <cell r="B4348">
            <v>1030500</v>
          </cell>
          <cell r="C4348" t="str">
            <v>総合図-A棟1階 理工系雑誌(利用不可)</v>
          </cell>
          <cell r="D4348" t="str">
            <v>1976-1997</v>
          </cell>
          <cell r="E4348" t="str">
            <v>48-191</v>
          </cell>
        </row>
        <row r="4349">
          <cell r="A4349">
            <v>3001045384</v>
          </cell>
          <cell r="B4349">
            <v>1030000</v>
          </cell>
          <cell r="C4349" t="str">
            <v>総合図</v>
          </cell>
          <cell r="D4349" t="str">
            <v>1974-1975</v>
          </cell>
          <cell r="E4349" t="str">
            <v>191-192,196-197,202,205-209</v>
          </cell>
        </row>
        <row r="4350">
          <cell r="A4350">
            <v>3001045400</v>
          </cell>
          <cell r="B4350">
            <v>1030000</v>
          </cell>
          <cell r="C4350" t="str">
            <v>総合図</v>
          </cell>
          <cell r="D4350" t="str">
            <v>1978-1982</v>
          </cell>
          <cell r="E4350" t="str">
            <v>3-7</v>
          </cell>
        </row>
        <row r="4351">
          <cell r="A4351">
            <v>3001045407</v>
          </cell>
          <cell r="B4351">
            <v>1030000</v>
          </cell>
          <cell r="C4351" t="str">
            <v>総合図</v>
          </cell>
          <cell r="D4351" t="str">
            <v>1967-1991</v>
          </cell>
          <cell r="E4351" t="str">
            <v>1-5,6(1-3,5-6),7-20</v>
          </cell>
        </row>
        <row r="4352">
          <cell r="A4352">
            <v>3001045416</v>
          </cell>
          <cell r="B4352">
            <v>1030000</v>
          </cell>
          <cell r="C4352" t="str">
            <v>総合図</v>
          </cell>
          <cell r="D4352" t="str">
            <v>1933-1941</v>
          </cell>
          <cell r="E4352" t="str">
            <v>1-9</v>
          </cell>
        </row>
        <row r="4353">
          <cell r="A4353">
            <v>3001045418</v>
          </cell>
          <cell r="B4353">
            <v>1030000</v>
          </cell>
          <cell r="C4353" t="str">
            <v>総合図</v>
          </cell>
          <cell r="D4353" t="str">
            <v>1933-1935</v>
          </cell>
          <cell r="E4353" t="str">
            <v>1</v>
          </cell>
        </row>
        <row r="4354">
          <cell r="A4354">
            <v>3001045420</v>
          </cell>
          <cell r="B4354">
            <v>1030000</v>
          </cell>
          <cell r="C4354" t="str">
            <v>総合図</v>
          </cell>
          <cell r="D4354" t="str">
            <v>1976-1976</v>
          </cell>
          <cell r="E4354" t="str">
            <v>1</v>
          </cell>
        </row>
        <row r="4355">
          <cell r="A4355">
            <v>3001045426</v>
          </cell>
          <cell r="B4355">
            <v>1030000</v>
          </cell>
          <cell r="C4355" t="str">
            <v>総合図</v>
          </cell>
          <cell r="D4355" t="str">
            <v>1974-1988;1989-1992</v>
          </cell>
          <cell r="E4355" t="str">
            <v>14-66,68;21-24</v>
          </cell>
        </row>
        <row r="4356">
          <cell r="A4356">
            <v>3001045436</v>
          </cell>
          <cell r="B4356">
            <v>1030000</v>
          </cell>
          <cell r="C4356" t="str">
            <v>総合図</v>
          </cell>
          <cell r="D4356" t="str">
            <v>1978-1980</v>
          </cell>
          <cell r="E4356" t="str">
            <v>2-4</v>
          </cell>
        </row>
        <row r="4357">
          <cell r="A4357">
            <v>3001045439</v>
          </cell>
          <cell r="B4357">
            <v>1030000</v>
          </cell>
          <cell r="C4357" t="str">
            <v>総合図</v>
          </cell>
          <cell r="D4357" t="str">
            <v>1933-1938</v>
          </cell>
          <cell r="E4357" t="str">
            <v>50-55</v>
          </cell>
        </row>
        <row r="4358">
          <cell r="A4358">
            <v>3001045446</v>
          </cell>
          <cell r="B4358">
            <v>1030000</v>
          </cell>
          <cell r="C4358" t="str">
            <v>総合図</v>
          </cell>
          <cell r="D4358" t="str">
            <v>1934-1937</v>
          </cell>
          <cell r="E4358" t="str">
            <v>1934-1937</v>
          </cell>
        </row>
        <row r="4359">
          <cell r="A4359">
            <v>3001045447</v>
          </cell>
          <cell r="B4359">
            <v>1030000</v>
          </cell>
          <cell r="C4359" t="str">
            <v>総合図</v>
          </cell>
          <cell r="D4359" t="str">
            <v>1936-1938</v>
          </cell>
          <cell r="E4359" t="str">
            <v>1-2</v>
          </cell>
        </row>
        <row r="4360">
          <cell r="A4360">
            <v>3001045450</v>
          </cell>
          <cell r="B4360">
            <v>1030000</v>
          </cell>
          <cell r="C4360" t="str">
            <v>総合図</v>
          </cell>
          <cell r="D4360" t="str">
            <v>1967-1967</v>
          </cell>
          <cell r="E4360" t="str">
            <v>1967</v>
          </cell>
        </row>
        <row r="4361">
          <cell r="A4361">
            <v>3001045454</v>
          </cell>
          <cell r="B4361">
            <v>1030000</v>
          </cell>
          <cell r="C4361" t="str">
            <v>総合図</v>
          </cell>
          <cell r="D4361" t="str">
            <v>1946-1959</v>
          </cell>
          <cell r="E4361" t="str">
            <v>1-7,9-161,164-172</v>
          </cell>
        </row>
        <row r="4362">
          <cell r="A4362">
            <v>3001045455</v>
          </cell>
          <cell r="B4362">
            <v>1030000</v>
          </cell>
          <cell r="C4362" t="str">
            <v>総合図</v>
          </cell>
          <cell r="D4362" t="str">
            <v>1933-1936</v>
          </cell>
          <cell r="E4362" t="str">
            <v>1933-1936</v>
          </cell>
        </row>
        <row r="4363">
          <cell r="A4363">
            <v>3001045472</v>
          </cell>
          <cell r="B4363">
            <v>1030000</v>
          </cell>
          <cell r="C4363" t="str">
            <v>総合図</v>
          </cell>
          <cell r="D4363" t="str">
            <v>1938-1941</v>
          </cell>
          <cell r="E4363" t="str">
            <v>1938-1941</v>
          </cell>
        </row>
        <row r="4364">
          <cell r="A4364">
            <v>3001045474</v>
          </cell>
          <cell r="B4364">
            <v>1030000</v>
          </cell>
          <cell r="C4364" t="str">
            <v>総合図</v>
          </cell>
          <cell r="D4364" t="str">
            <v>1960-1975</v>
          </cell>
          <cell r="E4364" t="str">
            <v>42-57</v>
          </cell>
        </row>
        <row r="4365">
          <cell r="A4365">
            <v>3001045493</v>
          </cell>
          <cell r="B4365">
            <v>1030000</v>
          </cell>
          <cell r="C4365" t="str">
            <v>総合図</v>
          </cell>
          <cell r="D4365" t="str">
            <v>1931-1935</v>
          </cell>
          <cell r="E4365" t="str">
            <v>3-8</v>
          </cell>
        </row>
        <row r="4366">
          <cell r="A4366">
            <v>3001045494</v>
          </cell>
          <cell r="B4366">
            <v>1030000</v>
          </cell>
          <cell r="C4366" t="str">
            <v>総合図</v>
          </cell>
          <cell r="D4366" t="str">
            <v>1967-1977</v>
          </cell>
          <cell r="E4366" t="str">
            <v>14,16-27,29-35</v>
          </cell>
        </row>
        <row r="4367">
          <cell r="A4367">
            <v>3001045495</v>
          </cell>
          <cell r="B4367">
            <v>1030000</v>
          </cell>
          <cell r="C4367" t="str">
            <v>総合図</v>
          </cell>
          <cell r="D4367" t="str">
            <v>1961-1961</v>
          </cell>
          <cell r="E4367" t="str">
            <v>38</v>
          </cell>
        </row>
        <row r="4368">
          <cell r="A4368">
            <v>3001045500</v>
          </cell>
          <cell r="B4368">
            <v>1030000</v>
          </cell>
          <cell r="C4368" t="str">
            <v>総合図</v>
          </cell>
          <cell r="D4368" t="str">
            <v>1868-1887</v>
          </cell>
          <cell r="E4368" t="str">
            <v>1-20</v>
          </cell>
        </row>
        <row r="4369">
          <cell r="A4369">
            <v>3001045506</v>
          </cell>
          <cell r="B4369">
            <v>1030000</v>
          </cell>
          <cell r="C4369" t="str">
            <v>総合図</v>
          </cell>
          <cell r="D4369" t="str">
            <v>1961-1996</v>
          </cell>
          <cell r="E4369" t="str">
            <v>88-93,94(1-4,6),95-111,114-123</v>
          </cell>
        </row>
        <row r="4370">
          <cell r="A4370">
            <v>3001045520</v>
          </cell>
          <cell r="B4370">
            <v>1030000</v>
          </cell>
          <cell r="C4370" t="str">
            <v>総合図</v>
          </cell>
          <cell r="D4370" t="str">
            <v>1929-1935</v>
          </cell>
          <cell r="E4370" t="str">
            <v>1-12</v>
          </cell>
        </row>
        <row r="4371">
          <cell r="A4371">
            <v>3001045522</v>
          </cell>
          <cell r="B4371">
            <v>1030000</v>
          </cell>
          <cell r="C4371" t="str">
            <v>総合図</v>
          </cell>
          <cell r="D4371" t="str">
            <v>1929-1939</v>
          </cell>
          <cell r="E4371" t="str">
            <v>1-7,9-10</v>
          </cell>
        </row>
        <row r="4372">
          <cell r="A4372">
            <v>3001045525</v>
          </cell>
          <cell r="B4372">
            <v>1030000</v>
          </cell>
          <cell r="C4372" t="str">
            <v>総合図</v>
          </cell>
          <cell r="D4372" t="str">
            <v>1963-1964</v>
          </cell>
          <cell r="E4372" t="str">
            <v>4-5</v>
          </cell>
        </row>
        <row r="4373">
          <cell r="A4373">
            <v>3001045545</v>
          </cell>
          <cell r="B4373">
            <v>1030000</v>
          </cell>
          <cell r="C4373" t="str">
            <v>総合図</v>
          </cell>
          <cell r="D4373" t="str">
            <v>1933-1944</v>
          </cell>
          <cell r="E4373" t="str">
            <v>1933-1938,1940,1943-1944</v>
          </cell>
        </row>
        <row r="4374">
          <cell r="A4374">
            <v>3001045546</v>
          </cell>
          <cell r="B4374">
            <v>1030000</v>
          </cell>
          <cell r="C4374" t="str">
            <v>総合図</v>
          </cell>
          <cell r="D4374" t="str">
            <v>1934-1944</v>
          </cell>
          <cell r="E4374" t="str">
            <v>1-7,10-11</v>
          </cell>
        </row>
        <row r="4375">
          <cell r="A4375">
            <v>3001045563</v>
          </cell>
          <cell r="B4375">
            <v>1030000</v>
          </cell>
          <cell r="C4375" t="str">
            <v>総合図</v>
          </cell>
          <cell r="D4375" t="str">
            <v>1967-1968</v>
          </cell>
          <cell r="E4375" t="str">
            <v>1-2</v>
          </cell>
        </row>
        <row r="4376">
          <cell r="A4376">
            <v>3001045574</v>
          </cell>
          <cell r="B4376">
            <v>1030000</v>
          </cell>
          <cell r="C4376" t="str">
            <v>総合図</v>
          </cell>
          <cell r="D4376" t="str">
            <v>1936-1938</v>
          </cell>
          <cell r="E4376" t="str">
            <v>42-43,49</v>
          </cell>
        </row>
        <row r="4377">
          <cell r="A4377">
            <v>3001045578</v>
          </cell>
          <cell r="B4377">
            <v>1030000</v>
          </cell>
          <cell r="C4377" t="str">
            <v>総合図</v>
          </cell>
          <cell r="D4377" t="str">
            <v>1982-1984</v>
          </cell>
          <cell r="E4377" t="str">
            <v>11-15</v>
          </cell>
        </row>
        <row r="4378">
          <cell r="A4378">
            <v>3001045583</v>
          </cell>
          <cell r="B4378">
            <v>1030000</v>
          </cell>
          <cell r="C4378" t="str">
            <v>総合図</v>
          </cell>
          <cell r="D4378" t="str">
            <v>1935-1935</v>
          </cell>
          <cell r="E4378" t="str">
            <v>1935</v>
          </cell>
        </row>
        <row r="4379">
          <cell r="A4379">
            <v>3001045584</v>
          </cell>
          <cell r="B4379">
            <v>1030000</v>
          </cell>
          <cell r="C4379" t="str">
            <v>総合図</v>
          </cell>
          <cell r="D4379" t="str">
            <v>1946-1954</v>
          </cell>
          <cell r="E4379" t="str">
            <v>1946-1954</v>
          </cell>
        </row>
        <row r="4380">
          <cell r="A4380">
            <v>3001045588</v>
          </cell>
          <cell r="B4380">
            <v>1030500</v>
          </cell>
          <cell r="C4380" t="str">
            <v>総合図-A棟1階 理工系雑誌(利用不可)</v>
          </cell>
          <cell r="D4380" t="str">
            <v>1977-1986</v>
          </cell>
          <cell r="E4380" t="str">
            <v>20-29</v>
          </cell>
        </row>
        <row r="4381">
          <cell r="A4381">
            <v>3001045603</v>
          </cell>
          <cell r="B4381">
            <v>1030000</v>
          </cell>
          <cell r="C4381" t="str">
            <v>総合図</v>
          </cell>
          <cell r="D4381" t="str">
            <v>1952-1971</v>
          </cell>
          <cell r="E4381" t="str">
            <v>127-144,146-169,298-325,327-328,331-333</v>
          </cell>
        </row>
        <row r="4382">
          <cell r="A4382">
            <v>3001045611</v>
          </cell>
          <cell r="B4382">
            <v>1030510</v>
          </cell>
          <cell r="C4382" t="str">
            <v>総合図-A棟1階 理工系索引(利用不可)</v>
          </cell>
          <cell r="D4382" t="str">
            <v>1957-1996</v>
          </cell>
          <cell r="E4382" t="str">
            <v>6-13</v>
          </cell>
        </row>
        <row r="4383">
          <cell r="A4383">
            <v>3001045613</v>
          </cell>
          <cell r="B4383">
            <v>1030510</v>
          </cell>
          <cell r="C4383" t="str">
            <v>総合図-A棟1階 理工系索引(利用不可)</v>
          </cell>
          <cell r="D4383" t="str">
            <v>1965-1986</v>
          </cell>
          <cell r="E4383" t="str">
            <v>1965-1986</v>
          </cell>
        </row>
        <row r="4384">
          <cell r="A4384">
            <v>3001045623</v>
          </cell>
          <cell r="B4384">
            <v>1030000</v>
          </cell>
          <cell r="C4384" t="str">
            <v>総合図</v>
          </cell>
          <cell r="D4384" t="str">
            <v>1973-1988</v>
          </cell>
          <cell r="E4384" t="str">
            <v>1-74</v>
          </cell>
        </row>
        <row r="4385">
          <cell r="A4385">
            <v>3001045624</v>
          </cell>
          <cell r="B4385">
            <v>1030000</v>
          </cell>
          <cell r="C4385" t="str">
            <v>総合図</v>
          </cell>
          <cell r="D4385" t="str">
            <v>1965-1967</v>
          </cell>
          <cell r="E4385" t="str">
            <v>10-13,14(1-2,5-12)</v>
          </cell>
        </row>
        <row r="4386">
          <cell r="A4386">
            <v>3001045625</v>
          </cell>
          <cell r="B4386">
            <v>1030000</v>
          </cell>
          <cell r="C4386" t="str">
            <v>総合図</v>
          </cell>
          <cell r="D4386" t="str">
            <v>1931-1934</v>
          </cell>
          <cell r="E4386" t="str">
            <v>1</v>
          </cell>
        </row>
        <row r="4387">
          <cell r="A4387">
            <v>3001045626</v>
          </cell>
          <cell r="B4387">
            <v>1030000</v>
          </cell>
          <cell r="C4387" t="str">
            <v>総合図</v>
          </cell>
          <cell r="D4387" t="str">
            <v>1828-1831</v>
          </cell>
          <cell r="E4387" t="str">
            <v>10-16</v>
          </cell>
        </row>
        <row r="4388">
          <cell r="A4388">
            <v>3001045641</v>
          </cell>
          <cell r="B4388">
            <v>1030000</v>
          </cell>
          <cell r="C4388" t="str">
            <v>総合図</v>
          </cell>
          <cell r="D4388" t="str">
            <v>1962-1965</v>
          </cell>
          <cell r="E4388" t="str">
            <v>27-30,34-46</v>
          </cell>
        </row>
        <row r="4389">
          <cell r="A4389">
            <v>3001045650</v>
          </cell>
          <cell r="B4389">
            <v>1030000</v>
          </cell>
          <cell r="C4389" t="str">
            <v>総合図</v>
          </cell>
          <cell r="D4389" t="str">
            <v>1965-1969</v>
          </cell>
          <cell r="E4389" t="str">
            <v>37-39,41</v>
          </cell>
        </row>
        <row r="4390">
          <cell r="A4390">
            <v>3001045655</v>
          </cell>
          <cell r="B4390">
            <v>1030000</v>
          </cell>
          <cell r="C4390" t="str">
            <v>総合図</v>
          </cell>
          <cell r="D4390" t="str">
            <v>1977-1985</v>
          </cell>
          <cell r="E4390" t="str">
            <v>12-20</v>
          </cell>
        </row>
        <row r="4391">
          <cell r="A4391">
            <v>3001045665</v>
          </cell>
          <cell r="B4391">
            <v>1030000</v>
          </cell>
          <cell r="C4391" t="str">
            <v>総合図</v>
          </cell>
          <cell r="D4391" t="str">
            <v>1962-1962</v>
          </cell>
          <cell r="E4391" t="str">
            <v>49</v>
          </cell>
        </row>
        <row r="4392">
          <cell r="A4392">
            <v>3001045671</v>
          </cell>
          <cell r="B4392">
            <v>1030000</v>
          </cell>
          <cell r="C4392" t="str">
            <v>総合図</v>
          </cell>
          <cell r="D4392" t="str">
            <v>1980-1989</v>
          </cell>
          <cell r="E4392" t="str">
            <v>80-87,94-101</v>
          </cell>
        </row>
        <row r="4393">
          <cell r="A4393">
            <v>3001045678</v>
          </cell>
          <cell r="B4393">
            <v>1030000</v>
          </cell>
          <cell r="C4393" t="str">
            <v>総合図</v>
          </cell>
          <cell r="D4393" t="str">
            <v>1962-1963</v>
          </cell>
          <cell r="E4393" t="str">
            <v>58-64</v>
          </cell>
        </row>
        <row r="4394">
          <cell r="A4394">
            <v>3001045679</v>
          </cell>
          <cell r="B4394">
            <v>1030000</v>
          </cell>
          <cell r="C4394" t="str">
            <v>総合図</v>
          </cell>
          <cell r="D4394" t="str">
            <v>1963-1965</v>
          </cell>
          <cell r="E4394" t="str">
            <v>10-11,12(1-8)</v>
          </cell>
        </row>
        <row r="4395">
          <cell r="A4395">
            <v>3001045698</v>
          </cell>
          <cell r="B4395">
            <v>1030000</v>
          </cell>
          <cell r="C4395" t="str">
            <v>総合図</v>
          </cell>
          <cell r="D4395" t="str">
            <v>1944-1951</v>
          </cell>
          <cell r="E4395" t="str">
            <v>74-81</v>
          </cell>
        </row>
        <row r="4396">
          <cell r="A4396">
            <v>3001045715</v>
          </cell>
          <cell r="B4396">
            <v>1030000</v>
          </cell>
          <cell r="C4396" t="str">
            <v>総合図</v>
          </cell>
          <cell r="D4396" t="str">
            <v>1962-1962</v>
          </cell>
          <cell r="E4396" t="str">
            <v>53</v>
          </cell>
        </row>
        <row r="4397">
          <cell r="A4397">
            <v>3001045721</v>
          </cell>
          <cell r="B4397">
            <v>1030000</v>
          </cell>
          <cell r="C4397" t="str">
            <v>総合図</v>
          </cell>
          <cell r="D4397" t="str">
            <v>1962-1966</v>
          </cell>
          <cell r="E4397" t="str">
            <v>13-15,16(3-4),17(1-2,4)</v>
          </cell>
        </row>
        <row r="4398">
          <cell r="A4398">
            <v>3001045724</v>
          </cell>
          <cell r="B4398">
            <v>1030000</v>
          </cell>
          <cell r="C4398" t="str">
            <v>総合図</v>
          </cell>
          <cell r="D4398" t="str">
            <v>1904-1919</v>
          </cell>
          <cell r="E4398" t="str">
            <v>1-14</v>
          </cell>
        </row>
        <row r="4399">
          <cell r="A4399">
            <v>3001045730</v>
          </cell>
          <cell r="B4399">
            <v>1030500</v>
          </cell>
          <cell r="C4399" t="str">
            <v>総合図-A棟1階 理工系雑誌(利用不可)</v>
          </cell>
          <cell r="D4399" t="str">
            <v>1990-1992</v>
          </cell>
          <cell r="E4399" t="str">
            <v>32-34</v>
          </cell>
        </row>
        <row r="4400">
          <cell r="A4400">
            <v>3001045732</v>
          </cell>
          <cell r="B4400">
            <v>1030000</v>
          </cell>
          <cell r="C4400" t="str">
            <v>総合図</v>
          </cell>
          <cell r="D4400" t="str">
            <v>1933-1938</v>
          </cell>
          <cell r="E4400" t="str">
            <v>12-17</v>
          </cell>
        </row>
        <row r="4401">
          <cell r="A4401">
            <v>3001045733</v>
          </cell>
          <cell r="B4401">
            <v>1030000</v>
          </cell>
          <cell r="C4401" t="str">
            <v>総合図</v>
          </cell>
          <cell r="D4401" t="str">
            <v>1933-1989</v>
          </cell>
          <cell r="E4401" t="str">
            <v>19-74,75(1-5,10-12)</v>
          </cell>
        </row>
        <row r="4402">
          <cell r="A4402">
            <v>3001045739</v>
          </cell>
          <cell r="B4402">
            <v>1030000</v>
          </cell>
          <cell r="C4402" t="str">
            <v>総合図</v>
          </cell>
          <cell r="D4402" t="str">
            <v>1940-1940</v>
          </cell>
          <cell r="E4402" t="str">
            <v>1(1-5)</v>
          </cell>
        </row>
        <row r="4403">
          <cell r="A4403">
            <v>3001045740</v>
          </cell>
          <cell r="B4403">
            <v>1030000</v>
          </cell>
          <cell r="C4403" t="str">
            <v>総合図</v>
          </cell>
          <cell r="D4403" t="str">
            <v>1939-1939</v>
          </cell>
          <cell r="E4403" t="str">
            <v>1</v>
          </cell>
        </row>
        <row r="4404">
          <cell r="A4404">
            <v>3001045747</v>
          </cell>
          <cell r="B4404">
            <v>1030000</v>
          </cell>
          <cell r="C4404" t="str">
            <v>総合図</v>
          </cell>
          <cell r="D4404" t="str">
            <v>1954-1974</v>
          </cell>
          <cell r="E4404" t="str">
            <v>3-5,7-10,19-20,22,23(1-2)</v>
          </cell>
        </row>
        <row r="4405">
          <cell r="A4405">
            <v>3001045749</v>
          </cell>
          <cell r="B4405">
            <v>1030000</v>
          </cell>
          <cell r="C4405" t="str">
            <v>総合図</v>
          </cell>
          <cell r="D4405" t="str">
            <v>1943-1965</v>
          </cell>
          <cell r="E4405" t="str">
            <v>1-10,11(2-3),12-18,19(1-3),20-23</v>
          </cell>
        </row>
        <row r="4406">
          <cell r="A4406">
            <v>3001045765</v>
          </cell>
          <cell r="B4406">
            <v>1030000</v>
          </cell>
          <cell r="C4406" t="str">
            <v>総合図</v>
          </cell>
          <cell r="D4406" t="str">
            <v>1952-1962</v>
          </cell>
          <cell r="E4406" t="str">
            <v>56-66</v>
          </cell>
        </row>
        <row r="4407">
          <cell r="A4407">
            <v>3001045772</v>
          </cell>
          <cell r="B4407">
            <v>1030000</v>
          </cell>
          <cell r="C4407" t="str">
            <v>総合図</v>
          </cell>
          <cell r="D4407" t="str">
            <v>1969-1970</v>
          </cell>
          <cell r="E4407" t="str">
            <v>77-78</v>
          </cell>
        </row>
        <row r="4408">
          <cell r="A4408">
            <v>3001045789</v>
          </cell>
          <cell r="B4408">
            <v>1030000</v>
          </cell>
          <cell r="C4408" t="str">
            <v>総合図</v>
          </cell>
          <cell r="D4408" t="str">
            <v>1968-1976</v>
          </cell>
          <cell r="E4408" t="str">
            <v>24(1-2,4),25(1,3),26(5),27-32</v>
          </cell>
        </row>
        <row r="4409">
          <cell r="A4409">
            <v>3001045794</v>
          </cell>
          <cell r="B4409">
            <v>1030000</v>
          </cell>
          <cell r="C4409" t="str">
            <v>総合図</v>
          </cell>
          <cell r="D4409" t="str">
            <v>1884-1886</v>
          </cell>
          <cell r="E4409" t="str">
            <v>1884-1886</v>
          </cell>
        </row>
        <row r="4410">
          <cell r="A4410">
            <v>3001045795</v>
          </cell>
          <cell r="B4410">
            <v>1030000</v>
          </cell>
          <cell r="C4410" t="str">
            <v>総合図</v>
          </cell>
          <cell r="D4410" t="str">
            <v>1887-1889</v>
          </cell>
          <cell r="E4410" t="str">
            <v>1-13</v>
          </cell>
        </row>
        <row r="4411">
          <cell r="A4411">
            <v>3001045796</v>
          </cell>
          <cell r="B4411">
            <v>1030000</v>
          </cell>
          <cell r="C4411" t="str">
            <v>総合図</v>
          </cell>
          <cell r="D4411" t="str">
            <v>1900-1914</v>
          </cell>
          <cell r="E4411" t="str">
            <v>1-14</v>
          </cell>
        </row>
        <row r="4412">
          <cell r="A4412">
            <v>3001045799</v>
          </cell>
          <cell r="B4412">
            <v>1030000</v>
          </cell>
          <cell r="C4412" t="str">
            <v>総合図</v>
          </cell>
          <cell r="D4412" t="str">
            <v>1970-1972</v>
          </cell>
          <cell r="E4412" t="str">
            <v>78-80</v>
          </cell>
        </row>
        <row r="4413">
          <cell r="A4413">
            <v>3001045800</v>
          </cell>
          <cell r="B4413">
            <v>1030000</v>
          </cell>
          <cell r="C4413" t="str">
            <v>総合図</v>
          </cell>
          <cell r="D4413" t="str">
            <v>1976-1982</v>
          </cell>
          <cell r="E4413" t="str">
            <v>46-54,55(1,3),56-116</v>
          </cell>
        </row>
        <row r="4414">
          <cell r="A4414">
            <v>3001045802</v>
          </cell>
          <cell r="B4414">
            <v>1030000</v>
          </cell>
          <cell r="C4414" t="str">
            <v>総合図</v>
          </cell>
          <cell r="D4414" t="str">
            <v>1949-1954</v>
          </cell>
          <cell r="E4414" t="str">
            <v>56-57,59-61</v>
          </cell>
        </row>
        <row r="4415">
          <cell r="A4415">
            <v>3001045811</v>
          </cell>
          <cell r="B4415">
            <v>1030000</v>
          </cell>
          <cell r="C4415" t="str">
            <v>総合図</v>
          </cell>
          <cell r="D4415" t="str">
            <v>1967-1997</v>
          </cell>
          <cell r="E4415" t="str">
            <v>148-475</v>
          </cell>
        </row>
        <row r="4416">
          <cell r="A4416">
            <v>3001045815</v>
          </cell>
          <cell r="B4416">
            <v>1030000</v>
          </cell>
          <cell r="C4416" t="str">
            <v>総合図</v>
          </cell>
          <cell r="D4416" t="str">
            <v>1934-1934</v>
          </cell>
          <cell r="E4416" t="str">
            <v>23(1-4)</v>
          </cell>
        </row>
        <row r="4417">
          <cell r="A4417">
            <v>3001045816</v>
          </cell>
          <cell r="B4417">
            <v>1030000</v>
          </cell>
          <cell r="C4417" t="str">
            <v>総合図</v>
          </cell>
          <cell r="D4417" t="str">
            <v>1960-1965</v>
          </cell>
          <cell r="E4417" t="str">
            <v>10-11,13-14</v>
          </cell>
        </row>
        <row r="4418">
          <cell r="A4418">
            <v>3001045821</v>
          </cell>
          <cell r="B4418">
            <v>1030000</v>
          </cell>
          <cell r="C4418" t="str">
            <v>総合図</v>
          </cell>
          <cell r="D4418" t="str">
            <v>1934-1935</v>
          </cell>
          <cell r="E4418" t="str">
            <v>65-66</v>
          </cell>
        </row>
        <row r="4419">
          <cell r="A4419">
            <v>3001045823</v>
          </cell>
          <cell r="B4419">
            <v>1030500</v>
          </cell>
          <cell r="C4419" t="str">
            <v>総合図-A棟1階 理工系雑誌(利用不可)</v>
          </cell>
          <cell r="D4419" t="str">
            <v>1973-1983</v>
          </cell>
          <cell r="E4419" t="str">
            <v>132,134,136,138,140,142,144,146,148,150,152,154,156,158,160,162,164,166,168,170,172,174,176,178,180,182,184,186,188,190,192,194,196,198,200,202,204,206,208,210,212,214,216</v>
          </cell>
        </row>
        <row r="4420">
          <cell r="A4420">
            <v>3001045824</v>
          </cell>
          <cell r="B4420">
            <v>1030500</v>
          </cell>
          <cell r="C4420" t="str">
            <v>総合図-A棟1階 理工系雑誌(利用不可)</v>
          </cell>
          <cell r="D4420" t="str">
            <v>1973-1983</v>
          </cell>
          <cell r="E4420" t="str">
            <v>131,133,135,137,139,141,143,145,147,149,151,153,155,157,159,161,163,165,167,169,171,173,175,177,179,181,183,185,187,189,191,193,195,197,199,201,203,205,207,209,211,213,215</v>
          </cell>
        </row>
        <row r="4421">
          <cell r="A4421">
            <v>3001045830</v>
          </cell>
          <cell r="B4421">
            <v>1030000</v>
          </cell>
          <cell r="C4421" t="str">
            <v>総合図</v>
          </cell>
          <cell r="D4421" t="str">
            <v>1965-1966</v>
          </cell>
          <cell r="E4421" t="str">
            <v>5151,5156,5163-5164,5170,5179,5182-5184,5186,5188-5191,5194-5203,5206-5210,5214-5215,5219,5222-5225,5227-5230,5239-5241</v>
          </cell>
        </row>
        <row r="4422">
          <cell r="A4422">
            <v>3001045834</v>
          </cell>
          <cell r="B4422">
            <v>1030000</v>
          </cell>
          <cell r="C4422" t="str">
            <v>総合図</v>
          </cell>
          <cell r="D4422" t="str">
            <v>1956-1968</v>
          </cell>
          <cell r="E4422" t="str">
            <v>1-2,4-10,12-14,16-55,57-61,63-64,66-67,70-146</v>
          </cell>
        </row>
        <row r="4423">
          <cell r="A4423">
            <v>3001045839</v>
          </cell>
          <cell r="B4423">
            <v>1030000</v>
          </cell>
          <cell r="C4423" t="str">
            <v>総合図</v>
          </cell>
          <cell r="D4423" t="str">
            <v>1971-1986</v>
          </cell>
          <cell r="E4423" t="str">
            <v>170-263,287,365</v>
          </cell>
        </row>
        <row r="4424">
          <cell r="A4424">
            <v>3001045840</v>
          </cell>
          <cell r="B4424">
            <v>1030500</v>
          </cell>
          <cell r="C4424" t="str">
            <v>総合図-A棟1階 理工系雑誌(利用不可)</v>
          </cell>
          <cell r="D4424" t="str">
            <v>1981-2003</v>
          </cell>
          <cell r="E4424" t="str">
            <v>640-649,652,657,663,667,684-693,727-736,769-778,812-821,854-863,896-905,937-946,979-987,1021-1030,1061-1070,1103-1112,1145-1153,1189-1196,1233-1240,1278-1285,1323-1330,1368-1375,1414-1421,1461-1468,1508-1509,1561-1566,1609-1613</v>
          </cell>
        </row>
        <row r="4425">
          <cell r="A4425">
            <v>3001045841</v>
          </cell>
          <cell r="B4425">
            <v>1030000</v>
          </cell>
          <cell r="C4425" t="str">
            <v>総合図</v>
          </cell>
          <cell r="D4425" t="str">
            <v>1958-1968</v>
          </cell>
          <cell r="E4425" t="str">
            <v>71-80</v>
          </cell>
        </row>
        <row r="4426">
          <cell r="A4426">
            <v>3001045846</v>
          </cell>
          <cell r="B4426">
            <v>1030000</v>
          </cell>
          <cell r="C4426" t="str">
            <v>総合図</v>
          </cell>
          <cell r="D4426" t="str">
            <v>1936-1939</v>
          </cell>
          <cell r="E4426" t="str">
            <v>16,19-20</v>
          </cell>
        </row>
        <row r="4427">
          <cell r="A4427">
            <v>3001045849</v>
          </cell>
          <cell r="B4427">
            <v>1030000</v>
          </cell>
          <cell r="C4427" t="str">
            <v>総合図</v>
          </cell>
          <cell r="D4427" t="str">
            <v>1967-2005</v>
          </cell>
          <cell r="E4427" t="str">
            <v>148-445,618-626</v>
          </cell>
        </row>
        <row r="4428">
          <cell r="A4428">
            <v>3001045858</v>
          </cell>
          <cell r="B4428">
            <v>1030000</v>
          </cell>
          <cell r="C4428" t="str">
            <v>総合図</v>
          </cell>
          <cell r="D4428" t="str">
            <v>1962-1962</v>
          </cell>
          <cell r="E4428" t="str">
            <v>8</v>
          </cell>
        </row>
        <row r="4429">
          <cell r="A4429">
            <v>3001045859</v>
          </cell>
          <cell r="B4429">
            <v>1030000</v>
          </cell>
          <cell r="C4429" t="str">
            <v>総合図</v>
          </cell>
          <cell r="D4429" t="str">
            <v>1956-1957</v>
          </cell>
          <cell r="E4429" t="str">
            <v>1-3</v>
          </cell>
        </row>
        <row r="4430">
          <cell r="A4430">
            <v>3001045866</v>
          </cell>
          <cell r="B4430">
            <v>1030000</v>
          </cell>
          <cell r="C4430" t="str">
            <v>総合図</v>
          </cell>
          <cell r="D4430" t="str">
            <v>1954-1963</v>
          </cell>
          <cell r="E4430" t="str">
            <v>1-10</v>
          </cell>
        </row>
        <row r="4431">
          <cell r="A4431">
            <v>3001045869</v>
          </cell>
          <cell r="B4431">
            <v>1030000</v>
          </cell>
          <cell r="C4431" t="str">
            <v>総合図</v>
          </cell>
          <cell r="D4431" t="str">
            <v>1935-1971</v>
          </cell>
          <cell r="E4431" t="str">
            <v>11(9),12-14,16(9),17,18(1-3,9-19),19-20,21(1-3,5,7-9),22(1-4),23(1-10,15-16),24(1-3)</v>
          </cell>
        </row>
        <row r="4432">
          <cell r="A4432">
            <v>3001045870</v>
          </cell>
          <cell r="B4432">
            <v>1030000</v>
          </cell>
          <cell r="C4432" t="str">
            <v>総合図</v>
          </cell>
          <cell r="D4432" t="str">
            <v>1940-1975</v>
          </cell>
          <cell r="E4432" t="str">
            <v>1(2-4),3-20</v>
          </cell>
        </row>
        <row r="4433">
          <cell r="A4433">
            <v>3001045871</v>
          </cell>
          <cell r="B4433">
            <v>1030000</v>
          </cell>
          <cell r="C4433" t="str">
            <v>総合図</v>
          </cell>
          <cell r="D4433" t="str">
            <v>1964-1976</v>
          </cell>
          <cell r="E4433" t="str">
            <v>11-23</v>
          </cell>
        </row>
        <row r="4434">
          <cell r="A4434">
            <v>3001045878</v>
          </cell>
          <cell r="B4434">
            <v>1030000</v>
          </cell>
          <cell r="C4434" t="str">
            <v>総合図</v>
          </cell>
          <cell r="D4434" t="str">
            <v>1975-1980</v>
          </cell>
          <cell r="E4434" t="str">
            <v>27-32</v>
          </cell>
        </row>
        <row r="4435">
          <cell r="A4435">
            <v>3001045883</v>
          </cell>
          <cell r="B4435">
            <v>1030000</v>
          </cell>
          <cell r="C4435" t="str">
            <v>総合図</v>
          </cell>
          <cell r="D4435" t="str">
            <v>1886-1954</v>
          </cell>
          <cell r="E4435" t="str">
            <v>40-62</v>
          </cell>
        </row>
        <row r="4436">
          <cell r="A4436">
            <v>3001045884</v>
          </cell>
          <cell r="B4436">
            <v>1030000</v>
          </cell>
          <cell r="C4436" t="str">
            <v>総合図</v>
          </cell>
          <cell r="D4436" t="str">
            <v>1972-1976</v>
          </cell>
          <cell r="E4436" t="str">
            <v>438-482</v>
          </cell>
        </row>
        <row r="4437">
          <cell r="A4437">
            <v>3001045893</v>
          </cell>
          <cell r="B4437">
            <v>1030000</v>
          </cell>
          <cell r="C4437" t="str">
            <v>総合図</v>
          </cell>
          <cell r="D4437" t="str">
            <v>1900-1923</v>
          </cell>
          <cell r="E4437" t="str">
            <v>238-261</v>
          </cell>
        </row>
        <row r="4438">
          <cell r="A4438">
            <v>3001045931</v>
          </cell>
          <cell r="B4438">
            <v>1030000</v>
          </cell>
          <cell r="C4438" t="str">
            <v>総合図</v>
          </cell>
          <cell r="D4438" t="str">
            <v>1954-1965</v>
          </cell>
          <cell r="E4438" t="str">
            <v>1-2,4,10-11</v>
          </cell>
        </row>
        <row r="4439">
          <cell r="A4439">
            <v>3001045951</v>
          </cell>
          <cell r="B4439">
            <v>1030500</v>
          </cell>
          <cell r="C4439" t="str">
            <v>総合図-A棟1階 理工系雑誌(利用不可)</v>
          </cell>
          <cell r="D4439" t="str">
            <v>1981-1983</v>
          </cell>
          <cell r="E4439" t="str">
            <v>5-7</v>
          </cell>
        </row>
        <row r="4440">
          <cell r="A4440">
            <v>3001045971</v>
          </cell>
          <cell r="B4440">
            <v>1030000</v>
          </cell>
          <cell r="C4440" t="str">
            <v>総合図</v>
          </cell>
          <cell r="D4440" t="str">
            <v>1955-1969</v>
          </cell>
          <cell r="E4440" t="str">
            <v>1,2(1-3,5-6),3(1-4),4-5</v>
          </cell>
        </row>
        <row r="4441">
          <cell r="A4441">
            <v>3001045973</v>
          </cell>
          <cell r="B4441">
            <v>1030000</v>
          </cell>
          <cell r="C4441" t="str">
            <v>総合図</v>
          </cell>
          <cell r="D4441" t="str">
            <v>1950-1968</v>
          </cell>
          <cell r="E4441" t="str">
            <v>1-5</v>
          </cell>
        </row>
        <row r="4442">
          <cell r="A4442">
            <v>3001045974</v>
          </cell>
          <cell r="B4442">
            <v>1030000</v>
          </cell>
          <cell r="C4442" t="str">
            <v>総合図</v>
          </cell>
          <cell r="D4442" t="str">
            <v>1928-1941</v>
          </cell>
          <cell r="E4442" t="str">
            <v>65-71,73-78</v>
          </cell>
        </row>
        <row r="4443">
          <cell r="A4443">
            <v>3001045975</v>
          </cell>
          <cell r="B4443">
            <v>1030000</v>
          </cell>
          <cell r="C4443" t="str">
            <v>総合図</v>
          </cell>
          <cell r="D4443" t="str">
            <v>1933-1949</v>
          </cell>
          <cell r="E4443" t="str">
            <v>11,13-25,26(1,4,6)</v>
          </cell>
        </row>
        <row r="4444">
          <cell r="A4444">
            <v>3001046007</v>
          </cell>
          <cell r="B4444">
            <v>1030000</v>
          </cell>
          <cell r="C4444" t="str">
            <v>総合図</v>
          </cell>
          <cell r="D4444" t="str">
            <v>1932-1941</v>
          </cell>
          <cell r="E4444" t="str">
            <v>45-54</v>
          </cell>
        </row>
        <row r="4445">
          <cell r="A4445">
            <v>3001046008</v>
          </cell>
          <cell r="B4445">
            <v>1030000</v>
          </cell>
          <cell r="C4445" t="str">
            <v>総合図</v>
          </cell>
          <cell r="D4445" t="str">
            <v>1924-1936</v>
          </cell>
          <cell r="E4445" t="str">
            <v>38-50</v>
          </cell>
        </row>
        <row r="4446">
          <cell r="A4446">
            <v>3001046009</v>
          </cell>
          <cell r="B4446">
            <v>1030000</v>
          </cell>
          <cell r="C4446" t="str">
            <v>総合図</v>
          </cell>
          <cell r="D4446" t="str">
            <v>1937-1986</v>
          </cell>
          <cell r="E4446" t="str">
            <v>1-2,18-58</v>
          </cell>
        </row>
        <row r="4447">
          <cell r="A4447">
            <v>3001046010</v>
          </cell>
          <cell r="B4447">
            <v>1030000</v>
          </cell>
          <cell r="C4447" t="str">
            <v>総合図</v>
          </cell>
          <cell r="D4447" t="str">
            <v>1933-1934</v>
          </cell>
          <cell r="E4447" t="str">
            <v>103-104</v>
          </cell>
        </row>
        <row r="4448">
          <cell r="A4448">
            <v>3001046019</v>
          </cell>
          <cell r="B4448">
            <v>1030000</v>
          </cell>
          <cell r="C4448" t="str">
            <v>総合図</v>
          </cell>
          <cell r="D4448" t="str">
            <v>1972-1972</v>
          </cell>
          <cell r="E4448" t="str">
            <v>1(1-4)</v>
          </cell>
        </row>
        <row r="4449">
          <cell r="A4449">
            <v>3001046025</v>
          </cell>
          <cell r="B4449">
            <v>1030000</v>
          </cell>
          <cell r="C4449" t="str">
            <v>総合図</v>
          </cell>
          <cell r="D4449" t="str">
            <v>1930-1972</v>
          </cell>
          <cell r="E4449" t="str">
            <v>1-42,43(2,4-6)</v>
          </cell>
        </row>
        <row r="4450">
          <cell r="A4450">
            <v>3001046027</v>
          </cell>
          <cell r="B4450">
            <v>1030000</v>
          </cell>
          <cell r="C4450" t="str">
            <v>総合図</v>
          </cell>
          <cell r="D4450" t="str">
            <v>1949-1970</v>
          </cell>
          <cell r="E4450" t="str">
            <v>61-82</v>
          </cell>
        </row>
        <row r="4451">
          <cell r="A4451">
            <v>3001046027</v>
          </cell>
          <cell r="B4451">
            <v>1030500</v>
          </cell>
          <cell r="C4451" t="str">
            <v>総合図-A棟1階 理工系雑誌(利用不可)</v>
          </cell>
          <cell r="D4451" t="str">
            <v>1961-1981</v>
          </cell>
          <cell r="E4451" t="str">
            <v>73-93</v>
          </cell>
        </row>
        <row r="4452">
          <cell r="A4452">
            <v>3001046033</v>
          </cell>
          <cell r="B4452">
            <v>1030000</v>
          </cell>
          <cell r="C4452" t="str">
            <v>総合図</v>
          </cell>
          <cell r="D4452" t="str">
            <v>1824-1877</v>
          </cell>
          <cell r="E4452" t="str">
            <v>1-160</v>
          </cell>
        </row>
        <row r="4453">
          <cell r="A4453">
            <v>3001046037</v>
          </cell>
          <cell r="B4453">
            <v>1030000</v>
          </cell>
          <cell r="C4453" t="str">
            <v>総合図</v>
          </cell>
          <cell r="D4453" t="str">
            <v>1976-1991</v>
          </cell>
          <cell r="E4453" t="str">
            <v>4-19</v>
          </cell>
        </row>
        <row r="4454">
          <cell r="A4454">
            <v>3001046038</v>
          </cell>
          <cell r="B4454">
            <v>1030000</v>
          </cell>
          <cell r="C4454" t="str">
            <v>総合図</v>
          </cell>
          <cell r="D4454" t="str">
            <v>1965-1974</v>
          </cell>
          <cell r="E4454" t="str">
            <v>1-2,3(1-2),4-8,9(1-3),10</v>
          </cell>
        </row>
        <row r="4455">
          <cell r="A4455">
            <v>3001046049</v>
          </cell>
          <cell r="B4455">
            <v>1030000</v>
          </cell>
          <cell r="C4455" t="str">
            <v>総合図</v>
          </cell>
          <cell r="D4455" t="str">
            <v>1935-1936</v>
          </cell>
          <cell r="E4455" t="str">
            <v>1935-1936</v>
          </cell>
        </row>
        <row r="4456">
          <cell r="A4456">
            <v>3001046054</v>
          </cell>
          <cell r="B4456">
            <v>1030000</v>
          </cell>
          <cell r="C4456" t="str">
            <v>総合図</v>
          </cell>
          <cell r="D4456" t="str">
            <v>1958-1959</v>
          </cell>
          <cell r="E4456" t="str">
            <v>1958-1959</v>
          </cell>
        </row>
        <row r="4457">
          <cell r="A4457">
            <v>3001046062</v>
          </cell>
          <cell r="B4457">
            <v>1030000</v>
          </cell>
          <cell r="C4457" t="str">
            <v>総合図</v>
          </cell>
          <cell r="D4457" t="str">
            <v>1955-1967</v>
          </cell>
          <cell r="E4457" t="str">
            <v>1955-1967</v>
          </cell>
        </row>
        <row r="4458">
          <cell r="A4458">
            <v>3001046067</v>
          </cell>
          <cell r="B4458">
            <v>1030000</v>
          </cell>
          <cell r="C4458" t="str">
            <v>総合図</v>
          </cell>
          <cell r="D4458" t="str">
            <v>1932-1936</v>
          </cell>
          <cell r="E4458" t="str">
            <v>18-22</v>
          </cell>
        </row>
        <row r="4459">
          <cell r="A4459">
            <v>3001046069</v>
          </cell>
          <cell r="B4459">
            <v>1030000</v>
          </cell>
          <cell r="C4459" t="str">
            <v>総合図</v>
          </cell>
          <cell r="D4459" t="str">
            <v>1962-2000</v>
          </cell>
          <cell r="E4459" t="str">
            <v>1962,1964,1966-1969,1971-1976,1978-1979,1981,1999-2000</v>
          </cell>
        </row>
        <row r="4460">
          <cell r="A4460">
            <v>3001046071</v>
          </cell>
          <cell r="B4460">
            <v>1030000</v>
          </cell>
          <cell r="C4460" t="str">
            <v>総合図</v>
          </cell>
          <cell r="D4460" t="str">
            <v>1967-1980</v>
          </cell>
          <cell r="E4460" t="str">
            <v>1-3,10-12,13(7-18)</v>
          </cell>
        </row>
        <row r="4461">
          <cell r="A4461">
            <v>3001046077</v>
          </cell>
          <cell r="B4461">
            <v>1030000</v>
          </cell>
          <cell r="C4461" t="str">
            <v>総合図</v>
          </cell>
          <cell r="D4461" t="str">
            <v>1933-1934</v>
          </cell>
          <cell r="E4461" t="str">
            <v>15-16</v>
          </cell>
        </row>
        <row r="4462">
          <cell r="A4462">
            <v>3001046079</v>
          </cell>
          <cell r="B4462">
            <v>1030000</v>
          </cell>
          <cell r="C4462" t="str">
            <v>総合図</v>
          </cell>
          <cell r="D4462" t="str">
            <v>1935-1938</v>
          </cell>
          <cell r="E4462" t="str">
            <v>17-20</v>
          </cell>
        </row>
        <row r="4463">
          <cell r="A4463">
            <v>3001046082</v>
          </cell>
          <cell r="B4463">
            <v>1030000</v>
          </cell>
          <cell r="C4463" t="str">
            <v>総合図</v>
          </cell>
          <cell r="D4463" t="str">
            <v>1966-1975</v>
          </cell>
          <cell r="E4463" t="str">
            <v>1-10</v>
          </cell>
        </row>
        <row r="4464">
          <cell r="A4464">
            <v>3001046088</v>
          </cell>
          <cell r="B4464">
            <v>1030000</v>
          </cell>
          <cell r="C4464" t="str">
            <v>総合図</v>
          </cell>
          <cell r="D4464" t="str">
            <v>1958-1965</v>
          </cell>
          <cell r="E4464" t="str">
            <v>3-10</v>
          </cell>
        </row>
        <row r="4465">
          <cell r="A4465">
            <v>3001046089</v>
          </cell>
          <cell r="B4465">
            <v>1030000</v>
          </cell>
          <cell r="C4465" t="str">
            <v>総合図</v>
          </cell>
          <cell r="D4465" t="str">
            <v>1933-1933</v>
          </cell>
          <cell r="E4465" t="str">
            <v>19-20</v>
          </cell>
        </row>
        <row r="4466">
          <cell r="A4466">
            <v>3001046096</v>
          </cell>
          <cell r="B4466">
            <v>1030000</v>
          </cell>
          <cell r="C4466" t="str">
            <v>総合図</v>
          </cell>
          <cell r="D4466" t="str">
            <v>1957-1975</v>
          </cell>
          <cell r="E4466" t="str">
            <v>235-293,295,307-330,356-479,482-510,551-600</v>
          </cell>
        </row>
        <row r="4467">
          <cell r="A4467">
            <v>3001046101</v>
          </cell>
          <cell r="B4467">
            <v>1030000</v>
          </cell>
          <cell r="C4467" t="str">
            <v>総合図</v>
          </cell>
          <cell r="D4467" t="str">
            <v>1965-1965</v>
          </cell>
          <cell r="E4467" t="str">
            <v>20</v>
          </cell>
        </row>
        <row r="4468">
          <cell r="A4468">
            <v>3001046102</v>
          </cell>
          <cell r="B4468">
            <v>1030000</v>
          </cell>
          <cell r="C4468" t="str">
            <v>総合図</v>
          </cell>
          <cell r="D4468" t="str">
            <v>1975-1976</v>
          </cell>
          <cell r="E4468" t="str">
            <v>1(2),2</v>
          </cell>
        </row>
        <row r="4469">
          <cell r="A4469">
            <v>3001046103</v>
          </cell>
          <cell r="B4469">
            <v>1030000</v>
          </cell>
          <cell r="C4469" t="str">
            <v>総合図</v>
          </cell>
          <cell r="D4469" t="str">
            <v>1941-1947</v>
          </cell>
          <cell r="E4469" t="str">
            <v>17-22</v>
          </cell>
        </row>
        <row r="4470">
          <cell r="A4470">
            <v>3001046106</v>
          </cell>
          <cell r="B4470">
            <v>1030000</v>
          </cell>
          <cell r="C4470" t="str">
            <v>総合図</v>
          </cell>
          <cell r="D4470" t="str">
            <v>1955-1960</v>
          </cell>
          <cell r="E4470" t="str">
            <v>244-248</v>
          </cell>
        </row>
        <row r="4471">
          <cell r="A4471">
            <v>3001046117</v>
          </cell>
          <cell r="B4471">
            <v>1030000</v>
          </cell>
          <cell r="C4471" t="str">
            <v>総合図</v>
          </cell>
          <cell r="D4471" t="str">
            <v>1966-1974</v>
          </cell>
          <cell r="E4471" t="str">
            <v>1,3-8</v>
          </cell>
        </row>
        <row r="4472">
          <cell r="A4472">
            <v>3001046128</v>
          </cell>
          <cell r="B4472">
            <v>1030000</v>
          </cell>
          <cell r="C4472" t="str">
            <v>総合図</v>
          </cell>
          <cell r="D4472" t="str">
            <v>1934-1938</v>
          </cell>
          <cell r="E4472" t="str">
            <v>4-7</v>
          </cell>
        </row>
        <row r="4473">
          <cell r="A4473">
            <v>3001046159</v>
          </cell>
          <cell r="B4473">
            <v>1030000</v>
          </cell>
          <cell r="C4473" t="str">
            <v>総合図</v>
          </cell>
          <cell r="D4473" t="str">
            <v>1970-1975</v>
          </cell>
          <cell r="E4473" t="str">
            <v>1-3</v>
          </cell>
        </row>
        <row r="4474">
          <cell r="A4474">
            <v>3001046160</v>
          </cell>
          <cell r="B4474">
            <v>1030000</v>
          </cell>
          <cell r="C4474" t="str">
            <v>総合図</v>
          </cell>
          <cell r="D4474" t="str">
            <v>1962-1991</v>
          </cell>
          <cell r="E4474" t="str">
            <v>1-11,12(1-3),14(4-6),15,17(4-6),18-20,22(4-6),23(1-3,5-6),24(5-6),25(1-3,6),26(1,4-6)</v>
          </cell>
        </row>
        <row r="4475">
          <cell r="A4475">
            <v>3001046164</v>
          </cell>
          <cell r="B4475">
            <v>1030000</v>
          </cell>
          <cell r="C4475" t="str">
            <v>総合図</v>
          </cell>
          <cell r="D4475" t="str">
            <v>1961-1963</v>
          </cell>
          <cell r="E4475" t="str">
            <v>50-52</v>
          </cell>
        </row>
        <row r="4476">
          <cell r="A4476">
            <v>3001046174</v>
          </cell>
          <cell r="B4476">
            <v>1030000</v>
          </cell>
          <cell r="C4476" t="str">
            <v>総合図</v>
          </cell>
          <cell r="D4476" t="str">
            <v>1976-1976</v>
          </cell>
          <cell r="E4476" t="str">
            <v>3</v>
          </cell>
        </row>
        <row r="4477">
          <cell r="A4477">
            <v>3001046181</v>
          </cell>
          <cell r="B4477">
            <v>1030000</v>
          </cell>
          <cell r="C4477" t="str">
            <v>総合図</v>
          </cell>
          <cell r="D4477" t="str">
            <v>1956-1962</v>
          </cell>
          <cell r="E4477" t="str">
            <v>39-43,45</v>
          </cell>
        </row>
        <row r="4478">
          <cell r="A4478">
            <v>3001046200</v>
          </cell>
          <cell r="B4478">
            <v>1030000</v>
          </cell>
          <cell r="C4478" t="str">
            <v>総合図</v>
          </cell>
          <cell r="D4478" t="str">
            <v>1934-1961</v>
          </cell>
          <cell r="E4478" t="str">
            <v>22-29,38-49</v>
          </cell>
        </row>
        <row r="4479">
          <cell r="A4479">
            <v>3001046203</v>
          </cell>
          <cell r="B4479">
            <v>1030000</v>
          </cell>
          <cell r="C4479" t="str">
            <v>総合図</v>
          </cell>
          <cell r="D4479" t="str">
            <v>1921-1943</v>
          </cell>
          <cell r="E4479" t="str">
            <v>1-17,19</v>
          </cell>
        </row>
        <row r="4480">
          <cell r="A4480">
            <v>3001046205</v>
          </cell>
          <cell r="B4480">
            <v>1030000</v>
          </cell>
          <cell r="C4480" t="str">
            <v>総合図</v>
          </cell>
          <cell r="D4480" t="str">
            <v>1966-1966</v>
          </cell>
          <cell r="E4480" t="str">
            <v>3</v>
          </cell>
        </row>
        <row r="4481">
          <cell r="A4481">
            <v>3001046212</v>
          </cell>
          <cell r="B4481">
            <v>1030000</v>
          </cell>
          <cell r="C4481" t="str">
            <v>総合図</v>
          </cell>
          <cell r="D4481" t="str">
            <v>1958-1964</v>
          </cell>
          <cell r="E4481" t="str">
            <v>24-29</v>
          </cell>
        </row>
        <row r="4482">
          <cell r="A4482">
            <v>3001046233</v>
          </cell>
          <cell r="B4482">
            <v>1030000</v>
          </cell>
          <cell r="C4482" t="str">
            <v>総合図</v>
          </cell>
          <cell r="D4482" t="str">
            <v>1962-1972</v>
          </cell>
          <cell r="E4482" t="str">
            <v>1-9</v>
          </cell>
        </row>
        <row r="4483">
          <cell r="A4483">
            <v>3001046234</v>
          </cell>
          <cell r="B4483">
            <v>1030000</v>
          </cell>
          <cell r="C4483" t="str">
            <v>総合図</v>
          </cell>
          <cell r="D4483" t="str">
            <v>1955-1986</v>
          </cell>
          <cell r="E4483" t="str">
            <v>1-8,9(1-2),10-20,21(1-2),22-23,24(1-3),25(3-4),26(3-4),28,29(3-4),30-32</v>
          </cell>
        </row>
        <row r="4484">
          <cell r="A4484">
            <v>3001046244</v>
          </cell>
          <cell r="B4484">
            <v>1030000</v>
          </cell>
          <cell r="C4484" t="str">
            <v>総合図</v>
          </cell>
          <cell r="D4484" t="str">
            <v>1979-1979</v>
          </cell>
          <cell r="E4484" t="str">
            <v>17-21,23-24</v>
          </cell>
        </row>
        <row r="4485">
          <cell r="A4485">
            <v>3001046249</v>
          </cell>
          <cell r="B4485">
            <v>1030000</v>
          </cell>
          <cell r="C4485" t="str">
            <v>総合図</v>
          </cell>
          <cell r="D4485" t="str">
            <v>1970-1989</v>
          </cell>
          <cell r="E4485" t="str">
            <v>1-3,4(1-3,5-6),5(1-3,5-6),6(1-3,5-6),7-11,12(1-4,7-12),13(1-5,8-12),14(1-3,5-12),15-19,20(1-11)</v>
          </cell>
        </row>
        <row r="4486">
          <cell r="A4486">
            <v>3001046253</v>
          </cell>
          <cell r="B4486">
            <v>1030000</v>
          </cell>
          <cell r="C4486" t="str">
            <v>総合図</v>
          </cell>
          <cell r="D4486" t="str">
            <v>1956-2000</v>
          </cell>
          <cell r="E4486" t="str">
            <v>1-25</v>
          </cell>
        </row>
        <row r="4487">
          <cell r="A4487">
            <v>3001046262</v>
          </cell>
          <cell r="B4487">
            <v>1030000</v>
          </cell>
          <cell r="C4487" t="str">
            <v>総合図</v>
          </cell>
          <cell r="D4487" t="str">
            <v>1965-1968</v>
          </cell>
          <cell r="E4487" t="str">
            <v>1-3</v>
          </cell>
        </row>
        <row r="4488">
          <cell r="A4488">
            <v>3001046275</v>
          </cell>
          <cell r="B4488">
            <v>1030000</v>
          </cell>
          <cell r="C4488" t="str">
            <v>総合図</v>
          </cell>
          <cell r="D4488" t="str">
            <v>1934-1941</v>
          </cell>
          <cell r="E4488" t="str">
            <v>1-13,14(1-4)</v>
          </cell>
        </row>
        <row r="4489">
          <cell r="A4489">
            <v>3001046277</v>
          </cell>
          <cell r="B4489">
            <v>1030000</v>
          </cell>
          <cell r="C4489" t="str">
            <v>総合図</v>
          </cell>
          <cell r="D4489" t="str">
            <v>1967-1971</v>
          </cell>
          <cell r="E4489" t="str">
            <v>15-18,19(1)</v>
          </cell>
        </row>
        <row r="4490">
          <cell r="A4490">
            <v>3001046280</v>
          </cell>
          <cell r="B4490">
            <v>1030000</v>
          </cell>
          <cell r="C4490" t="str">
            <v>総合図</v>
          </cell>
          <cell r="D4490" t="str">
            <v>1956-1962</v>
          </cell>
          <cell r="E4490" t="str">
            <v>2-8</v>
          </cell>
        </row>
        <row r="4491">
          <cell r="A4491">
            <v>3001046294</v>
          </cell>
          <cell r="B4491">
            <v>1030000</v>
          </cell>
          <cell r="C4491" t="str">
            <v>総合図</v>
          </cell>
          <cell r="D4491" t="str">
            <v>1964-1969</v>
          </cell>
          <cell r="E4491" t="str">
            <v>10(1-4),11(2),12(4),13(3-4),14(1-2,4),15(1-3)</v>
          </cell>
        </row>
        <row r="4492">
          <cell r="A4492">
            <v>3001046299</v>
          </cell>
          <cell r="B4492">
            <v>1030000</v>
          </cell>
          <cell r="C4492" t="str">
            <v>総合図</v>
          </cell>
          <cell r="D4492" t="str">
            <v>1965-1970</v>
          </cell>
          <cell r="E4492" t="str">
            <v>6-11</v>
          </cell>
        </row>
        <row r="4493">
          <cell r="A4493">
            <v>3001046301</v>
          </cell>
          <cell r="B4493">
            <v>1030000</v>
          </cell>
          <cell r="C4493" t="str">
            <v>総合図</v>
          </cell>
          <cell r="D4493" t="str">
            <v>1951-1952</v>
          </cell>
          <cell r="E4493" t="str">
            <v>2</v>
          </cell>
        </row>
        <row r="4494">
          <cell r="A4494">
            <v>3001046304</v>
          </cell>
          <cell r="B4494">
            <v>1030000</v>
          </cell>
          <cell r="C4494" t="str">
            <v>総合図</v>
          </cell>
          <cell r="D4494" t="str">
            <v>1968-1971</v>
          </cell>
          <cell r="E4494" t="str">
            <v>2-5</v>
          </cell>
        </row>
        <row r="4495">
          <cell r="A4495">
            <v>3001046307</v>
          </cell>
          <cell r="B4495">
            <v>1030000</v>
          </cell>
          <cell r="C4495" t="str">
            <v>総合図</v>
          </cell>
          <cell r="D4495" t="str">
            <v>1970-1975</v>
          </cell>
          <cell r="E4495" t="str">
            <v>4-7,11-12</v>
          </cell>
        </row>
        <row r="4496">
          <cell r="A4496">
            <v>3001046309</v>
          </cell>
          <cell r="B4496">
            <v>1030000</v>
          </cell>
          <cell r="C4496" t="str">
            <v>総合図</v>
          </cell>
          <cell r="D4496" t="str">
            <v>1975-1980</v>
          </cell>
          <cell r="E4496" t="str">
            <v>20-37</v>
          </cell>
        </row>
        <row r="4497">
          <cell r="A4497">
            <v>3001046315</v>
          </cell>
          <cell r="B4497">
            <v>1030000</v>
          </cell>
          <cell r="C4497" t="str">
            <v>総合図</v>
          </cell>
          <cell r="D4497" t="str">
            <v>1953-1967</v>
          </cell>
          <cell r="E4497" t="str">
            <v>30-35,38-39,41-44</v>
          </cell>
        </row>
        <row r="4498">
          <cell r="A4498">
            <v>3001046318</v>
          </cell>
          <cell r="B4498">
            <v>1030000</v>
          </cell>
          <cell r="C4498" t="str">
            <v>総合図</v>
          </cell>
          <cell r="D4498" t="str">
            <v>1935-1952</v>
          </cell>
          <cell r="E4498" t="str">
            <v>23-25,29</v>
          </cell>
        </row>
        <row r="4499">
          <cell r="A4499">
            <v>3001046325</v>
          </cell>
          <cell r="B4499">
            <v>1030000</v>
          </cell>
          <cell r="C4499" t="str">
            <v>総合図</v>
          </cell>
          <cell r="D4499" t="str">
            <v>1986-2005</v>
          </cell>
          <cell r="E4499" t="str">
            <v>12-17,18(1-3),19-31</v>
          </cell>
        </row>
        <row r="4500">
          <cell r="A4500">
            <v>3001046332</v>
          </cell>
          <cell r="B4500">
            <v>1030000</v>
          </cell>
          <cell r="C4500" t="str">
            <v>総合図</v>
          </cell>
          <cell r="D4500" t="str">
            <v>1973-1974</v>
          </cell>
          <cell r="E4500" t="str">
            <v>1973-1974</v>
          </cell>
        </row>
        <row r="4501">
          <cell r="A4501">
            <v>3001046344</v>
          </cell>
          <cell r="B4501">
            <v>1030000</v>
          </cell>
          <cell r="C4501" t="str">
            <v>総合図</v>
          </cell>
          <cell r="D4501" t="str">
            <v>1967-2010</v>
          </cell>
          <cell r="E4501" t="str">
            <v>1-39</v>
          </cell>
        </row>
        <row r="4502">
          <cell r="A4502">
            <v>3001046362</v>
          </cell>
          <cell r="B4502">
            <v>1030000</v>
          </cell>
          <cell r="C4502" t="str">
            <v>総合図</v>
          </cell>
          <cell r="D4502" t="str">
            <v>1995-2010</v>
          </cell>
          <cell r="E4502" t="str">
            <v>49-55,58-62,64</v>
          </cell>
        </row>
        <row r="4503">
          <cell r="A4503">
            <v>3001046365</v>
          </cell>
          <cell r="B4503">
            <v>1030000</v>
          </cell>
          <cell r="C4503" t="str">
            <v>総合図</v>
          </cell>
          <cell r="D4503" t="str">
            <v>1954-1967</v>
          </cell>
          <cell r="E4503" t="str">
            <v>1-3,4(1,3-4),5,31</v>
          </cell>
        </row>
        <row r="4504">
          <cell r="A4504">
            <v>3001046366</v>
          </cell>
          <cell r="B4504">
            <v>1030000</v>
          </cell>
          <cell r="C4504" t="str">
            <v>総合図</v>
          </cell>
          <cell r="D4504" t="str">
            <v>1967-1974</v>
          </cell>
          <cell r="E4504" t="str">
            <v>18-25</v>
          </cell>
        </row>
        <row r="4505">
          <cell r="A4505">
            <v>3001046370</v>
          </cell>
          <cell r="B4505">
            <v>1030000</v>
          </cell>
          <cell r="C4505" t="str">
            <v>総合図</v>
          </cell>
          <cell r="D4505" t="str">
            <v>1968-1987</v>
          </cell>
          <cell r="E4505" t="str">
            <v>85-90,92-100</v>
          </cell>
        </row>
        <row r="4506">
          <cell r="A4506">
            <v>3001046373</v>
          </cell>
          <cell r="B4506">
            <v>1030000</v>
          </cell>
          <cell r="C4506" t="str">
            <v>総合図</v>
          </cell>
          <cell r="D4506" t="str">
            <v>1929-1938</v>
          </cell>
          <cell r="E4506" t="str">
            <v>1-4,6</v>
          </cell>
        </row>
        <row r="4507">
          <cell r="A4507">
            <v>3001046386</v>
          </cell>
          <cell r="B4507">
            <v>1030000</v>
          </cell>
          <cell r="C4507" t="str">
            <v>総合図</v>
          </cell>
          <cell r="D4507" t="str">
            <v>1951-1971</v>
          </cell>
          <cell r="E4507" t="str">
            <v>47-53,55-66,67(107-115)</v>
          </cell>
        </row>
        <row r="4508">
          <cell r="A4508">
            <v>3001046387</v>
          </cell>
          <cell r="B4508">
            <v>1030000</v>
          </cell>
          <cell r="C4508" t="str">
            <v>総合図</v>
          </cell>
          <cell r="D4508" t="str">
            <v>1964-1975</v>
          </cell>
          <cell r="E4508" t="str">
            <v>1-6,7(1-7,9-12),8-12</v>
          </cell>
        </row>
        <row r="4509">
          <cell r="A4509">
            <v>3001046388</v>
          </cell>
          <cell r="B4509">
            <v>1030000</v>
          </cell>
          <cell r="C4509" t="str">
            <v>総合図</v>
          </cell>
          <cell r="D4509" t="str">
            <v>1935-1940</v>
          </cell>
          <cell r="E4509" t="str">
            <v>28-31,33-35</v>
          </cell>
        </row>
        <row r="4510">
          <cell r="A4510">
            <v>3001046389</v>
          </cell>
          <cell r="B4510">
            <v>1030000</v>
          </cell>
          <cell r="C4510" t="str">
            <v>総合図</v>
          </cell>
          <cell r="D4510" t="str">
            <v>1948-1967</v>
          </cell>
          <cell r="E4510" t="str">
            <v>1-23</v>
          </cell>
        </row>
        <row r="4511">
          <cell r="A4511">
            <v>3001046392</v>
          </cell>
          <cell r="B4511">
            <v>1030000</v>
          </cell>
          <cell r="C4511" t="str">
            <v>総合図</v>
          </cell>
          <cell r="D4511" t="str">
            <v>1970-2003</v>
          </cell>
          <cell r="E4511" t="str">
            <v>1-137,521,702</v>
          </cell>
        </row>
        <row r="4512">
          <cell r="A4512">
            <v>3001046393</v>
          </cell>
          <cell r="B4512">
            <v>1030000</v>
          </cell>
          <cell r="C4512" t="str">
            <v>総合図</v>
          </cell>
          <cell r="D4512" t="str">
            <v>1967-1979</v>
          </cell>
          <cell r="E4512" t="str">
            <v>1967-1975,1979</v>
          </cell>
        </row>
        <row r="4513">
          <cell r="A4513">
            <v>3001046398</v>
          </cell>
          <cell r="B4513">
            <v>1030000</v>
          </cell>
          <cell r="C4513" t="str">
            <v>総合図</v>
          </cell>
          <cell r="D4513" t="str">
            <v>1967-1993</v>
          </cell>
          <cell r="E4513" t="str">
            <v>1967-1980,1987-1990,1993</v>
          </cell>
        </row>
        <row r="4514">
          <cell r="A4514">
            <v>3001046399</v>
          </cell>
          <cell r="B4514">
            <v>1030000</v>
          </cell>
          <cell r="C4514" t="str">
            <v>総合図</v>
          </cell>
          <cell r="D4514" t="str">
            <v>1967-1979</v>
          </cell>
          <cell r="E4514" t="str">
            <v>1967-1979</v>
          </cell>
        </row>
        <row r="4515">
          <cell r="A4515">
            <v>3001046437</v>
          </cell>
          <cell r="B4515">
            <v>1030000</v>
          </cell>
          <cell r="C4515" t="str">
            <v>総合図</v>
          </cell>
          <cell r="D4515" t="str">
            <v>1952-1970</v>
          </cell>
          <cell r="E4515" t="str">
            <v>3-4,9()-10()</v>
          </cell>
        </row>
        <row r="4516">
          <cell r="A4516">
            <v>3001046458</v>
          </cell>
          <cell r="B4516">
            <v>1030000</v>
          </cell>
          <cell r="C4516" t="str">
            <v>総合図</v>
          </cell>
          <cell r="D4516" t="str">
            <v>1974-1989</v>
          </cell>
          <cell r="E4516" t="str">
            <v>2(1-2),14(1),15(1),16(1),17(1-2),18(1),19(1-3),20(1-4),21(1-3),22(1-3),24(2,4),26(3-4),27(1),28(1-3)</v>
          </cell>
        </row>
        <row r="4517">
          <cell r="A4517">
            <v>3001046461</v>
          </cell>
          <cell r="B4517">
            <v>1030000</v>
          </cell>
          <cell r="C4517" t="str">
            <v>総合図</v>
          </cell>
          <cell r="D4517" t="str">
            <v>1934-1968</v>
          </cell>
          <cell r="E4517" t="str">
            <v>17-18,34-45</v>
          </cell>
        </row>
        <row r="4518">
          <cell r="A4518">
            <v>3001046476</v>
          </cell>
          <cell r="B4518">
            <v>1030000</v>
          </cell>
          <cell r="C4518" t="str">
            <v>総合図</v>
          </cell>
          <cell r="D4518" t="str">
            <v>1967-1970</v>
          </cell>
          <cell r="E4518" t="str">
            <v>17-20</v>
          </cell>
        </row>
        <row r="4519">
          <cell r="A4519">
            <v>3001046489</v>
          </cell>
          <cell r="B4519">
            <v>1030000</v>
          </cell>
          <cell r="C4519" t="str">
            <v>総合図</v>
          </cell>
          <cell r="D4519" t="str">
            <v>1969-1977</v>
          </cell>
          <cell r="E4519" t="str">
            <v>2-10</v>
          </cell>
        </row>
        <row r="4520">
          <cell r="A4520">
            <v>3001046490</v>
          </cell>
          <cell r="B4520">
            <v>1030000</v>
          </cell>
          <cell r="C4520" t="str">
            <v>総合図</v>
          </cell>
          <cell r="D4520" t="str">
            <v>1966-1966</v>
          </cell>
          <cell r="E4520" t="str">
            <v>17(1-2)</v>
          </cell>
        </row>
        <row r="4521">
          <cell r="A4521">
            <v>3001046493</v>
          </cell>
          <cell r="B4521">
            <v>1030000</v>
          </cell>
          <cell r="C4521" t="str">
            <v>総合図</v>
          </cell>
          <cell r="D4521" t="str">
            <v>1963-1993</v>
          </cell>
          <cell r="E4521" t="str">
            <v>8-16,22(4),23-38</v>
          </cell>
        </row>
        <row r="4522">
          <cell r="A4522">
            <v>3001046495</v>
          </cell>
          <cell r="B4522">
            <v>1030000</v>
          </cell>
          <cell r="C4522" t="str">
            <v>総合図</v>
          </cell>
          <cell r="D4522" t="str">
            <v>1961-1964</v>
          </cell>
          <cell r="E4522" t="str">
            <v>106(1-2),109</v>
          </cell>
        </row>
        <row r="4523">
          <cell r="A4523">
            <v>3001046501</v>
          </cell>
          <cell r="B4523">
            <v>1030000</v>
          </cell>
          <cell r="C4523" t="str">
            <v>総合図</v>
          </cell>
          <cell r="D4523" t="str">
            <v>1960-2011</v>
          </cell>
          <cell r="E4523" t="str">
            <v>1-101</v>
          </cell>
        </row>
        <row r="4524">
          <cell r="A4524">
            <v>3001046503</v>
          </cell>
          <cell r="B4524">
            <v>1030000</v>
          </cell>
          <cell r="C4524" t="str">
            <v>総合図</v>
          </cell>
          <cell r="D4524" t="str">
            <v>1975-1986</v>
          </cell>
          <cell r="E4524" t="str">
            <v>8-19</v>
          </cell>
        </row>
        <row r="4525">
          <cell r="A4525">
            <v>3001046504</v>
          </cell>
          <cell r="B4525">
            <v>1030000</v>
          </cell>
          <cell r="C4525" t="str">
            <v>総合図</v>
          </cell>
          <cell r="D4525" t="str">
            <v>1977-1987</v>
          </cell>
          <cell r="E4525" t="str">
            <v>1-12</v>
          </cell>
        </row>
        <row r="4526">
          <cell r="A4526">
            <v>3001046505</v>
          </cell>
          <cell r="B4526">
            <v>1030000</v>
          </cell>
          <cell r="C4526" t="str">
            <v>総合図</v>
          </cell>
          <cell r="D4526" t="str">
            <v>1962-1988</v>
          </cell>
          <cell r="E4526" t="str">
            <v>1962(2),1963-1965,1966(2),1967-1969,1970(2),1971(2),1972(1),1975(2),1976-1987,1988(1)</v>
          </cell>
        </row>
        <row r="4527">
          <cell r="A4527">
            <v>3001046506</v>
          </cell>
          <cell r="B4527">
            <v>1030000</v>
          </cell>
          <cell r="C4527" t="str">
            <v>総合図</v>
          </cell>
          <cell r="D4527" t="str">
            <v>1979-1999</v>
          </cell>
          <cell r="E4527" t="str">
            <v>9(2),10-15,16(2),17-19,20(2),21,22(2),23-24,25(2),27,28(2),29(1)</v>
          </cell>
        </row>
        <row r="4528">
          <cell r="A4528">
            <v>3001046507</v>
          </cell>
          <cell r="B4528">
            <v>1030000</v>
          </cell>
          <cell r="C4528" t="str">
            <v>総合図</v>
          </cell>
          <cell r="D4528" t="str">
            <v>1983-1997</v>
          </cell>
          <cell r="E4528" t="str">
            <v>43-57</v>
          </cell>
        </row>
        <row r="4529">
          <cell r="A4529">
            <v>3001046508</v>
          </cell>
          <cell r="B4529">
            <v>1030000</v>
          </cell>
          <cell r="C4529" t="str">
            <v>総合図</v>
          </cell>
          <cell r="D4529" t="str">
            <v>1983-1996</v>
          </cell>
          <cell r="E4529" t="str">
            <v>34-89</v>
          </cell>
        </row>
        <row r="4530">
          <cell r="A4530">
            <v>3001046510</v>
          </cell>
          <cell r="B4530">
            <v>1030000</v>
          </cell>
          <cell r="C4530" t="str">
            <v>総合図</v>
          </cell>
          <cell r="D4530" t="str">
            <v>1974-1981</v>
          </cell>
          <cell r="E4530" t="str">
            <v>2(4),3(1),4(4),5(1,3),6(2),7(2),8(1,3),9(3-4)</v>
          </cell>
        </row>
        <row r="4531">
          <cell r="A4531">
            <v>3001046511</v>
          </cell>
          <cell r="B4531">
            <v>1030000</v>
          </cell>
          <cell r="C4531" t="str">
            <v>総合図</v>
          </cell>
          <cell r="D4531" t="str">
            <v>1981-1989</v>
          </cell>
          <cell r="E4531" t="str">
            <v>9-11,14-15,17-19,24-29</v>
          </cell>
        </row>
        <row r="4532">
          <cell r="A4532">
            <v>3001046512</v>
          </cell>
          <cell r="B4532">
            <v>1030000</v>
          </cell>
          <cell r="C4532" t="str">
            <v>総合図</v>
          </cell>
          <cell r="D4532" t="str">
            <v>1965-1967</v>
          </cell>
          <cell r="E4532" t="str">
            <v>1964,1966</v>
          </cell>
        </row>
        <row r="4533">
          <cell r="A4533">
            <v>3001046516</v>
          </cell>
          <cell r="B4533">
            <v>1030000</v>
          </cell>
          <cell r="C4533" t="str">
            <v>総合図</v>
          </cell>
          <cell r="D4533" t="str">
            <v>1965-1984</v>
          </cell>
          <cell r="E4533" t="str">
            <v>1,2(1,4-6),3(3-10),4-5</v>
          </cell>
        </row>
        <row r="4534">
          <cell r="A4534">
            <v>3001046520</v>
          </cell>
          <cell r="B4534">
            <v>1030000</v>
          </cell>
          <cell r="C4534" t="str">
            <v>総合図</v>
          </cell>
          <cell r="D4534" t="str">
            <v>1980-2003</v>
          </cell>
          <cell r="E4534" t="str">
            <v>19-42</v>
          </cell>
        </row>
        <row r="4535">
          <cell r="A4535">
            <v>3001046521</v>
          </cell>
          <cell r="B4535">
            <v>1030000</v>
          </cell>
          <cell r="C4535" t="str">
            <v>総合図</v>
          </cell>
          <cell r="D4535" t="str">
            <v>1969-2009</v>
          </cell>
          <cell r="E4535" t="str">
            <v>1-28,29(1,3-4),30-39</v>
          </cell>
        </row>
        <row r="4536">
          <cell r="A4536">
            <v>3001046524</v>
          </cell>
          <cell r="B4536">
            <v>1030000</v>
          </cell>
          <cell r="C4536" t="str">
            <v>総合図</v>
          </cell>
          <cell r="D4536" t="str">
            <v>1989-1992</v>
          </cell>
          <cell r="E4536" t="str">
            <v>8-9</v>
          </cell>
        </row>
        <row r="4537">
          <cell r="A4537">
            <v>3001046526</v>
          </cell>
          <cell r="B4537">
            <v>1030000</v>
          </cell>
          <cell r="C4537" t="str">
            <v>総合図</v>
          </cell>
          <cell r="D4537" t="str">
            <v>1958-2011</v>
          </cell>
          <cell r="E4537" t="str">
            <v>32(3-4),33-44,45(1-2,4),46-49,50(1-2,4),51-73,74(1,3-4),75-85</v>
          </cell>
        </row>
        <row r="4538">
          <cell r="A4538">
            <v>3001046527</v>
          </cell>
          <cell r="B4538">
            <v>1030000</v>
          </cell>
          <cell r="C4538" t="str">
            <v>総合図</v>
          </cell>
          <cell r="D4538" t="str">
            <v>1974-1985</v>
          </cell>
          <cell r="E4538" t="str">
            <v>101,106,108-111</v>
          </cell>
        </row>
        <row r="4539">
          <cell r="A4539">
            <v>3001046531</v>
          </cell>
          <cell r="B4539">
            <v>1030000</v>
          </cell>
          <cell r="C4539" t="str">
            <v>総合図</v>
          </cell>
          <cell r="D4539" t="str">
            <v>1978-2006</v>
          </cell>
          <cell r="E4539" t="str">
            <v>1-70</v>
          </cell>
        </row>
        <row r="4540">
          <cell r="A4540">
            <v>3001046532</v>
          </cell>
          <cell r="B4540">
            <v>1030000</v>
          </cell>
          <cell r="C4540" t="str">
            <v>総合図</v>
          </cell>
          <cell r="D4540" t="str">
            <v>1966-1987</v>
          </cell>
          <cell r="E4540" t="str">
            <v>1(2),2(2),3-20</v>
          </cell>
        </row>
        <row r="4541">
          <cell r="A4541">
            <v>3001046551</v>
          </cell>
          <cell r="B4541">
            <v>1030000</v>
          </cell>
          <cell r="C4541" t="str">
            <v>総合図</v>
          </cell>
          <cell r="D4541" t="str">
            <v>1960-1964</v>
          </cell>
          <cell r="E4541" t="str">
            <v>1960-1961,1963-1964</v>
          </cell>
        </row>
        <row r="4542">
          <cell r="A4542">
            <v>3001046555</v>
          </cell>
          <cell r="B4542">
            <v>1030000</v>
          </cell>
          <cell r="C4542" t="str">
            <v>総合図</v>
          </cell>
          <cell r="D4542" t="str">
            <v>1961-1970</v>
          </cell>
          <cell r="E4542" t="str">
            <v>6-13,15</v>
          </cell>
        </row>
        <row r="4543">
          <cell r="A4543">
            <v>3001046570</v>
          </cell>
          <cell r="B4543">
            <v>1030000</v>
          </cell>
          <cell r="C4543" t="str">
            <v>総合図</v>
          </cell>
          <cell r="D4543" t="str">
            <v>1961-1963</v>
          </cell>
          <cell r="E4543" t="str">
            <v>1961-1963</v>
          </cell>
        </row>
        <row r="4544">
          <cell r="A4544">
            <v>3001046573</v>
          </cell>
          <cell r="B4544">
            <v>1030000</v>
          </cell>
          <cell r="C4544" t="str">
            <v>総合図</v>
          </cell>
          <cell r="D4544" t="str">
            <v>1983-1983</v>
          </cell>
          <cell r="E4544" t="str">
            <v>49</v>
          </cell>
        </row>
        <row r="4545">
          <cell r="A4545">
            <v>3001046575</v>
          </cell>
          <cell r="B4545">
            <v>1030000</v>
          </cell>
          <cell r="C4545" t="str">
            <v>総合図</v>
          </cell>
          <cell r="D4545" t="str">
            <v>1913-1989</v>
          </cell>
          <cell r="E4545" t="str">
            <v>50,59,61-68,72,89-91,93-100,102-109,111,119,125</v>
          </cell>
        </row>
        <row r="4546">
          <cell r="A4546">
            <v>3001046577</v>
          </cell>
          <cell r="B4546">
            <v>1030000</v>
          </cell>
          <cell r="C4546" t="str">
            <v>総合図</v>
          </cell>
          <cell r="D4546" t="str">
            <v>2001-2014</v>
          </cell>
          <cell r="E4546" t="str">
            <v>2001,2003-2014+</v>
          </cell>
        </row>
        <row r="4547">
          <cell r="A4547">
            <v>3001046579</v>
          </cell>
          <cell r="B4547">
            <v>1030000</v>
          </cell>
          <cell r="C4547" t="str">
            <v>総合図</v>
          </cell>
          <cell r="D4547" t="str">
            <v>1960-1990</v>
          </cell>
          <cell r="E4547" t="str">
            <v>1960-1962,1968-1971,1974,1990</v>
          </cell>
        </row>
        <row r="4548">
          <cell r="A4548">
            <v>3001046581</v>
          </cell>
          <cell r="B4548">
            <v>1030000</v>
          </cell>
          <cell r="C4548" t="str">
            <v>総合図</v>
          </cell>
          <cell r="D4548" t="str">
            <v>1965-1996</v>
          </cell>
          <cell r="E4548" t="str">
            <v>11-34</v>
          </cell>
        </row>
        <row r="4549">
          <cell r="A4549">
            <v>3001046585</v>
          </cell>
          <cell r="B4549">
            <v>1030000</v>
          </cell>
          <cell r="C4549" t="str">
            <v>総合図</v>
          </cell>
          <cell r="D4549" t="str">
            <v>1969-1970</v>
          </cell>
          <cell r="E4549" t="str">
            <v>1969-1970</v>
          </cell>
        </row>
        <row r="4550">
          <cell r="A4550">
            <v>3001046627</v>
          </cell>
          <cell r="B4550">
            <v>1030500</v>
          </cell>
          <cell r="C4550" t="str">
            <v>総合図-A棟1階 理工系雑誌(利用不可)</v>
          </cell>
          <cell r="D4550" t="str">
            <v>1983-1985</v>
          </cell>
          <cell r="E4550" t="str">
            <v>39-41</v>
          </cell>
        </row>
        <row r="4551">
          <cell r="A4551">
            <v>3001046630</v>
          </cell>
          <cell r="B4551">
            <v>1030000</v>
          </cell>
          <cell r="C4551" t="str">
            <v>総合図</v>
          </cell>
          <cell r="D4551" t="str">
            <v>1970-1998</v>
          </cell>
          <cell r="E4551" t="str">
            <v>15-43</v>
          </cell>
        </row>
        <row r="4552">
          <cell r="A4552">
            <v>3001046652</v>
          </cell>
          <cell r="B4552">
            <v>1030000</v>
          </cell>
          <cell r="C4552" t="str">
            <v>総合図</v>
          </cell>
          <cell r="D4552" t="str">
            <v>1980-1996</v>
          </cell>
          <cell r="E4552" t="str">
            <v>1980-1996</v>
          </cell>
        </row>
        <row r="4553">
          <cell r="A4553">
            <v>3001046663</v>
          </cell>
          <cell r="B4553">
            <v>1030510</v>
          </cell>
          <cell r="C4553" t="str">
            <v>総合図-A棟1階 理工系索引(利用不可)</v>
          </cell>
          <cell r="D4553" t="str">
            <v>1975-1975;1977-1980</v>
          </cell>
          <cell r="E4553" t="str">
            <v>83;1977-1980</v>
          </cell>
        </row>
        <row r="4554">
          <cell r="A4554">
            <v>3001046665</v>
          </cell>
          <cell r="B4554">
            <v>1030510</v>
          </cell>
          <cell r="C4554" t="str">
            <v>総合図-A棟1階 理工系索引(利用不可)</v>
          </cell>
          <cell r="D4554" t="str">
            <v>1972-2003</v>
          </cell>
          <cell r="E4554" t="str">
            <v>76-137</v>
          </cell>
        </row>
        <row r="4555">
          <cell r="A4555">
            <v>3001046679</v>
          </cell>
          <cell r="B4555">
            <v>1030000</v>
          </cell>
          <cell r="C4555" t="str">
            <v>総合図</v>
          </cell>
          <cell r="D4555" t="str">
            <v>1975-1983</v>
          </cell>
          <cell r="E4555" t="str">
            <v>104-112</v>
          </cell>
        </row>
        <row r="4556">
          <cell r="A4556">
            <v>3001046696</v>
          </cell>
          <cell r="B4556">
            <v>1030000</v>
          </cell>
          <cell r="C4556" t="str">
            <v>総合図</v>
          </cell>
          <cell r="D4556" t="str">
            <v>1989-1992</v>
          </cell>
          <cell r="E4556" t="str">
            <v>9-12</v>
          </cell>
        </row>
        <row r="4557">
          <cell r="A4557">
            <v>3001046698</v>
          </cell>
          <cell r="B4557">
            <v>1030000</v>
          </cell>
          <cell r="C4557" t="str">
            <v>総合図</v>
          </cell>
          <cell r="D4557" t="str">
            <v>1975-1991</v>
          </cell>
          <cell r="E4557" t="str">
            <v>1(1),2-14</v>
          </cell>
        </row>
        <row r="4558">
          <cell r="A4558">
            <v>3001046706</v>
          </cell>
          <cell r="B4558">
            <v>1030000</v>
          </cell>
          <cell r="C4558" t="str">
            <v>総合図</v>
          </cell>
          <cell r="D4558" t="str">
            <v>1983-1991</v>
          </cell>
          <cell r="E4558" t="str">
            <v>13-21</v>
          </cell>
        </row>
        <row r="4559">
          <cell r="A4559">
            <v>3001046709</v>
          </cell>
          <cell r="B4559">
            <v>1030000</v>
          </cell>
          <cell r="C4559" t="str">
            <v>総合図</v>
          </cell>
          <cell r="D4559" t="str">
            <v>1979-1981</v>
          </cell>
          <cell r="E4559" t="str">
            <v>1979-1981</v>
          </cell>
        </row>
        <row r="4560">
          <cell r="A4560">
            <v>3001046712</v>
          </cell>
          <cell r="B4560">
            <v>1030000</v>
          </cell>
          <cell r="C4560" t="str">
            <v>総合図</v>
          </cell>
          <cell r="D4560" t="str">
            <v>1978-1994</v>
          </cell>
          <cell r="E4560" t="str">
            <v>1-12</v>
          </cell>
        </row>
        <row r="4561">
          <cell r="A4561">
            <v>3001046713</v>
          </cell>
          <cell r="B4561">
            <v>1030000</v>
          </cell>
          <cell r="C4561" t="str">
            <v>総合図</v>
          </cell>
          <cell r="D4561" t="str">
            <v>1978-1990</v>
          </cell>
          <cell r="E4561" t="str">
            <v>1-12</v>
          </cell>
        </row>
        <row r="4562">
          <cell r="A4562">
            <v>3001046723</v>
          </cell>
          <cell r="B4562">
            <v>1030000</v>
          </cell>
          <cell r="C4562" t="str">
            <v>総合図</v>
          </cell>
          <cell r="D4562" t="str">
            <v>1980-1981</v>
          </cell>
          <cell r="E4562" t="str">
            <v>1-2</v>
          </cell>
        </row>
        <row r="4563">
          <cell r="A4563">
            <v>3001046725</v>
          </cell>
          <cell r="B4563">
            <v>1030000</v>
          </cell>
          <cell r="C4563" t="str">
            <v>総合図</v>
          </cell>
          <cell r="D4563" t="str">
            <v>1978-1991</v>
          </cell>
          <cell r="E4563" t="str">
            <v>1-2,10,12-13</v>
          </cell>
        </row>
        <row r="4564">
          <cell r="A4564">
            <v>3001046727</v>
          </cell>
          <cell r="B4564">
            <v>1030000</v>
          </cell>
          <cell r="C4564" t="str">
            <v>総合図</v>
          </cell>
          <cell r="D4564" t="str">
            <v>1980-1980</v>
          </cell>
          <cell r="E4564" t="str">
            <v>1</v>
          </cell>
        </row>
        <row r="4565">
          <cell r="A4565">
            <v>3001046728</v>
          </cell>
          <cell r="B4565">
            <v>1030000</v>
          </cell>
          <cell r="C4565" t="str">
            <v>総合図</v>
          </cell>
          <cell r="D4565" t="str">
            <v>1978-1979</v>
          </cell>
          <cell r="E4565" t="str">
            <v>1-2</v>
          </cell>
        </row>
        <row r="4566">
          <cell r="A4566">
            <v>3001046731</v>
          </cell>
          <cell r="B4566">
            <v>1030000</v>
          </cell>
          <cell r="C4566" t="str">
            <v>総合図</v>
          </cell>
          <cell r="D4566" t="str">
            <v>2000-2004</v>
          </cell>
          <cell r="E4566" t="str">
            <v>25(2-4),26-29</v>
          </cell>
        </row>
        <row r="4567">
          <cell r="A4567">
            <v>3001046738</v>
          </cell>
          <cell r="B4567">
            <v>1030000</v>
          </cell>
          <cell r="C4567" t="str">
            <v>総合図</v>
          </cell>
          <cell r="D4567" t="str">
            <v>1956-1975</v>
          </cell>
          <cell r="E4567" t="str">
            <v>1-18,20</v>
          </cell>
        </row>
        <row r="4568">
          <cell r="A4568">
            <v>3001046740</v>
          </cell>
          <cell r="B4568">
            <v>1030000</v>
          </cell>
          <cell r="C4568" t="str">
            <v>総合図</v>
          </cell>
          <cell r="D4568" t="str">
            <v>1978-1979</v>
          </cell>
          <cell r="E4568" t="str">
            <v>1978-1979</v>
          </cell>
        </row>
        <row r="4569">
          <cell r="A4569">
            <v>3001046741</v>
          </cell>
          <cell r="B4569">
            <v>1030000</v>
          </cell>
          <cell r="C4569" t="str">
            <v>総合図</v>
          </cell>
          <cell r="D4569" t="str">
            <v>1990-1990</v>
          </cell>
          <cell r="E4569" t="str">
            <v>89(1)</v>
          </cell>
        </row>
        <row r="4570">
          <cell r="A4570">
            <v>3001046745</v>
          </cell>
          <cell r="B4570">
            <v>1030000</v>
          </cell>
          <cell r="C4570" t="str">
            <v>総合図</v>
          </cell>
          <cell r="D4570" t="str">
            <v>1978-1978</v>
          </cell>
          <cell r="E4570" t="str">
            <v>12</v>
          </cell>
        </row>
        <row r="4571">
          <cell r="A4571">
            <v>3001046751</v>
          </cell>
          <cell r="B4571">
            <v>1030000</v>
          </cell>
          <cell r="C4571" t="str">
            <v>総合図</v>
          </cell>
          <cell r="D4571" t="str">
            <v>1982-1982</v>
          </cell>
          <cell r="E4571" t="str">
            <v>376-387</v>
          </cell>
        </row>
        <row r="4572">
          <cell r="A4572">
            <v>3001046752</v>
          </cell>
          <cell r="B4572">
            <v>1030000</v>
          </cell>
          <cell r="C4572" t="str">
            <v>総合図</v>
          </cell>
          <cell r="D4572" t="str">
            <v>1981-1988</v>
          </cell>
          <cell r="E4572" t="str">
            <v>1-8</v>
          </cell>
        </row>
        <row r="4573">
          <cell r="A4573">
            <v>3001046753</v>
          </cell>
          <cell r="B4573">
            <v>1030000</v>
          </cell>
          <cell r="C4573" t="str">
            <v>総合図</v>
          </cell>
          <cell r="D4573" t="str">
            <v>1982-2008</v>
          </cell>
          <cell r="E4573" t="str">
            <v>1-15,16(2-4),17,18(3-4),19(2-4),20-27</v>
          </cell>
        </row>
        <row r="4574">
          <cell r="A4574">
            <v>3001046755</v>
          </cell>
          <cell r="B4574">
            <v>1030500</v>
          </cell>
          <cell r="C4574" t="str">
            <v>総合図-A棟1階 理工系雑誌(利用不可)</v>
          </cell>
          <cell r="D4574" t="str">
            <v>1981-1981</v>
          </cell>
          <cell r="E4574" t="str">
            <v>3</v>
          </cell>
        </row>
        <row r="4575">
          <cell r="A4575">
            <v>3001046759</v>
          </cell>
          <cell r="B4575">
            <v>1030000</v>
          </cell>
          <cell r="C4575" t="str">
            <v>総合図</v>
          </cell>
          <cell r="D4575" t="str">
            <v>1979-2004</v>
          </cell>
          <cell r="E4575" t="str">
            <v>17-42</v>
          </cell>
        </row>
        <row r="4576">
          <cell r="A4576">
            <v>3001046761</v>
          </cell>
          <cell r="B4576">
            <v>1030000</v>
          </cell>
          <cell r="C4576" t="str">
            <v>総合図</v>
          </cell>
          <cell r="D4576" t="str">
            <v>1991-2005</v>
          </cell>
          <cell r="E4576" t="str">
            <v>11-25</v>
          </cell>
        </row>
        <row r="4577">
          <cell r="A4577">
            <v>3001046762</v>
          </cell>
          <cell r="B4577">
            <v>1030500</v>
          </cell>
          <cell r="C4577" t="str">
            <v>総合図-A棟1階 理工系雑誌(利用不可)</v>
          </cell>
          <cell r="D4577" t="str">
            <v>1982-2004</v>
          </cell>
          <cell r="E4577" t="str">
            <v>1-23</v>
          </cell>
        </row>
        <row r="4578">
          <cell r="A4578">
            <v>3001046763</v>
          </cell>
          <cell r="B4578">
            <v>1030500</v>
          </cell>
          <cell r="C4578" t="str">
            <v>総合図-A棟1階 理工系雑誌(利用不可)</v>
          </cell>
          <cell r="D4578" t="str">
            <v>1981-2004</v>
          </cell>
          <cell r="E4578" t="str">
            <v>1-24</v>
          </cell>
        </row>
        <row r="4579">
          <cell r="A4579">
            <v>3001046764</v>
          </cell>
          <cell r="B4579">
            <v>1030000</v>
          </cell>
          <cell r="C4579" t="str">
            <v>総合図</v>
          </cell>
          <cell r="D4579" t="str">
            <v>1981-2002</v>
          </cell>
          <cell r="E4579" t="str">
            <v>1-22</v>
          </cell>
        </row>
        <row r="4580">
          <cell r="A4580">
            <v>3001046766</v>
          </cell>
          <cell r="B4580">
            <v>1030500</v>
          </cell>
          <cell r="C4580" t="str">
            <v>総合図-A棟1階 理工系雑誌(利用不可)</v>
          </cell>
          <cell r="D4580" t="str">
            <v>1982-2004</v>
          </cell>
          <cell r="E4580" t="str">
            <v>1-2,3(2-4),4-23</v>
          </cell>
        </row>
        <row r="4581">
          <cell r="A4581">
            <v>3001046767</v>
          </cell>
          <cell r="B4581">
            <v>1030500</v>
          </cell>
          <cell r="C4581" t="str">
            <v>総合図-A棟1階 理工系雑誌(利用不可)</v>
          </cell>
          <cell r="D4581" t="str">
            <v>1982-2004</v>
          </cell>
          <cell r="E4581" t="str">
            <v>1-23</v>
          </cell>
        </row>
        <row r="4582">
          <cell r="A4582">
            <v>3001046770</v>
          </cell>
          <cell r="B4582">
            <v>1030500</v>
          </cell>
          <cell r="C4582" t="str">
            <v>総合図-A棟1階 理工系雑誌(利用不可)</v>
          </cell>
          <cell r="D4582" t="str">
            <v>1979-1985</v>
          </cell>
          <cell r="E4582" t="str">
            <v>26-32</v>
          </cell>
        </row>
        <row r="4583">
          <cell r="A4583">
            <v>3001046780</v>
          </cell>
          <cell r="B4583">
            <v>1030000</v>
          </cell>
          <cell r="C4583" t="str">
            <v>総合図</v>
          </cell>
          <cell r="D4583" t="str">
            <v>1966-1998</v>
          </cell>
          <cell r="E4583" t="str">
            <v>1-110,117-170(A),31-150,157-210(B)</v>
          </cell>
        </row>
        <row r="4584">
          <cell r="A4584">
            <v>3001046782</v>
          </cell>
          <cell r="B4584">
            <v>1030000</v>
          </cell>
          <cell r="C4584" t="str">
            <v>総合図</v>
          </cell>
          <cell r="D4584" t="str">
            <v>1982-1992</v>
          </cell>
          <cell r="E4584" t="str">
            <v>1-11</v>
          </cell>
        </row>
        <row r="4585">
          <cell r="A4585">
            <v>3001046785</v>
          </cell>
          <cell r="B4585">
            <v>1030500</v>
          </cell>
          <cell r="C4585" t="str">
            <v>総合図-A棟1階 理工系雑誌(利用不可)</v>
          </cell>
          <cell r="D4585" t="str">
            <v>1981-2006</v>
          </cell>
          <cell r="E4585" t="str">
            <v>1-59,60(1-7)</v>
          </cell>
        </row>
        <row r="4586">
          <cell r="A4586">
            <v>3001046786</v>
          </cell>
          <cell r="B4586">
            <v>1030000</v>
          </cell>
          <cell r="C4586" t="str">
            <v>総合図</v>
          </cell>
          <cell r="D4586" t="str">
            <v>1984-1984</v>
          </cell>
          <cell r="E4586" t="str">
            <v>1984</v>
          </cell>
        </row>
        <row r="4587">
          <cell r="A4587">
            <v>3001046787</v>
          </cell>
          <cell r="B4587">
            <v>1030000</v>
          </cell>
          <cell r="C4587" t="str">
            <v>総合図</v>
          </cell>
          <cell r="D4587" t="str">
            <v>1979-1983</v>
          </cell>
          <cell r="E4587" t="str">
            <v>1-5</v>
          </cell>
        </row>
        <row r="4588">
          <cell r="A4588">
            <v>3001046793</v>
          </cell>
          <cell r="B4588">
            <v>1030000</v>
          </cell>
          <cell r="C4588" t="str">
            <v>総合図</v>
          </cell>
          <cell r="D4588" t="str">
            <v>1982-1998</v>
          </cell>
          <cell r="E4588" t="str">
            <v>1-2,5-17</v>
          </cell>
        </row>
        <row r="4589">
          <cell r="A4589">
            <v>3001046795</v>
          </cell>
          <cell r="B4589">
            <v>1030500</v>
          </cell>
          <cell r="C4589" t="str">
            <v>総合図-A棟1階 理工系雑誌(利用不可)</v>
          </cell>
          <cell r="D4589" t="str">
            <v>2005-2005</v>
          </cell>
          <cell r="E4589" t="str">
            <v>54-58</v>
          </cell>
        </row>
        <row r="4590">
          <cell r="A4590">
            <v>3001046799</v>
          </cell>
          <cell r="B4590">
            <v>1030500</v>
          </cell>
          <cell r="C4590" t="str">
            <v>総合図-A棟1階 理工系雑誌(利用不可)</v>
          </cell>
          <cell r="D4590" t="str">
            <v>1982-1983</v>
          </cell>
          <cell r="E4590" t="str">
            <v>1982(1-7,9-10,12),1983</v>
          </cell>
        </row>
        <row r="4591">
          <cell r="A4591">
            <v>3001046811</v>
          </cell>
          <cell r="B4591">
            <v>1030510</v>
          </cell>
          <cell r="C4591" t="str">
            <v>総合図-A棟1階 理工系索引(利用不可)</v>
          </cell>
          <cell r="D4591" t="str">
            <v>1907-2002</v>
          </cell>
          <cell r="E4591" t="str">
            <v>1-137</v>
          </cell>
        </row>
        <row r="4592">
          <cell r="A4592">
            <v>3001046812</v>
          </cell>
          <cell r="B4592">
            <v>1030510</v>
          </cell>
          <cell r="C4592" t="str">
            <v>総合図-A棟1階 理工系索引(利用不可)</v>
          </cell>
          <cell r="D4592" t="str">
            <v>1972-2003</v>
          </cell>
          <cell r="E4592" t="str">
            <v>76-137</v>
          </cell>
        </row>
        <row r="4593">
          <cell r="A4593">
            <v>3001046813</v>
          </cell>
          <cell r="B4593">
            <v>1030510</v>
          </cell>
          <cell r="C4593" t="str">
            <v>総合図-A棟1階 理工系索引(利用不可)</v>
          </cell>
          <cell r="D4593" t="str">
            <v>1957-1996</v>
          </cell>
          <cell r="E4593" t="str">
            <v>6-13</v>
          </cell>
        </row>
        <row r="4594">
          <cell r="A4594">
            <v>3001046814</v>
          </cell>
          <cell r="B4594">
            <v>1030510</v>
          </cell>
          <cell r="C4594" t="str">
            <v>総合図-A棟1階 理工系索引(利用不可)</v>
          </cell>
          <cell r="D4594" t="str">
            <v>1972-1996</v>
          </cell>
          <cell r="E4594" t="str">
            <v>9-13</v>
          </cell>
        </row>
        <row r="4595">
          <cell r="A4595">
            <v>3001046815</v>
          </cell>
          <cell r="B4595">
            <v>1030510</v>
          </cell>
          <cell r="C4595" t="str">
            <v>総合図-A棟1階 理工系索引(利用不可)</v>
          </cell>
          <cell r="D4595" t="str">
            <v>1957-1996</v>
          </cell>
          <cell r="E4595" t="str">
            <v>6-13</v>
          </cell>
        </row>
        <row r="4596">
          <cell r="A4596">
            <v>3001046816</v>
          </cell>
          <cell r="B4596">
            <v>1030510</v>
          </cell>
          <cell r="C4596" t="str">
            <v>総合図-A棟1階 理工系索引(利用不可)</v>
          </cell>
          <cell r="D4596" t="str">
            <v>1972-1996</v>
          </cell>
          <cell r="E4596" t="str">
            <v>9-13</v>
          </cell>
        </row>
        <row r="4597">
          <cell r="A4597">
            <v>3001046817</v>
          </cell>
          <cell r="B4597">
            <v>1030510</v>
          </cell>
          <cell r="C4597" t="str">
            <v>総合図-A棟1階 理工系索引(利用不可)</v>
          </cell>
          <cell r="D4597" t="str">
            <v>1967-1996</v>
          </cell>
          <cell r="E4597" t="str">
            <v>8-13</v>
          </cell>
        </row>
        <row r="4598">
          <cell r="A4598">
            <v>3001046818</v>
          </cell>
          <cell r="B4598">
            <v>1030510</v>
          </cell>
          <cell r="C4598" t="str">
            <v>総合図-A棟1階 理工系索引(利用不可)</v>
          </cell>
          <cell r="D4598" t="str">
            <v>1962-1996</v>
          </cell>
          <cell r="E4598" t="str">
            <v>7-13</v>
          </cell>
        </row>
        <row r="4599">
          <cell r="A4599">
            <v>3001046819</v>
          </cell>
          <cell r="B4599">
            <v>1030510</v>
          </cell>
          <cell r="C4599" t="str">
            <v>総合図-A棟1階 理工系索引(利用不可)</v>
          </cell>
          <cell r="D4599" t="str">
            <v>1948-2002</v>
          </cell>
          <cell r="E4599" t="str">
            <v>42-137</v>
          </cell>
        </row>
        <row r="4600">
          <cell r="A4600">
            <v>3001046821</v>
          </cell>
          <cell r="B4600">
            <v>1030510</v>
          </cell>
          <cell r="C4600" t="str">
            <v>総合図-A棟1階 理工系索引(利用不可)</v>
          </cell>
          <cell r="D4600" t="str">
            <v>1971-1971;1982-2002</v>
          </cell>
          <cell r="E4600" t="str">
            <v>74;1982,1984-1987,1989-1992,1994,1996-1997,1999,2001-2002</v>
          </cell>
        </row>
        <row r="4601">
          <cell r="A4601">
            <v>3001046822</v>
          </cell>
          <cell r="B4601">
            <v>1030510</v>
          </cell>
          <cell r="C4601" t="str">
            <v>総合図-A棟1階 理工系索引(利用不可)</v>
          </cell>
          <cell r="D4601" t="str">
            <v>1981-2002</v>
          </cell>
          <cell r="E4601" t="str">
            <v>94-137</v>
          </cell>
        </row>
        <row r="4602">
          <cell r="A4602">
            <v>3001046824</v>
          </cell>
          <cell r="B4602">
            <v>1030500</v>
          </cell>
          <cell r="C4602" t="str">
            <v>総合図-A棟1階 理工系雑誌(利用不可)</v>
          </cell>
          <cell r="D4602" t="str">
            <v>1979-1984</v>
          </cell>
          <cell r="E4602" t="str">
            <v>1(1-2,4),2-6</v>
          </cell>
        </row>
        <row r="4603">
          <cell r="A4603">
            <v>3001046826</v>
          </cell>
          <cell r="B4603">
            <v>1030500</v>
          </cell>
          <cell r="C4603" t="str">
            <v>総合図-A棟1階 理工系雑誌(利用不可)</v>
          </cell>
          <cell r="D4603" t="str">
            <v>1981-2004</v>
          </cell>
          <cell r="E4603" t="str">
            <v>1(1-3),2-24</v>
          </cell>
        </row>
        <row r="4604">
          <cell r="A4604">
            <v>3001046834</v>
          </cell>
          <cell r="B4604">
            <v>1030000</v>
          </cell>
          <cell r="C4604" t="str">
            <v>総合図</v>
          </cell>
          <cell r="D4604" t="str">
            <v>1972-1998</v>
          </cell>
          <cell r="E4604" t="str">
            <v>1973-1990,1992-1998</v>
          </cell>
        </row>
        <row r="4605">
          <cell r="A4605">
            <v>3001046835</v>
          </cell>
          <cell r="B4605">
            <v>1030000</v>
          </cell>
          <cell r="C4605" t="str">
            <v>総合図</v>
          </cell>
          <cell r="D4605" t="str">
            <v>1982-2007</v>
          </cell>
          <cell r="E4605" t="str">
            <v>21-28,29(4-12),30(1-8,10-12),31-46</v>
          </cell>
        </row>
        <row r="4606">
          <cell r="A4606">
            <v>3001046836</v>
          </cell>
          <cell r="B4606">
            <v>1030000</v>
          </cell>
          <cell r="C4606" t="str">
            <v>総合図</v>
          </cell>
          <cell r="D4606" t="str">
            <v>1982-2003</v>
          </cell>
          <cell r="E4606" t="str">
            <v>21-28,29(4-12),30-41,42(1-6)</v>
          </cell>
        </row>
        <row r="4607">
          <cell r="A4607">
            <v>3001046839</v>
          </cell>
          <cell r="B4607">
            <v>1030000</v>
          </cell>
          <cell r="C4607" t="str">
            <v>総合図</v>
          </cell>
          <cell r="D4607" t="str">
            <v>1983-1992</v>
          </cell>
          <cell r="E4607" t="str">
            <v>6-9,10(1,3-4),11-15</v>
          </cell>
        </row>
        <row r="4608">
          <cell r="A4608">
            <v>3001046844</v>
          </cell>
          <cell r="B4608">
            <v>1030000</v>
          </cell>
          <cell r="C4608" t="str">
            <v>総合図</v>
          </cell>
          <cell r="D4608" t="str">
            <v>1976-1986</v>
          </cell>
          <cell r="E4608" t="str">
            <v>59-69</v>
          </cell>
        </row>
        <row r="4609">
          <cell r="A4609">
            <v>3001046855</v>
          </cell>
          <cell r="B4609">
            <v>1030000</v>
          </cell>
          <cell r="C4609" t="str">
            <v>総合図</v>
          </cell>
          <cell r="D4609" t="str">
            <v>1930-1970</v>
          </cell>
          <cell r="E4609" t="str">
            <v>1-13,24-41</v>
          </cell>
        </row>
        <row r="4610">
          <cell r="A4610">
            <v>3001046862</v>
          </cell>
          <cell r="B4610">
            <v>1030000</v>
          </cell>
          <cell r="C4610" t="str">
            <v>総合図</v>
          </cell>
          <cell r="D4610" t="str">
            <v>1968-1980;1980-1986</v>
          </cell>
          <cell r="E4610" t="str">
            <v>1(1-3),2(1-3),4(4),5,6(4),7-12,13(1);50-72</v>
          </cell>
        </row>
        <row r="4611">
          <cell r="A4611">
            <v>3001046882</v>
          </cell>
          <cell r="B4611">
            <v>1030000</v>
          </cell>
          <cell r="C4611" t="str">
            <v>総合図</v>
          </cell>
          <cell r="D4611" t="str">
            <v>1952-1978</v>
          </cell>
          <cell r="E4611" t="str">
            <v>3,12-27,28(1),29(1)</v>
          </cell>
        </row>
        <row r="4612">
          <cell r="A4612">
            <v>3001046948</v>
          </cell>
          <cell r="B4612">
            <v>1030000</v>
          </cell>
          <cell r="C4612" t="str">
            <v>総合図</v>
          </cell>
          <cell r="D4612" t="str">
            <v>1969-1974</v>
          </cell>
          <cell r="E4612" t="str">
            <v>1-6</v>
          </cell>
        </row>
        <row r="4613">
          <cell r="A4613">
            <v>3001046995</v>
          </cell>
          <cell r="B4613">
            <v>1030000</v>
          </cell>
          <cell r="C4613" t="str">
            <v>総合図</v>
          </cell>
          <cell r="D4613" t="str">
            <v>1985-1985</v>
          </cell>
          <cell r="E4613" t="str">
            <v>68</v>
          </cell>
        </row>
        <row r="4614">
          <cell r="A4614">
            <v>3001047015</v>
          </cell>
          <cell r="B4614">
            <v>1030000</v>
          </cell>
          <cell r="C4614" t="str">
            <v>総合図</v>
          </cell>
          <cell r="D4614" t="str">
            <v>1982-1990</v>
          </cell>
          <cell r="E4614" t="str">
            <v>14-18,21-22</v>
          </cell>
        </row>
        <row r="4615">
          <cell r="A4615">
            <v>3001047020</v>
          </cell>
          <cell r="B4615">
            <v>1030000</v>
          </cell>
          <cell r="C4615" t="str">
            <v>総合図</v>
          </cell>
          <cell r="D4615" t="str">
            <v>1970-1999</v>
          </cell>
          <cell r="E4615" t="str">
            <v>1-42,48-49,61-173</v>
          </cell>
        </row>
        <row r="4616">
          <cell r="A4616">
            <v>3001047038</v>
          </cell>
          <cell r="B4616">
            <v>1030000</v>
          </cell>
          <cell r="C4616" t="str">
            <v>総合図</v>
          </cell>
          <cell r="D4616" t="str">
            <v>1999-2009</v>
          </cell>
          <cell r="E4616" t="str">
            <v>31-41</v>
          </cell>
        </row>
        <row r="4617">
          <cell r="A4617">
            <v>3001047044</v>
          </cell>
          <cell r="B4617">
            <v>1030000</v>
          </cell>
          <cell r="C4617" t="str">
            <v>総合図</v>
          </cell>
          <cell r="D4617" t="str">
            <v>1975-2005</v>
          </cell>
          <cell r="E4617" t="str">
            <v>65,66(2),67,68(2),69-95</v>
          </cell>
        </row>
        <row r="4618">
          <cell r="A4618">
            <v>3001047046</v>
          </cell>
          <cell r="B4618">
            <v>1030000</v>
          </cell>
          <cell r="C4618" t="str">
            <v>総合図</v>
          </cell>
          <cell r="D4618" t="str">
            <v>1986-1990</v>
          </cell>
          <cell r="E4618" t="str">
            <v>1-7,10-14,16,18-20</v>
          </cell>
        </row>
        <row r="4619">
          <cell r="A4619">
            <v>3001047055</v>
          </cell>
          <cell r="B4619">
            <v>1030000</v>
          </cell>
          <cell r="C4619" t="str">
            <v>総合図</v>
          </cell>
          <cell r="D4619" t="str">
            <v>1922-1963</v>
          </cell>
          <cell r="E4619" t="str">
            <v>76-112</v>
          </cell>
        </row>
        <row r="4620">
          <cell r="A4620">
            <v>3001047058</v>
          </cell>
          <cell r="B4620">
            <v>1030000</v>
          </cell>
          <cell r="C4620" t="str">
            <v>総合図</v>
          </cell>
          <cell r="D4620" t="str">
            <v>1933-1935</v>
          </cell>
          <cell r="E4620" t="str">
            <v>10-12</v>
          </cell>
        </row>
        <row r="4621">
          <cell r="A4621">
            <v>3001047066</v>
          </cell>
          <cell r="B4621">
            <v>1030000</v>
          </cell>
          <cell r="C4621" t="str">
            <v>総合図</v>
          </cell>
          <cell r="D4621" t="str">
            <v>1979-1979</v>
          </cell>
          <cell r="E4621" t="str">
            <v>23</v>
          </cell>
        </row>
        <row r="4622">
          <cell r="A4622">
            <v>3001047073</v>
          </cell>
          <cell r="B4622">
            <v>1030000</v>
          </cell>
          <cell r="C4622" t="str">
            <v>総合図</v>
          </cell>
          <cell r="D4622" t="str">
            <v>1955-1995</v>
          </cell>
          <cell r="E4622" t="str">
            <v>8(19-24),9-48</v>
          </cell>
        </row>
        <row r="4623">
          <cell r="A4623">
            <v>3001047092</v>
          </cell>
          <cell r="B4623">
            <v>1030000</v>
          </cell>
          <cell r="C4623" t="str">
            <v>総合図</v>
          </cell>
          <cell r="D4623" t="str">
            <v>1971-1972</v>
          </cell>
          <cell r="E4623" t="str">
            <v>25,26(1-34,36-52)</v>
          </cell>
        </row>
        <row r="4624">
          <cell r="A4624">
            <v>3001047093</v>
          </cell>
          <cell r="B4624">
            <v>1030000</v>
          </cell>
          <cell r="C4624" t="str">
            <v>総合図</v>
          </cell>
          <cell r="D4624" t="str">
            <v>1936-1939</v>
          </cell>
          <cell r="E4624" t="str">
            <v>1-11</v>
          </cell>
        </row>
        <row r="4625">
          <cell r="A4625">
            <v>3001047104</v>
          </cell>
          <cell r="B4625">
            <v>1030000</v>
          </cell>
          <cell r="C4625" t="str">
            <v>総合図</v>
          </cell>
          <cell r="D4625" t="str">
            <v>1970-1971</v>
          </cell>
          <cell r="E4625" t="str">
            <v>24-25</v>
          </cell>
        </row>
        <row r="4626">
          <cell r="A4626">
            <v>3001047107</v>
          </cell>
          <cell r="B4626">
            <v>1030000</v>
          </cell>
          <cell r="C4626" t="str">
            <v>総合図</v>
          </cell>
          <cell r="D4626" t="str">
            <v>1973-1995</v>
          </cell>
          <cell r="E4626" t="str">
            <v>27,28(1-49,52-53),29,30(1-19,21-52),31-38,39(1-25,29-53),40(1-28,32-53),41(1-28,30-53),42(1-29,31-53),43-46,48(22,24-52),49(1-34,36-52)</v>
          </cell>
        </row>
        <row r="4627">
          <cell r="A4627">
            <v>3001047108</v>
          </cell>
          <cell r="B4627">
            <v>1030000</v>
          </cell>
          <cell r="C4627" t="str">
            <v>総合図</v>
          </cell>
          <cell r="D4627" t="str">
            <v>1912-1923</v>
          </cell>
          <cell r="E4627" t="str">
            <v>31,42(1)</v>
          </cell>
        </row>
        <row r="4628">
          <cell r="A4628">
            <v>3001047110</v>
          </cell>
          <cell r="B4628">
            <v>1030000</v>
          </cell>
          <cell r="C4628" t="str">
            <v>総合図</v>
          </cell>
          <cell r="D4628" t="str">
            <v>1973-1973</v>
          </cell>
          <cell r="E4628" t="str">
            <v>27</v>
          </cell>
        </row>
        <row r="4629">
          <cell r="A4629">
            <v>3001047111</v>
          </cell>
          <cell r="B4629">
            <v>1030000</v>
          </cell>
          <cell r="C4629" t="str">
            <v>総合図</v>
          </cell>
          <cell r="D4629" t="str">
            <v>1964-1980</v>
          </cell>
          <cell r="E4629" t="str">
            <v>1964-1980</v>
          </cell>
        </row>
        <row r="4630">
          <cell r="A4630">
            <v>3001047122</v>
          </cell>
          <cell r="B4630">
            <v>1030000</v>
          </cell>
          <cell r="C4630" t="str">
            <v>総合図</v>
          </cell>
          <cell r="D4630" t="str">
            <v>1900-1902</v>
          </cell>
          <cell r="E4630" t="str">
            <v>19-21</v>
          </cell>
        </row>
        <row r="4631">
          <cell r="A4631">
            <v>3001047125</v>
          </cell>
          <cell r="B4631">
            <v>1030000</v>
          </cell>
          <cell r="C4631" t="str">
            <v>総合図</v>
          </cell>
          <cell r="D4631" t="str">
            <v>1958-1998</v>
          </cell>
          <cell r="E4631" t="str">
            <v>91-92,98(1-6),99-131</v>
          </cell>
        </row>
        <row r="4632">
          <cell r="A4632">
            <v>3001047127</v>
          </cell>
          <cell r="B4632">
            <v>1030000</v>
          </cell>
          <cell r="C4632" t="str">
            <v>総合図</v>
          </cell>
          <cell r="D4632" t="str">
            <v>1904-1951</v>
          </cell>
          <cell r="E4632" t="str">
            <v>10-49,52-55</v>
          </cell>
        </row>
        <row r="4633">
          <cell r="A4633">
            <v>3001047202</v>
          </cell>
          <cell r="B4633">
            <v>1030000</v>
          </cell>
          <cell r="C4633" t="str">
            <v>総合図</v>
          </cell>
          <cell r="D4633" t="str">
            <v>1969-2014</v>
          </cell>
          <cell r="E4633" t="str">
            <v>10,13-17,20-27,29-44+</v>
          </cell>
        </row>
        <row r="4634">
          <cell r="A4634">
            <v>3001047256</v>
          </cell>
          <cell r="B4634">
            <v>1030000</v>
          </cell>
          <cell r="C4634" t="str">
            <v>総合図</v>
          </cell>
          <cell r="D4634" t="str">
            <v>1959-1983</v>
          </cell>
          <cell r="E4634" t="str">
            <v>81-82,84-105</v>
          </cell>
        </row>
        <row r="4635">
          <cell r="A4635">
            <v>3001047257</v>
          </cell>
          <cell r="B4635">
            <v>1030000</v>
          </cell>
          <cell r="C4635" t="str">
            <v>総合図</v>
          </cell>
          <cell r="D4635" t="str">
            <v>1959-1965</v>
          </cell>
          <cell r="E4635" t="str">
            <v>81-82,84-87</v>
          </cell>
        </row>
        <row r="4636">
          <cell r="A4636">
            <v>3001047257</v>
          </cell>
          <cell r="B4636">
            <v>1030500</v>
          </cell>
          <cell r="C4636" t="str">
            <v>総合図-A棟1階 理工系雑誌(利用不可)</v>
          </cell>
          <cell r="D4636" t="str">
            <v>1966-1996</v>
          </cell>
          <cell r="E4636" t="str">
            <v>88-100,101(1,3-4),102-118</v>
          </cell>
        </row>
        <row r="4637">
          <cell r="A4637">
            <v>3001047259</v>
          </cell>
          <cell r="B4637">
            <v>1030000</v>
          </cell>
          <cell r="C4637" t="str">
            <v>総合図</v>
          </cell>
          <cell r="D4637" t="str">
            <v>1968-1983</v>
          </cell>
          <cell r="E4637" t="str">
            <v>90-105</v>
          </cell>
        </row>
        <row r="4638">
          <cell r="A4638">
            <v>3001047260</v>
          </cell>
          <cell r="B4638">
            <v>1030000</v>
          </cell>
          <cell r="C4638" t="str">
            <v>総合図</v>
          </cell>
          <cell r="D4638" t="str">
            <v>1974-2014</v>
          </cell>
          <cell r="E4638" t="str">
            <v>96-97,98(1,3-4),99-135,136(1-5)+</v>
          </cell>
        </row>
        <row r="4639">
          <cell r="A4639">
            <v>3001047293</v>
          </cell>
          <cell r="B4639">
            <v>1030000</v>
          </cell>
          <cell r="C4639" t="str">
            <v>総合図</v>
          </cell>
          <cell r="D4639" t="str">
            <v>1972-2014</v>
          </cell>
          <cell r="E4639" t="str">
            <v>1(1),2-16,17(2),18-42,43(1)+</v>
          </cell>
        </row>
        <row r="4640">
          <cell r="A4640">
            <v>3001047318</v>
          </cell>
          <cell r="B4640">
            <v>1030000</v>
          </cell>
          <cell r="C4640" t="str">
            <v>総合図</v>
          </cell>
          <cell r="D4640" t="str">
            <v>1957-1960</v>
          </cell>
          <cell r="E4640" t="str">
            <v>1-2</v>
          </cell>
        </row>
        <row r="4641">
          <cell r="A4641">
            <v>3001047329</v>
          </cell>
          <cell r="B4641">
            <v>1030000</v>
          </cell>
          <cell r="C4641" t="str">
            <v>総合図</v>
          </cell>
          <cell r="D4641" t="str">
            <v>1981-1983</v>
          </cell>
          <cell r="E4641" t="str">
            <v>20-22</v>
          </cell>
        </row>
        <row r="4642">
          <cell r="A4642">
            <v>3001047342</v>
          </cell>
          <cell r="B4642">
            <v>1030000</v>
          </cell>
          <cell r="C4642" t="str">
            <v>総合図</v>
          </cell>
          <cell r="D4642" t="str">
            <v>1974-1990</v>
          </cell>
          <cell r="E4642" t="str">
            <v>19-82</v>
          </cell>
        </row>
        <row r="4643">
          <cell r="A4643">
            <v>3001047343</v>
          </cell>
          <cell r="B4643">
            <v>1030000</v>
          </cell>
          <cell r="C4643" t="str">
            <v>総合図</v>
          </cell>
          <cell r="D4643" t="str">
            <v>1977-1985</v>
          </cell>
          <cell r="E4643" t="str">
            <v>2(2),3-10</v>
          </cell>
        </row>
        <row r="4644">
          <cell r="A4644">
            <v>3001047344</v>
          </cell>
          <cell r="B4644">
            <v>1030000</v>
          </cell>
          <cell r="C4644" t="str">
            <v>総合図</v>
          </cell>
          <cell r="D4644" t="str">
            <v>1978-1984</v>
          </cell>
          <cell r="E4644" t="str">
            <v>24-30</v>
          </cell>
        </row>
        <row r="4645">
          <cell r="A4645">
            <v>3001047346</v>
          </cell>
          <cell r="B4645">
            <v>1030000</v>
          </cell>
          <cell r="C4645" t="str">
            <v>総合図</v>
          </cell>
          <cell r="D4645" t="str">
            <v>1974-1990</v>
          </cell>
          <cell r="E4645" t="str">
            <v>1-19</v>
          </cell>
        </row>
        <row r="4646">
          <cell r="A4646">
            <v>3001047357</v>
          </cell>
          <cell r="B4646">
            <v>1030000</v>
          </cell>
          <cell r="C4646" t="str">
            <v>総合図</v>
          </cell>
          <cell r="D4646" t="str">
            <v>1969-1991</v>
          </cell>
          <cell r="E4646" t="str">
            <v>1-8,20-23</v>
          </cell>
        </row>
        <row r="4647">
          <cell r="A4647">
            <v>3001047358</v>
          </cell>
          <cell r="B4647">
            <v>1030000</v>
          </cell>
          <cell r="C4647" t="str">
            <v>総合図</v>
          </cell>
          <cell r="D4647" t="str">
            <v>1962-1966</v>
          </cell>
          <cell r="E4647" t="str">
            <v>2-8,10-50</v>
          </cell>
        </row>
        <row r="4648">
          <cell r="A4648">
            <v>3001047375</v>
          </cell>
          <cell r="B4648">
            <v>1030000</v>
          </cell>
          <cell r="C4648" t="str">
            <v>総合図</v>
          </cell>
          <cell r="D4648" t="str">
            <v>1968-2012</v>
          </cell>
          <cell r="E4648" t="str">
            <v>1968(1-3,8-12),1969,1970(1-5,12),1971(4-12),1972-1974,1975(1-7,9,11-12),1976(1-5,7-12),1977-2012</v>
          </cell>
        </row>
        <row r="4649">
          <cell r="A4649">
            <v>3001047410</v>
          </cell>
          <cell r="B4649">
            <v>1030000</v>
          </cell>
          <cell r="C4649" t="str">
            <v>総合図</v>
          </cell>
          <cell r="D4649" t="str">
            <v>1959-1977</v>
          </cell>
          <cell r="E4649" t="str">
            <v>31-35,37-38,41-42,45-49</v>
          </cell>
        </row>
        <row r="4650">
          <cell r="A4650">
            <v>3001047418</v>
          </cell>
          <cell r="B4650">
            <v>1030000</v>
          </cell>
          <cell r="C4650" t="str">
            <v>総合図</v>
          </cell>
          <cell r="D4650" t="str">
            <v>2004-2009</v>
          </cell>
          <cell r="E4650" t="str">
            <v>46-51</v>
          </cell>
        </row>
        <row r="4651">
          <cell r="A4651">
            <v>3001047420</v>
          </cell>
          <cell r="B4651">
            <v>1030000</v>
          </cell>
          <cell r="C4651" t="str">
            <v>総合図</v>
          </cell>
          <cell r="D4651" t="str">
            <v>1955-1965</v>
          </cell>
          <cell r="E4651" t="str">
            <v>1-7</v>
          </cell>
        </row>
        <row r="4652">
          <cell r="A4652">
            <v>3001047434</v>
          </cell>
          <cell r="B4652">
            <v>1030000</v>
          </cell>
          <cell r="C4652" t="str">
            <v>総合図</v>
          </cell>
          <cell r="D4652" t="str">
            <v>1962-1962</v>
          </cell>
          <cell r="E4652" t="str">
            <v>7-8</v>
          </cell>
        </row>
        <row r="4653">
          <cell r="A4653">
            <v>3001047436</v>
          </cell>
          <cell r="B4653">
            <v>1030000</v>
          </cell>
          <cell r="C4653" t="str">
            <v>総合図</v>
          </cell>
          <cell r="D4653" t="str">
            <v>1957-1963</v>
          </cell>
          <cell r="E4653" t="str">
            <v>2(1),3-4</v>
          </cell>
        </row>
        <row r="4654">
          <cell r="A4654">
            <v>3001047437</v>
          </cell>
          <cell r="B4654">
            <v>1030000</v>
          </cell>
          <cell r="C4654" t="str">
            <v>総合図</v>
          </cell>
          <cell r="D4654" t="str">
            <v>1960-1961</v>
          </cell>
          <cell r="E4654" t="str">
            <v>23-24</v>
          </cell>
        </row>
        <row r="4655">
          <cell r="A4655">
            <v>3001047438</v>
          </cell>
          <cell r="B4655">
            <v>1030000</v>
          </cell>
          <cell r="C4655" t="str">
            <v>総合図</v>
          </cell>
          <cell r="D4655" t="str">
            <v>1941-1993</v>
          </cell>
          <cell r="E4655" t="str">
            <v>20(6),21(4-5),23,24(1-2),35(4),38(2-4),40(2-4),42(2),43-47,49-56,58(1),60,62-83,85-92,94,96-112,114-116,119-120,122-124,126-127</v>
          </cell>
        </row>
        <row r="4656">
          <cell r="A4656">
            <v>3001047440</v>
          </cell>
          <cell r="B4656">
            <v>1030000</v>
          </cell>
          <cell r="C4656" t="str">
            <v>総合図</v>
          </cell>
          <cell r="D4656" t="str">
            <v>1932-1959</v>
          </cell>
          <cell r="E4656" t="str">
            <v>5(9-10),6(1-13),7(1),8(1-4)</v>
          </cell>
        </row>
        <row r="4657">
          <cell r="A4657">
            <v>3001047441</v>
          </cell>
          <cell r="B4657">
            <v>1030000</v>
          </cell>
          <cell r="C4657" t="str">
            <v>総合図</v>
          </cell>
          <cell r="D4657" t="str">
            <v>1964-1966</v>
          </cell>
          <cell r="E4657" t="str">
            <v>1-2</v>
          </cell>
        </row>
        <row r="4658">
          <cell r="A4658">
            <v>3001047442</v>
          </cell>
          <cell r="B4658">
            <v>1030000</v>
          </cell>
          <cell r="C4658" t="str">
            <v>総合図</v>
          </cell>
          <cell r="D4658" t="str">
            <v>1951-1956</v>
          </cell>
          <cell r="E4658" t="str">
            <v>1-3</v>
          </cell>
        </row>
        <row r="4659">
          <cell r="A4659">
            <v>3001047450</v>
          </cell>
          <cell r="B4659">
            <v>1030000</v>
          </cell>
          <cell r="C4659" t="str">
            <v>総合図</v>
          </cell>
          <cell r="D4659" t="str">
            <v>1976-1978</v>
          </cell>
          <cell r="E4659" t="str">
            <v>25-27</v>
          </cell>
        </row>
        <row r="4660">
          <cell r="A4660">
            <v>3001047466</v>
          </cell>
          <cell r="B4660">
            <v>1030000</v>
          </cell>
          <cell r="C4660" t="str">
            <v>総合図</v>
          </cell>
          <cell r="D4660" t="str">
            <v>1951-1954</v>
          </cell>
          <cell r="E4660" t="str">
            <v>47(5),48(10),49(14),50(13)</v>
          </cell>
        </row>
        <row r="4661">
          <cell r="A4661">
            <v>3001047474</v>
          </cell>
          <cell r="B4661">
            <v>1030000</v>
          </cell>
          <cell r="C4661" t="str">
            <v>総合図</v>
          </cell>
          <cell r="D4661" t="str">
            <v>1956-1965</v>
          </cell>
          <cell r="E4661" t="str">
            <v>1-9</v>
          </cell>
        </row>
        <row r="4662">
          <cell r="A4662">
            <v>3001047479</v>
          </cell>
          <cell r="B4662">
            <v>1030000</v>
          </cell>
          <cell r="C4662" t="str">
            <v>総合図</v>
          </cell>
          <cell r="D4662" t="str">
            <v>1971-1974</v>
          </cell>
          <cell r="E4662" t="str">
            <v>127-133,136-143</v>
          </cell>
        </row>
        <row r="4663">
          <cell r="A4663">
            <v>3001047488</v>
          </cell>
          <cell r="B4663">
            <v>1030000</v>
          </cell>
          <cell r="C4663" t="str">
            <v>総合図</v>
          </cell>
          <cell r="D4663" t="str">
            <v>1956-2001</v>
          </cell>
          <cell r="E4663" t="str">
            <v>1-46</v>
          </cell>
        </row>
        <row r="4664">
          <cell r="A4664">
            <v>3001047489</v>
          </cell>
          <cell r="B4664">
            <v>1030000</v>
          </cell>
          <cell r="C4664" t="str">
            <v>総合図</v>
          </cell>
          <cell r="D4664" t="str">
            <v>1954-1969</v>
          </cell>
          <cell r="E4664" t="str">
            <v>7(4-8,14-15),8(1,3-10),9(1-7,12,14-23),10(1,5-10),11(1-3,5-8,10),12(1-12,14-15),13(1-10),14(1-17),15(1-2,4-13),16(1-4),17(1-2,7-10),18(4)</v>
          </cell>
        </row>
        <row r="4665">
          <cell r="A4665">
            <v>3001047495</v>
          </cell>
          <cell r="B4665">
            <v>1030000</v>
          </cell>
          <cell r="C4665" t="str">
            <v>総合図</v>
          </cell>
          <cell r="D4665" t="str">
            <v>1962-1964</v>
          </cell>
          <cell r="E4665" t="str">
            <v>266,275,278-281,283-324,326-328,330-345,347,359-360</v>
          </cell>
        </row>
        <row r="4666">
          <cell r="A4666">
            <v>3001047521</v>
          </cell>
          <cell r="B4666">
            <v>1030000</v>
          </cell>
          <cell r="C4666" t="str">
            <v>総合図</v>
          </cell>
          <cell r="D4666" t="str">
            <v>1975-1995</v>
          </cell>
          <cell r="E4666" t="str">
            <v>4-13,14(1-3),15,16(1-3),17-19,23</v>
          </cell>
        </row>
        <row r="4667">
          <cell r="A4667">
            <v>3001047526</v>
          </cell>
          <cell r="B4667">
            <v>1030000</v>
          </cell>
          <cell r="C4667" t="str">
            <v>総合図</v>
          </cell>
          <cell r="D4667" t="str">
            <v>1980-1983</v>
          </cell>
          <cell r="E4667" t="str">
            <v>2-5</v>
          </cell>
        </row>
        <row r="4668">
          <cell r="A4668">
            <v>3001047546</v>
          </cell>
          <cell r="B4668">
            <v>1030000</v>
          </cell>
          <cell r="C4668" t="str">
            <v>総合図</v>
          </cell>
          <cell r="D4668" t="str">
            <v>1950-1981</v>
          </cell>
          <cell r="E4668" t="str">
            <v>2,21,23-32</v>
          </cell>
        </row>
        <row r="4669">
          <cell r="A4669">
            <v>3001047548</v>
          </cell>
          <cell r="B4669">
            <v>1030000</v>
          </cell>
          <cell r="C4669" t="str">
            <v>総合図</v>
          </cell>
          <cell r="D4669" t="str">
            <v>2003-2008</v>
          </cell>
          <cell r="E4669" t="str">
            <v>45(2-4),46-50</v>
          </cell>
        </row>
        <row r="4670">
          <cell r="A4670">
            <v>3001047554</v>
          </cell>
          <cell r="B4670">
            <v>1030000</v>
          </cell>
          <cell r="C4670" t="str">
            <v>総合図</v>
          </cell>
          <cell r="D4670" t="str">
            <v>1953-2006</v>
          </cell>
          <cell r="E4670" t="str">
            <v>1-54</v>
          </cell>
        </row>
        <row r="4671">
          <cell r="A4671">
            <v>3001047562</v>
          </cell>
          <cell r="B4671">
            <v>1030000</v>
          </cell>
          <cell r="C4671" t="str">
            <v>総合図</v>
          </cell>
          <cell r="D4671" t="str">
            <v>1960-1970</v>
          </cell>
          <cell r="E4671" t="str">
            <v>14-20,21(1-44,47-52),22(1-41,43-52),23,24(1-13)</v>
          </cell>
        </row>
        <row r="4672">
          <cell r="A4672">
            <v>3001047578</v>
          </cell>
          <cell r="B4672">
            <v>1030000</v>
          </cell>
          <cell r="C4672" t="str">
            <v>総合図</v>
          </cell>
          <cell r="D4672" t="str">
            <v>1972-1989</v>
          </cell>
          <cell r="E4672" t="str">
            <v>21-23,30-38</v>
          </cell>
        </row>
        <row r="4673">
          <cell r="A4673">
            <v>3001047601</v>
          </cell>
          <cell r="B4673">
            <v>1030000</v>
          </cell>
          <cell r="C4673" t="str">
            <v>総合図</v>
          </cell>
          <cell r="D4673" t="str">
            <v>1962-1968</v>
          </cell>
          <cell r="E4673" t="str">
            <v>104-110</v>
          </cell>
        </row>
        <row r="4674">
          <cell r="A4674">
            <v>3001047603</v>
          </cell>
          <cell r="B4674">
            <v>1030000</v>
          </cell>
          <cell r="C4674" t="str">
            <v>総合図</v>
          </cell>
          <cell r="D4674" t="str">
            <v>1934-1942</v>
          </cell>
          <cell r="E4674" t="str">
            <v>1-17</v>
          </cell>
        </row>
        <row r="4675">
          <cell r="A4675">
            <v>3001047605</v>
          </cell>
          <cell r="B4675">
            <v>1030000</v>
          </cell>
          <cell r="C4675" t="str">
            <v>総合図</v>
          </cell>
          <cell r="D4675" t="str">
            <v>1972-1992</v>
          </cell>
          <cell r="E4675" t="str">
            <v>1972-1992</v>
          </cell>
        </row>
        <row r="4676">
          <cell r="A4676">
            <v>3001047608</v>
          </cell>
          <cell r="B4676">
            <v>1030000</v>
          </cell>
          <cell r="C4676" t="str">
            <v>総合図</v>
          </cell>
          <cell r="D4676" t="str">
            <v>1954-1978</v>
          </cell>
          <cell r="E4676" t="str">
            <v>4-7,21-23</v>
          </cell>
        </row>
        <row r="4677">
          <cell r="A4677">
            <v>3001047614</v>
          </cell>
          <cell r="B4677">
            <v>1030000</v>
          </cell>
          <cell r="C4677" t="str">
            <v>総合図</v>
          </cell>
          <cell r="D4677" t="str">
            <v>1970-1970</v>
          </cell>
          <cell r="E4677" t="str">
            <v>24(14-39)</v>
          </cell>
        </row>
        <row r="4678">
          <cell r="A4678">
            <v>3001047653</v>
          </cell>
          <cell r="B4678">
            <v>1030000</v>
          </cell>
          <cell r="C4678" t="str">
            <v>総合図</v>
          </cell>
          <cell r="D4678" t="str">
            <v>1976-2001</v>
          </cell>
          <cell r="E4678" t="str">
            <v>21-30,31(1),32-36,38-46</v>
          </cell>
        </row>
        <row r="4679">
          <cell r="A4679">
            <v>3001047662</v>
          </cell>
          <cell r="B4679">
            <v>1030000</v>
          </cell>
          <cell r="C4679" t="str">
            <v>総合図</v>
          </cell>
          <cell r="D4679" t="str">
            <v>1988-2005</v>
          </cell>
          <cell r="E4679" t="str">
            <v>47(4),48-64</v>
          </cell>
        </row>
        <row r="4680">
          <cell r="A4680">
            <v>3001047665</v>
          </cell>
          <cell r="B4680">
            <v>1030000</v>
          </cell>
          <cell r="C4680" t="str">
            <v>総合図</v>
          </cell>
          <cell r="D4680" t="str">
            <v>1963-1967</v>
          </cell>
          <cell r="E4680" t="str">
            <v>1963,1965-1967</v>
          </cell>
        </row>
        <row r="4681">
          <cell r="A4681">
            <v>3001047695</v>
          </cell>
          <cell r="B4681">
            <v>1030000</v>
          </cell>
          <cell r="C4681" t="str">
            <v>総合図</v>
          </cell>
          <cell r="D4681" t="str">
            <v>1961-1990</v>
          </cell>
          <cell r="E4681" t="str">
            <v>10(2-5),11-13,14(1-3),15(2-5),16-29,30(1,4-6),31-34,35(2-6),36-39</v>
          </cell>
        </row>
        <row r="4682">
          <cell r="A4682">
            <v>3001047697</v>
          </cell>
          <cell r="B4682">
            <v>1030000</v>
          </cell>
          <cell r="C4682" t="str">
            <v>総合図</v>
          </cell>
          <cell r="D4682" t="str">
            <v>1961-1970</v>
          </cell>
          <cell r="E4682" t="str">
            <v>1-9</v>
          </cell>
        </row>
        <row r="4683">
          <cell r="A4683">
            <v>3001047705</v>
          </cell>
          <cell r="B4683">
            <v>1030000</v>
          </cell>
          <cell r="C4683" t="str">
            <v>総合図</v>
          </cell>
          <cell r="D4683" t="str">
            <v>1965-1973</v>
          </cell>
          <cell r="E4683" t="str">
            <v>48-49,51-56</v>
          </cell>
        </row>
        <row r="4684">
          <cell r="A4684">
            <v>3001047715</v>
          </cell>
          <cell r="B4684">
            <v>1030000</v>
          </cell>
          <cell r="C4684" t="str">
            <v>総合図</v>
          </cell>
          <cell r="D4684" t="str">
            <v>1970-1970</v>
          </cell>
          <cell r="E4684" t="str">
            <v>44</v>
          </cell>
        </row>
        <row r="4685">
          <cell r="A4685">
            <v>3001047779</v>
          </cell>
          <cell r="B4685">
            <v>1030000</v>
          </cell>
          <cell r="C4685" t="str">
            <v>総合図</v>
          </cell>
          <cell r="D4685" t="str">
            <v>1959-1961</v>
          </cell>
          <cell r="E4685" t="str">
            <v>4(2),5-6</v>
          </cell>
        </row>
        <row r="4686">
          <cell r="A4686">
            <v>3001047787</v>
          </cell>
          <cell r="B4686">
            <v>1030000</v>
          </cell>
          <cell r="C4686" t="str">
            <v>総合図</v>
          </cell>
          <cell r="D4686" t="str">
            <v>1976-2008</v>
          </cell>
          <cell r="E4686" t="str">
            <v>16-48</v>
          </cell>
        </row>
        <row r="4687">
          <cell r="A4687">
            <v>3001047790</v>
          </cell>
          <cell r="B4687">
            <v>1030000</v>
          </cell>
          <cell r="C4687" t="str">
            <v>総合図</v>
          </cell>
          <cell r="D4687" t="str">
            <v>1956-1987</v>
          </cell>
          <cell r="E4687" t="str">
            <v>10-12,14-41</v>
          </cell>
        </row>
        <row r="4688">
          <cell r="A4688">
            <v>3001047803</v>
          </cell>
          <cell r="B4688">
            <v>1030000</v>
          </cell>
          <cell r="C4688" t="str">
            <v>総合図</v>
          </cell>
          <cell r="D4688" t="str">
            <v>1964-2008</v>
          </cell>
          <cell r="E4688" t="str">
            <v>4-33,35-47</v>
          </cell>
        </row>
        <row r="4689">
          <cell r="A4689">
            <v>3001047806</v>
          </cell>
          <cell r="B4689">
            <v>1030000</v>
          </cell>
          <cell r="C4689" t="str">
            <v>総合図</v>
          </cell>
          <cell r="D4689" t="str">
            <v>1970-1979</v>
          </cell>
          <cell r="E4689" t="str">
            <v>10-20</v>
          </cell>
        </row>
        <row r="4690">
          <cell r="A4690">
            <v>3001047846</v>
          </cell>
          <cell r="B4690">
            <v>1030000</v>
          </cell>
          <cell r="C4690" t="str">
            <v>総合図</v>
          </cell>
          <cell r="D4690" t="str">
            <v>1968-1979</v>
          </cell>
          <cell r="E4690" t="str">
            <v>1968-1969,1973-1974,1978-1979</v>
          </cell>
        </row>
        <row r="4691">
          <cell r="A4691">
            <v>3001047882</v>
          </cell>
          <cell r="B4691">
            <v>1030000</v>
          </cell>
          <cell r="C4691" t="str">
            <v>総合図</v>
          </cell>
          <cell r="D4691" t="str">
            <v>1948-1996</v>
          </cell>
          <cell r="E4691" t="str">
            <v>1-23,26,31,34,36-37,49</v>
          </cell>
        </row>
        <row r="4692">
          <cell r="A4692">
            <v>3001047886</v>
          </cell>
          <cell r="B4692">
            <v>1030000</v>
          </cell>
          <cell r="C4692" t="str">
            <v>総合図</v>
          </cell>
          <cell r="D4692" t="str">
            <v>1963-1980</v>
          </cell>
          <cell r="E4692" t="str">
            <v>6(2-4),7,8(1,3-4),9-13,17-20,22-23</v>
          </cell>
        </row>
        <row r="4693">
          <cell r="A4693">
            <v>3001047887</v>
          </cell>
          <cell r="B4693">
            <v>1030000</v>
          </cell>
          <cell r="C4693" t="str">
            <v>総合図</v>
          </cell>
          <cell r="D4693" t="str">
            <v>1962-1997</v>
          </cell>
          <cell r="E4693" t="str">
            <v>1-33,35</v>
          </cell>
        </row>
        <row r="4694">
          <cell r="A4694">
            <v>3001047918</v>
          </cell>
          <cell r="B4694">
            <v>1030000</v>
          </cell>
          <cell r="C4694" t="str">
            <v>総合図</v>
          </cell>
          <cell r="D4694" t="str">
            <v>1975-2005</v>
          </cell>
          <cell r="E4694" t="str">
            <v>15-46,48-157</v>
          </cell>
        </row>
        <row r="4695">
          <cell r="A4695">
            <v>3001047923</v>
          </cell>
          <cell r="B4695">
            <v>1030000</v>
          </cell>
          <cell r="C4695" t="str">
            <v>総合図</v>
          </cell>
          <cell r="D4695" t="str">
            <v>1983-2009</v>
          </cell>
          <cell r="E4695" t="str">
            <v>1,2(1-4,6),3-4,71-79</v>
          </cell>
        </row>
        <row r="4696">
          <cell r="A4696">
            <v>3001047952</v>
          </cell>
          <cell r="B4696">
            <v>1030000</v>
          </cell>
          <cell r="C4696" t="str">
            <v>総合図</v>
          </cell>
          <cell r="D4696" t="str">
            <v>1975-1975</v>
          </cell>
          <cell r="E4696" t="str">
            <v>46</v>
          </cell>
        </row>
        <row r="4697">
          <cell r="A4697">
            <v>3001047978</v>
          </cell>
          <cell r="B4697">
            <v>1030000</v>
          </cell>
          <cell r="C4697" t="str">
            <v>総合図</v>
          </cell>
          <cell r="D4697" t="str">
            <v>1976-1977</v>
          </cell>
          <cell r="E4697" t="str">
            <v>14,15(1-3)</v>
          </cell>
        </row>
        <row r="4698">
          <cell r="A4698">
            <v>3001047985</v>
          </cell>
          <cell r="B4698">
            <v>1030000</v>
          </cell>
          <cell r="C4698" t="str">
            <v>総合図</v>
          </cell>
          <cell r="D4698" t="str">
            <v>1972-1997</v>
          </cell>
          <cell r="E4698" t="str">
            <v>51-62,65-76</v>
          </cell>
        </row>
        <row r="4699">
          <cell r="A4699">
            <v>3001047995</v>
          </cell>
          <cell r="B4699">
            <v>1030000</v>
          </cell>
          <cell r="C4699" t="str">
            <v>総合図</v>
          </cell>
          <cell r="D4699" t="str">
            <v>1955-1983</v>
          </cell>
          <cell r="E4699" t="str">
            <v>1-77</v>
          </cell>
        </row>
        <row r="4700">
          <cell r="A4700">
            <v>3001048028</v>
          </cell>
          <cell r="B4700">
            <v>1030000</v>
          </cell>
          <cell r="C4700" t="str">
            <v>総合図</v>
          </cell>
          <cell r="D4700" t="str">
            <v>1966-2014</v>
          </cell>
          <cell r="E4700" t="str">
            <v>14-56,57(1-2,4-6),58-73,74(1-4)+</v>
          </cell>
        </row>
        <row r="4701">
          <cell r="A4701">
            <v>3001048051</v>
          </cell>
          <cell r="B4701">
            <v>1030000</v>
          </cell>
          <cell r="C4701" t="str">
            <v>総合図</v>
          </cell>
          <cell r="D4701" t="str">
            <v>1960-1990</v>
          </cell>
          <cell r="E4701" t="str">
            <v>7,9-21,23-37</v>
          </cell>
        </row>
        <row r="4702">
          <cell r="A4702">
            <v>3001048059</v>
          </cell>
          <cell r="B4702">
            <v>1030000</v>
          </cell>
          <cell r="C4702" t="str">
            <v>総合図</v>
          </cell>
          <cell r="D4702" t="str">
            <v>1959-1960</v>
          </cell>
          <cell r="E4702" t="str">
            <v>27-28</v>
          </cell>
        </row>
        <row r="4703">
          <cell r="A4703">
            <v>3001048066</v>
          </cell>
          <cell r="B4703">
            <v>1030000</v>
          </cell>
          <cell r="C4703" t="str">
            <v>総合図</v>
          </cell>
          <cell r="D4703" t="str">
            <v>1959-1965</v>
          </cell>
          <cell r="E4703" t="str">
            <v>8-14</v>
          </cell>
        </row>
        <row r="4704">
          <cell r="A4704">
            <v>3001048069</v>
          </cell>
          <cell r="B4704">
            <v>1030000</v>
          </cell>
          <cell r="C4704" t="str">
            <v>総合図</v>
          </cell>
          <cell r="D4704" t="str">
            <v>1938-1940</v>
          </cell>
          <cell r="E4704" t="str">
            <v>1938-1940</v>
          </cell>
        </row>
        <row r="4705">
          <cell r="A4705">
            <v>3001048070</v>
          </cell>
          <cell r="B4705">
            <v>1030000</v>
          </cell>
          <cell r="C4705" t="str">
            <v>総合図</v>
          </cell>
          <cell r="D4705" t="str">
            <v>1970-2009</v>
          </cell>
          <cell r="E4705" t="str">
            <v>1-22,24-27,30-39,40</v>
          </cell>
        </row>
        <row r="4706">
          <cell r="A4706">
            <v>3001048074</v>
          </cell>
          <cell r="B4706">
            <v>1030000</v>
          </cell>
          <cell r="C4706" t="str">
            <v>総合図</v>
          </cell>
          <cell r="D4706" t="str">
            <v>1949-1980</v>
          </cell>
          <cell r="E4706" t="str">
            <v>4(15-16),5(19),6(22-23,25),9(33),10(40),11-19,20(78-79),21(82-84),22(86,88),23(90-92),24(93,95-96),25-27,28(111-112),29,32-35</v>
          </cell>
        </row>
        <row r="4707">
          <cell r="A4707">
            <v>3001048076</v>
          </cell>
          <cell r="B4707">
            <v>1030000</v>
          </cell>
          <cell r="C4707" t="str">
            <v>総合図</v>
          </cell>
          <cell r="D4707" t="str">
            <v>1960-1995</v>
          </cell>
          <cell r="E4707" t="str">
            <v>1(2,4-9),2,3(2-10),4(1-7,9),5(1-2),15(1-11)</v>
          </cell>
        </row>
        <row r="4708">
          <cell r="A4708">
            <v>3001048077</v>
          </cell>
          <cell r="B4708">
            <v>1030000</v>
          </cell>
          <cell r="C4708" t="str">
            <v>総合図</v>
          </cell>
          <cell r="D4708" t="str">
            <v>1959-1961</v>
          </cell>
          <cell r="E4708" t="str">
            <v>1(1-2,5-7),2(3)</v>
          </cell>
        </row>
        <row r="4709">
          <cell r="A4709">
            <v>3001048078</v>
          </cell>
          <cell r="B4709">
            <v>1030000</v>
          </cell>
          <cell r="C4709" t="str">
            <v>総合図</v>
          </cell>
          <cell r="D4709" t="str">
            <v>1959-1960</v>
          </cell>
          <cell r="E4709" t="str">
            <v>1(1-3,7-9)</v>
          </cell>
        </row>
        <row r="4710">
          <cell r="A4710">
            <v>3001048079</v>
          </cell>
          <cell r="B4710">
            <v>1030000</v>
          </cell>
          <cell r="C4710" t="str">
            <v>総合図</v>
          </cell>
          <cell r="D4710" t="str">
            <v>1959-1959</v>
          </cell>
          <cell r="E4710" t="str">
            <v>1(1)</v>
          </cell>
        </row>
        <row r="4711">
          <cell r="A4711">
            <v>3001048081</v>
          </cell>
          <cell r="B4711">
            <v>1030000</v>
          </cell>
          <cell r="C4711" t="str">
            <v>総合図</v>
          </cell>
          <cell r="D4711" t="str">
            <v>1961-1961</v>
          </cell>
          <cell r="E4711" t="str">
            <v>1961</v>
          </cell>
        </row>
        <row r="4712">
          <cell r="A4712">
            <v>3001048082</v>
          </cell>
          <cell r="B4712">
            <v>1030000</v>
          </cell>
          <cell r="C4712" t="str">
            <v>総合図</v>
          </cell>
          <cell r="D4712" t="str">
            <v>1960-1961</v>
          </cell>
          <cell r="E4712" t="str">
            <v>5(1),6</v>
          </cell>
        </row>
        <row r="4713">
          <cell r="A4713">
            <v>3001048083</v>
          </cell>
          <cell r="B4713">
            <v>1030000</v>
          </cell>
          <cell r="C4713" t="str">
            <v>総合図</v>
          </cell>
          <cell r="D4713" t="str">
            <v>1959-1961</v>
          </cell>
          <cell r="E4713" t="str">
            <v>4(2),5(2),6(2)</v>
          </cell>
        </row>
        <row r="4714">
          <cell r="A4714">
            <v>3001048095</v>
          </cell>
          <cell r="B4714">
            <v>1030000</v>
          </cell>
          <cell r="C4714" t="str">
            <v>総合図</v>
          </cell>
          <cell r="D4714" t="str">
            <v>1970-1977</v>
          </cell>
          <cell r="E4714" t="str">
            <v>1-13</v>
          </cell>
        </row>
        <row r="4715">
          <cell r="A4715">
            <v>3001048096</v>
          </cell>
          <cell r="B4715">
            <v>1030000</v>
          </cell>
          <cell r="C4715" t="str">
            <v>総合図</v>
          </cell>
          <cell r="D4715" t="str">
            <v>1941-1960</v>
          </cell>
          <cell r="E4715" t="str">
            <v>1-20</v>
          </cell>
        </row>
        <row r="4716">
          <cell r="A4716">
            <v>3001048099</v>
          </cell>
          <cell r="B4716">
            <v>1030000</v>
          </cell>
          <cell r="C4716" t="str">
            <v>総合図</v>
          </cell>
          <cell r="D4716" t="str">
            <v>1959-1967</v>
          </cell>
          <cell r="E4716" t="str">
            <v>1(1,3-6,11,13-16,22,29,32),2(1-36),3(1-15),4(1,8,10-21),5(1-18),6(1-21)</v>
          </cell>
        </row>
        <row r="4717">
          <cell r="A4717">
            <v>3001048116</v>
          </cell>
          <cell r="B4717">
            <v>1030000</v>
          </cell>
          <cell r="C4717" t="str">
            <v>総合図</v>
          </cell>
          <cell r="D4717" t="str">
            <v>1970-1990</v>
          </cell>
          <cell r="E4717" t="str">
            <v>21-22,24-26,29-41</v>
          </cell>
        </row>
        <row r="4718">
          <cell r="A4718">
            <v>3001048123</v>
          </cell>
          <cell r="B4718">
            <v>1030000</v>
          </cell>
          <cell r="C4718" t="str">
            <v>総合図</v>
          </cell>
          <cell r="D4718" t="str">
            <v>1985-1990</v>
          </cell>
          <cell r="E4718" t="str">
            <v>7,10-12</v>
          </cell>
        </row>
        <row r="4719">
          <cell r="A4719">
            <v>3001048173</v>
          </cell>
          <cell r="B4719">
            <v>1030000</v>
          </cell>
          <cell r="C4719" t="str">
            <v>総合図</v>
          </cell>
          <cell r="D4719" t="str">
            <v>1962-1965</v>
          </cell>
          <cell r="E4719" t="str">
            <v>84(2-4),85-86,87(1-2)</v>
          </cell>
        </row>
        <row r="4720">
          <cell r="A4720">
            <v>3001048175</v>
          </cell>
          <cell r="B4720">
            <v>1030000</v>
          </cell>
          <cell r="C4720" t="str">
            <v>総合図</v>
          </cell>
          <cell r="D4720" t="str">
            <v>1939-1939</v>
          </cell>
          <cell r="E4720" t="str">
            <v>1939</v>
          </cell>
        </row>
        <row r="4721">
          <cell r="A4721">
            <v>3001048178</v>
          </cell>
          <cell r="B4721">
            <v>1030000</v>
          </cell>
          <cell r="C4721" t="str">
            <v>総合図</v>
          </cell>
          <cell r="D4721" t="str">
            <v>1961-1965</v>
          </cell>
          <cell r="E4721" t="str">
            <v>38-42</v>
          </cell>
        </row>
        <row r="4722">
          <cell r="A4722">
            <v>3001048184</v>
          </cell>
          <cell r="B4722">
            <v>1030000</v>
          </cell>
          <cell r="C4722" t="str">
            <v>総合図</v>
          </cell>
          <cell r="D4722" t="str">
            <v>1984-1984</v>
          </cell>
          <cell r="E4722" t="str">
            <v>38(4)</v>
          </cell>
        </row>
        <row r="4723">
          <cell r="A4723">
            <v>3001048185</v>
          </cell>
          <cell r="B4723">
            <v>1030000</v>
          </cell>
          <cell r="C4723" t="str">
            <v>総合図</v>
          </cell>
          <cell r="D4723" t="str">
            <v>1938-1938</v>
          </cell>
          <cell r="E4723" t="str">
            <v>1937</v>
          </cell>
        </row>
        <row r="4724">
          <cell r="A4724">
            <v>3001048186</v>
          </cell>
          <cell r="B4724">
            <v>1030000</v>
          </cell>
          <cell r="C4724" t="str">
            <v>総合図</v>
          </cell>
          <cell r="D4724" t="str">
            <v>1961-1990</v>
          </cell>
          <cell r="E4724" t="str">
            <v>2-31</v>
          </cell>
        </row>
        <row r="4725">
          <cell r="A4725">
            <v>3001048231</v>
          </cell>
          <cell r="B4725">
            <v>1030000</v>
          </cell>
          <cell r="C4725" t="str">
            <v>総合図</v>
          </cell>
          <cell r="D4725" t="str">
            <v>1937-1937</v>
          </cell>
          <cell r="E4725" t="str">
            <v>1937</v>
          </cell>
        </row>
        <row r="4726">
          <cell r="A4726">
            <v>3001048235</v>
          </cell>
          <cell r="B4726">
            <v>1030000</v>
          </cell>
          <cell r="C4726" t="str">
            <v>総合図</v>
          </cell>
          <cell r="D4726" t="str">
            <v>1893-1990</v>
          </cell>
          <cell r="E4726" t="str">
            <v>1-47,48(1-3),49-95</v>
          </cell>
        </row>
        <row r="4727">
          <cell r="A4727">
            <v>3001048257</v>
          </cell>
          <cell r="B4727">
            <v>1030000</v>
          </cell>
          <cell r="C4727" t="str">
            <v>総合図</v>
          </cell>
          <cell r="D4727" t="str">
            <v>1972-1998</v>
          </cell>
          <cell r="E4727" t="str">
            <v>1-26</v>
          </cell>
        </row>
        <row r="4728">
          <cell r="A4728">
            <v>3001048263</v>
          </cell>
          <cell r="B4728">
            <v>1030000</v>
          </cell>
          <cell r="C4728" t="str">
            <v>総合図</v>
          </cell>
          <cell r="D4728" t="str">
            <v>1937-1937</v>
          </cell>
          <cell r="E4728" t="str">
            <v>1937</v>
          </cell>
        </row>
        <row r="4729">
          <cell r="A4729">
            <v>3001048272</v>
          </cell>
          <cell r="B4729">
            <v>1030000</v>
          </cell>
          <cell r="C4729" t="str">
            <v>総合図</v>
          </cell>
          <cell r="D4729" t="str">
            <v>1949-1961</v>
          </cell>
          <cell r="E4729" t="str">
            <v>6(1-5,7-12),7-16,17(1-4,6-12),18</v>
          </cell>
        </row>
        <row r="4730">
          <cell r="A4730">
            <v>3001048292</v>
          </cell>
          <cell r="B4730">
            <v>1030000</v>
          </cell>
          <cell r="C4730" t="str">
            <v>総合図</v>
          </cell>
          <cell r="D4730" t="str">
            <v>1957-1961</v>
          </cell>
          <cell r="E4730" t="str">
            <v>91-99</v>
          </cell>
        </row>
        <row r="4731">
          <cell r="A4731">
            <v>3001048356</v>
          </cell>
          <cell r="B4731">
            <v>1030000</v>
          </cell>
          <cell r="C4731" t="str">
            <v>総合図</v>
          </cell>
          <cell r="D4731" t="str">
            <v>1978-1993</v>
          </cell>
          <cell r="E4731" t="str">
            <v>1-16</v>
          </cell>
        </row>
        <row r="4732">
          <cell r="A4732">
            <v>3001048404</v>
          </cell>
          <cell r="B4732">
            <v>1030000</v>
          </cell>
          <cell r="C4732" t="str">
            <v>総合図</v>
          </cell>
          <cell r="D4732" t="str">
            <v>1920-1980</v>
          </cell>
          <cell r="E4732" t="str">
            <v>1-337</v>
          </cell>
        </row>
        <row r="4733">
          <cell r="A4733">
            <v>3001048419</v>
          </cell>
          <cell r="B4733">
            <v>1030000</v>
          </cell>
          <cell r="C4733" t="str">
            <v>総合図</v>
          </cell>
          <cell r="D4733" t="str">
            <v>1969-1969</v>
          </cell>
          <cell r="E4733" t="str">
            <v>87</v>
          </cell>
        </row>
        <row r="4734">
          <cell r="A4734">
            <v>3001048427</v>
          </cell>
          <cell r="B4734">
            <v>1030000</v>
          </cell>
          <cell r="C4734" t="str">
            <v>総合図</v>
          </cell>
          <cell r="D4734" t="str">
            <v>1980-1986</v>
          </cell>
          <cell r="E4734" t="str">
            <v>1-5</v>
          </cell>
        </row>
        <row r="4735">
          <cell r="A4735">
            <v>3001048470</v>
          </cell>
          <cell r="B4735">
            <v>1030000</v>
          </cell>
          <cell r="C4735" t="str">
            <v>総合図</v>
          </cell>
          <cell r="D4735" t="str">
            <v>1994-2008</v>
          </cell>
          <cell r="E4735" t="str">
            <v>47-49,56-61</v>
          </cell>
        </row>
        <row r="4736">
          <cell r="A4736">
            <v>3001048476</v>
          </cell>
          <cell r="B4736">
            <v>1030000</v>
          </cell>
          <cell r="C4736" t="str">
            <v>総合図</v>
          </cell>
          <cell r="D4736" t="str">
            <v>1989-1989</v>
          </cell>
          <cell r="E4736" t="str">
            <v>12</v>
          </cell>
        </row>
        <row r="4737">
          <cell r="A4737">
            <v>3001048480</v>
          </cell>
          <cell r="B4737">
            <v>1030000</v>
          </cell>
          <cell r="C4737" t="str">
            <v>総合図</v>
          </cell>
          <cell r="D4737" t="str">
            <v>1977-1977</v>
          </cell>
          <cell r="E4737" t="str">
            <v>1</v>
          </cell>
        </row>
        <row r="4738">
          <cell r="A4738">
            <v>3001048483</v>
          </cell>
          <cell r="B4738">
            <v>1030000</v>
          </cell>
          <cell r="C4738" t="str">
            <v>総合図</v>
          </cell>
          <cell r="D4738" t="str">
            <v>1976-1977</v>
          </cell>
          <cell r="E4738" t="str">
            <v>46-47</v>
          </cell>
        </row>
        <row r="4739">
          <cell r="A4739">
            <v>3001048488</v>
          </cell>
          <cell r="B4739">
            <v>1030000</v>
          </cell>
          <cell r="C4739" t="str">
            <v>総合図</v>
          </cell>
          <cell r="D4739" t="str">
            <v>1981-1983</v>
          </cell>
          <cell r="E4739" t="str">
            <v>19(59),20(60-63),21(64-65)</v>
          </cell>
        </row>
        <row r="4740">
          <cell r="A4740">
            <v>3001048498</v>
          </cell>
          <cell r="B4740">
            <v>1030000</v>
          </cell>
          <cell r="C4740" t="str">
            <v>総合図</v>
          </cell>
          <cell r="D4740" t="str">
            <v>1976-1980</v>
          </cell>
          <cell r="E4740" t="str">
            <v>12-30</v>
          </cell>
        </row>
        <row r="4741">
          <cell r="A4741">
            <v>3001048548</v>
          </cell>
          <cell r="B4741">
            <v>1030000</v>
          </cell>
          <cell r="C4741" t="str">
            <v>総合図</v>
          </cell>
          <cell r="D4741" t="str">
            <v>1919-1948</v>
          </cell>
          <cell r="E4741" t="str">
            <v>1-66</v>
          </cell>
        </row>
        <row r="4742">
          <cell r="A4742">
            <v>3001048553</v>
          </cell>
          <cell r="B4742">
            <v>1030000</v>
          </cell>
          <cell r="C4742" t="str">
            <v>総合図</v>
          </cell>
          <cell r="D4742" t="str">
            <v>1947-1952</v>
          </cell>
          <cell r="E4742" t="str">
            <v>1-6</v>
          </cell>
        </row>
        <row r="4743">
          <cell r="A4743">
            <v>3001048560</v>
          </cell>
          <cell r="B4743">
            <v>1030000</v>
          </cell>
          <cell r="C4743" t="str">
            <v>総合図</v>
          </cell>
          <cell r="D4743" t="str">
            <v>1963-1963</v>
          </cell>
          <cell r="E4743" t="str">
            <v>46</v>
          </cell>
        </row>
        <row r="4744">
          <cell r="A4744">
            <v>3001048605</v>
          </cell>
          <cell r="B4744">
            <v>1030000</v>
          </cell>
          <cell r="C4744" t="str">
            <v>総合図</v>
          </cell>
          <cell r="D4744" t="str">
            <v>1981-1999</v>
          </cell>
          <cell r="E4744" t="str">
            <v>1-18</v>
          </cell>
        </row>
        <row r="4745">
          <cell r="A4745">
            <v>3001048639</v>
          </cell>
          <cell r="B4745">
            <v>1030000</v>
          </cell>
          <cell r="C4745" t="str">
            <v>総合図</v>
          </cell>
          <cell r="D4745" t="str">
            <v>1987-1987</v>
          </cell>
          <cell r="E4745" t="str">
            <v>7</v>
          </cell>
        </row>
        <row r="4746">
          <cell r="A4746">
            <v>3001048718</v>
          </cell>
          <cell r="B4746">
            <v>1030500</v>
          </cell>
          <cell r="C4746" t="str">
            <v>総合図-A棟1階 理工系雑誌(利用不可)</v>
          </cell>
          <cell r="D4746" t="str">
            <v>1983-1988</v>
          </cell>
          <cell r="E4746" t="str">
            <v>197-202</v>
          </cell>
        </row>
        <row r="4747">
          <cell r="A4747">
            <v>3001048743</v>
          </cell>
          <cell r="B4747">
            <v>1030000</v>
          </cell>
          <cell r="C4747" t="str">
            <v>総合図</v>
          </cell>
          <cell r="D4747" t="str">
            <v>1937-1937</v>
          </cell>
          <cell r="E4747" t="str">
            <v>7</v>
          </cell>
        </row>
        <row r="4748">
          <cell r="A4748">
            <v>3001048762</v>
          </cell>
          <cell r="B4748">
            <v>1030000</v>
          </cell>
          <cell r="C4748" t="str">
            <v>総合図</v>
          </cell>
          <cell r="D4748" t="str">
            <v>1954-1962</v>
          </cell>
          <cell r="E4748" t="str">
            <v>2-4</v>
          </cell>
        </row>
        <row r="4749">
          <cell r="A4749">
            <v>3001048804</v>
          </cell>
          <cell r="B4749">
            <v>1030000</v>
          </cell>
          <cell r="C4749" t="str">
            <v>総合図</v>
          </cell>
          <cell r="D4749" t="str">
            <v>1971-1975</v>
          </cell>
          <cell r="E4749" t="str">
            <v>1-8</v>
          </cell>
        </row>
        <row r="4750">
          <cell r="A4750">
            <v>3001048809</v>
          </cell>
          <cell r="B4750">
            <v>1030000</v>
          </cell>
          <cell r="C4750" t="str">
            <v>総合図</v>
          </cell>
          <cell r="D4750" t="str">
            <v>1961-1975</v>
          </cell>
          <cell r="E4750" t="str">
            <v>1-14</v>
          </cell>
        </row>
        <row r="4751">
          <cell r="A4751">
            <v>3001048809</v>
          </cell>
          <cell r="B4751">
            <v>1030500</v>
          </cell>
          <cell r="C4751" t="str">
            <v>総合図-A棟1階 理工系雑誌(利用不可)</v>
          </cell>
          <cell r="D4751" t="str">
            <v>1976-1987</v>
          </cell>
          <cell r="E4751" t="str">
            <v>15-17,18(1-2,4),19(2-4),20(1-3),21-26</v>
          </cell>
        </row>
        <row r="4752">
          <cell r="A4752">
            <v>3001048814</v>
          </cell>
          <cell r="B4752">
            <v>1030000</v>
          </cell>
          <cell r="C4752" t="str">
            <v>総合図</v>
          </cell>
          <cell r="D4752" t="str">
            <v>1981-1983</v>
          </cell>
          <cell r="E4752" t="str">
            <v>1-4</v>
          </cell>
        </row>
        <row r="4753">
          <cell r="A4753">
            <v>3001048877</v>
          </cell>
          <cell r="B4753">
            <v>1030000</v>
          </cell>
          <cell r="C4753" t="str">
            <v>総合図</v>
          </cell>
          <cell r="D4753" t="str">
            <v>1977-1979</v>
          </cell>
          <cell r="E4753" t="str">
            <v>2-4</v>
          </cell>
        </row>
        <row r="4754">
          <cell r="A4754">
            <v>3001048885</v>
          </cell>
          <cell r="B4754">
            <v>1030000</v>
          </cell>
          <cell r="C4754" t="str">
            <v>総合図</v>
          </cell>
          <cell r="D4754" t="str">
            <v>1967-1967</v>
          </cell>
          <cell r="E4754" t="str">
            <v>2-3</v>
          </cell>
        </row>
        <row r="4755">
          <cell r="A4755">
            <v>3001048887</v>
          </cell>
          <cell r="B4755">
            <v>1030000</v>
          </cell>
          <cell r="C4755" t="str">
            <v>総合図</v>
          </cell>
          <cell r="D4755" t="str">
            <v>1975-1978</v>
          </cell>
          <cell r="E4755" t="str">
            <v>1-5</v>
          </cell>
        </row>
        <row r="4756">
          <cell r="A4756">
            <v>3001048892</v>
          </cell>
          <cell r="B4756">
            <v>1030000</v>
          </cell>
          <cell r="C4756" t="str">
            <v>総合図</v>
          </cell>
          <cell r="D4756" t="str">
            <v>1978-1990</v>
          </cell>
          <cell r="E4756" t="str">
            <v>4,6-7,9-16</v>
          </cell>
        </row>
        <row r="4757">
          <cell r="A4757">
            <v>3001048897</v>
          </cell>
          <cell r="B4757">
            <v>1030000</v>
          </cell>
          <cell r="C4757" t="str">
            <v>総合図</v>
          </cell>
          <cell r="D4757" t="str">
            <v>1976-1990</v>
          </cell>
          <cell r="E4757" t="str">
            <v>6-20</v>
          </cell>
        </row>
        <row r="4758">
          <cell r="A4758">
            <v>3001048900</v>
          </cell>
          <cell r="B4758">
            <v>1030000</v>
          </cell>
          <cell r="C4758" t="str">
            <v>総合図</v>
          </cell>
          <cell r="D4758" t="str">
            <v>1971-1978</v>
          </cell>
          <cell r="E4758" t="str">
            <v>1-11,12(1,3-5),13-43</v>
          </cell>
        </row>
        <row r="4759">
          <cell r="A4759">
            <v>3001048908</v>
          </cell>
          <cell r="B4759">
            <v>1030000</v>
          </cell>
          <cell r="C4759" t="str">
            <v>総合図</v>
          </cell>
          <cell r="D4759" t="str">
            <v>1972-1991</v>
          </cell>
          <cell r="E4759" t="str">
            <v>19-21,22(1-3),23-30,31(1-2,4),32-38</v>
          </cell>
        </row>
        <row r="4760">
          <cell r="A4760">
            <v>3001048909</v>
          </cell>
          <cell r="B4760">
            <v>1030000</v>
          </cell>
          <cell r="C4760" t="str">
            <v>総合図</v>
          </cell>
          <cell r="D4760" t="str">
            <v>1975-1975</v>
          </cell>
          <cell r="E4760" t="str">
            <v>10-11</v>
          </cell>
        </row>
        <row r="4761">
          <cell r="A4761">
            <v>3001048913</v>
          </cell>
          <cell r="B4761">
            <v>1030000</v>
          </cell>
          <cell r="C4761" t="str">
            <v>総合図</v>
          </cell>
          <cell r="D4761" t="str">
            <v>1977-1986</v>
          </cell>
          <cell r="E4761" t="str">
            <v>24-33</v>
          </cell>
        </row>
        <row r="4762">
          <cell r="A4762">
            <v>3001048923</v>
          </cell>
          <cell r="B4762">
            <v>1030000</v>
          </cell>
          <cell r="C4762" t="str">
            <v>総合図</v>
          </cell>
          <cell r="D4762" t="str">
            <v>1798-1813</v>
          </cell>
          <cell r="E4762" t="str">
            <v>1-42</v>
          </cell>
        </row>
        <row r="4763">
          <cell r="A4763">
            <v>3001048928</v>
          </cell>
          <cell r="B4763">
            <v>1030000</v>
          </cell>
          <cell r="C4763" t="str">
            <v>総合図</v>
          </cell>
          <cell r="D4763" t="str">
            <v>1949-1981</v>
          </cell>
          <cell r="E4763" t="str">
            <v>2-108,109(1),113-120</v>
          </cell>
        </row>
        <row r="4764">
          <cell r="A4764">
            <v>3001048951</v>
          </cell>
          <cell r="B4764">
            <v>1030000</v>
          </cell>
          <cell r="C4764" t="str">
            <v>総合図</v>
          </cell>
          <cell r="D4764" t="str">
            <v>1979-1989</v>
          </cell>
          <cell r="E4764" t="str">
            <v>6-15</v>
          </cell>
        </row>
        <row r="4765">
          <cell r="A4765">
            <v>3001048982</v>
          </cell>
          <cell r="B4765">
            <v>1030000</v>
          </cell>
          <cell r="C4765" t="str">
            <v>総合図</v>
          </cell>
          <cell r="D4765" t="str">
            <v>1965-1977</v>
          </cell>
          <cell r="E4765" t="str">
            <v>10-22</v>
          </cell>
        </row>
        <row r="4766">
          <cell r="A4766">
            <v>3001049153</v>
          </cell>
          <cell r="B4766">
            <v>1030000</v>
          </cell>
          <cell r="C4766" t="str">
            <v>総合図</v>
          </cell>
          <cell r="D4766" t="str">
            <v>1965-1965</v>
          </cell>
          <cell r="E4766" t="str">
            <v>15-16</v>
          </cell>
        </row>
        <row r="4767">
          <cell r="A4767">
            <v>3001049163</v>
          </cell>
          <cell r="B4767">
            <v>1030000</v>
          </cell>
          <cell r="C4767" t="str">
            <v>総合図</v>
          </cell>
          <cell r="D4767" t="str">
            <v>1948-2013</v>
          </cell>
          <cell r="E4767" t="str">
            <v>1-41</v>
          </cell>
        </row>
        <row r="4768">
          <cell r="A4768">
            <v>3001049216</v>
          </cell>
          <cell r="B4768">
            <v>1030000</v>
          </cell>
          <cell r="C4768" t="str">
            <v>総合図</v>
          </cell>
          <cell r="D4768" t="str">
            <v>1965-2011</v>
          </cell>
          <cell r="E4768" t="str">
            <v>1-15,17-25,26(1-2),27(1),28(1),29(1-2),30-46</v>
          </cell>
        </row>
        <row r="4769">
          <cell r="A4769">
            <v>3001049224</v>
          </cell>
          <cell r="B4769">
            <v>1030000</v>
          </cell>
          <cell r="C4769" t="str">
            <v>総合図</v>
          </cell>
          <cell r="D4769" t="str">
            <v>1957-2012</v>
          </cell>
          <cell r="E4769" t="str">
            <v>1-35,38-51,52(1-5),53-56</v>
          </cell>
        </row>
        <row r="4770">
          <cell r="A4770">
            <v>3001049249</v>
          </cell>
          <cell r="B4770">
            <v>1030000</v>
          </cell>
          <cell r="C4770" t="str">
            <v>総合図</v>
          </cell>
          <cell r="D4770" t="str">
            <v>1980-2005</v>
          </cell>
          <cell r="E4770" t="str">
            <v>94-118</v>
          </cell>
        </row>
        <row r="4771">
          <cell r="A4771">
            <v>3001049256</v>
          </cell>
          <cell r="B4771">
            <v>1030500</v>
          </cell>
          <cell r="C4771" t="str">
            <v>総合図-A棟1階 理工系雑誌(利用不可)</v>
          </cell>
          <cell r="D4771" t="str">
            <v>1986-2005</v>
          </cell>
          <cell r="E4771" t="str">
            <v>7-26</v>
          </cell>
        </row>
        <row r="4772">
          <cell r="A4772">
            <v>3001049262</v>
          </cell>
          <cell r="B4772">
            <v>1030000</v>
          </cell>
          <cell r="C4772" t="str">
            <v>総合図</v>
          </cell>
          <cell r="D4772" t="str">
            <v>1971-1978</v>
          </cell>
          <cell r="E4772" t="str">
            <v>1-5,7</v>
          </cell>
        </row>
        <row r="4773">
          <cell r="A4773">
            <v>3001049265</v>
          </cell>
          <cell r="B4773">
            <v>1030000</v>
          </cell>
          <cell r="C4773" t="str">
            <v>総合図</v>
          </cell>
          <cell r="D4773" t="str">
            <v>1981-1990</v>
          </cell>
          <cell r="E4773" t="str">
            <v>24-51</v>
          </cell>
        </row>
        <row r="4774">
          <cell r="A4774">
            <v>3001049275</v>
          </cell>
          <cell r="B4774">
            <v>1030000</v>
          </cell>
          <cell r="C4774" t="str">
            <v>総合図</v>
          </cell>
          <cell r="D4774" t="str">
            <v>1961-1978</v>
          </cell>
          <cell r="E4774" t="str">
            <v>1(1-2),2(1-3),3(1-2),4(1-2),6(1-2),13-18</v>
          </cell>
        </row>
        <row r="4775">
          <cell r="A4775">
            <v>3001049303</v>
          </cell>
          <cell r="B4775">
            <v>1030000</v>
          </cell>
          <cell r="C4775" t="str">
            <v>総合図</v>
          </cell>
          <cell r="D4775" t="str">
            <v>1971-1993</v>
          </cell>
          <cell r="E4775" t="str">
            <v>1-107,108(1-4,9-12)</v>
          </cell>
        </row>
        <row r="4776">
          <cell r="A4776">
            <v>3001049308</v>
          </cell>
          <cell r="B4776">
            <v>1030000</v>
          </cell>
          <cell r="C4776" t="str">
            <v>総合図</v>
          </cell>
          <cell r="D4776" t="str">
            <v>1959-1960</v>
          </cell>
          <cell r="E4776" t="str">
            <v>4(1-6),5</v>
          </cell>
        </row>
        <row r="4777">
          <cell r="A4777">
            <v>3001049309</v>
          </cell>
          <cell r="B4777">
            <v>1030000</v>
          </cell>
          <cell r="C4777" t="str">
            <v>総合図</v>
          </cell>
          <cell r="D4777" t="str">
            <v>1961-1984</v>
          </cell>
          <cell r="E4777" t="str">
            <v>40-45,62(5-10)</v>
          </cell>
        </row>
        <row r="4778">
          <cell r="A4778">
            <v>3001049320</v>
          </cell>
          <cell r="B4778">
            <v>1030000</v>
          </cell>
          <cell r="C4778" t="str">
            <v>総合図</v>
          </cell>
          <cell r="D4778" t="str">
            <v>1979-1990</v>
          </cell>
          <cell r="E4778" t="str">
            <v>13-24</v>
          </cell>
        </row>
        <row r="4779">
          <cell r="A4779">
            <v>3001049325</v>
          </cell>
          <cell r="B4779">
            <v>1030000</v>
          </cell>
          <cell r="C4779" t="str">
            <v>総合図</v>
          </cell>
          <cell r="D4779" t="str">
            <v>1980-1990</v>
          </cell>
          <cell r="E4779" t="str">
            <v>37-60</v>
          </cell>
        </row>
        <row r="4780">
          <cell r="A4780">
            <v>3001049332</v>
          </cell>
          <cell r="B4780">
            <v>1030000</v>
          </cell>
          <cell r="C4780" t="str">
            <v>総合図</v>
          </cell>
          <cell r="D4780" t="str">
            <v>1963-1990</v>
          </cell>
          <cell r="E4780" t="str">
            <v>16,17(1-5),18-43</v>
          </cell>
        </row>
        <row r="4781">
          <cell r="A4781">
            <v>3001049337</v>
          </cell>
          <cell r="B4781">
            <v>1030000</v>
          </cell>
          <cell r="C4781" t="str">
            <v>総合図</v>
          </cell>
          <cell r="D4781" t="str">
            <v>1870-1873</v>
          </cell>
          <cell r="E4781" t="str">
            <v>1-3</v>
          </cell>
        </row>
        <row r="4782">
          <cell r="A4782">
            <v>3001049345</v>
          </cell>
          <cell r="B4782">
            <v>1030000</v>
          </cell>
          <cell r="C4782" t="str">
            <v>総合図</v>
          </cell>
          <cell r="D4782" t="str">
            <v>1978-2000</v>
          </cell>
          <cell r="E4782" t="str">
            <v>291-292,303-306,308-321,345-378,380-397,423,435-437,442-461,463-467,469-479,481,489-496,498-501,513,515,518-530,533-534</v>
          </cell>
        </row>
        <row r="4783">
          <cell r="A4783">
            <v>3001049370</v>
          </cell>
          <cell r="B4783">
            <v>1030000</v>
          </cell>
          <cell r="C4783" t="str">
            <v>総合図</v>
          </cell>
          <cell r="D4783" t="str">
            <v>1968-1968</v>
          </cell>
          <cell r="E4783" t="str">
            <v>9</v>
          </cell>
        </row>
        <row r="4784">
          <cell r="A4784">
            <v>3001049373</v>
          </cell>
          <cell r="B4784">
            <v>1030000</v>
          </cell>
          <cell r="C4784" t="str">
            <v>総合図</v>
          </cell>
          <cell r="D4784" t="str">
            <v>1936-1960</v>
          </cell>
          <cell r="E4784" t="str">
            <v>1,3-25</v>
          </cell>
        </row>
        <row r="4785">
          <cell r="A4785">
            <v>3001049379</v>
          </cell>
          <cell r="B4785">
            <v>1030000</v>
          </cell>
          <cell r="C4785" t="str">
            <v>総合図</v>
          </cell>
          <cell r="D4785" t="str">
            <v>1963-1963</v>
          </cell>
          <cell r="E4785" t="str">
            <v>21</v>
          </cell>
        </row>
        <row r="4786">
          <cell r="A4786">
            <v>3001049380</v>
          </cell>
          <cell r="B4786">
            <v>1030000</v>
          </cell>
          <cell r="C4786" t="str">
            <v>総合図</v>
          </cell>
          <cell r="D4786" t="str">
            <v>1972-1983</v>
          </cell>
          <cell r="E4786" t="str">
            <v>26-27,29-37</v>
          </cell>
        </row>
        <row r="4787">
          <cell r="A4787">
            <v>3001049393</v>
          </cell>
          <cell r="B4787">
            <v>1030000</v>
          </cell>
          <cell r="C4787" t="str">
            <v>総合図</v>
          </cell>
          <cell r="D4787" t="str">
            <v>1963-1972</v>
          </cell>
          <cell r="E4787" t="str">
            <v>10-30</v>
          </cell>
        </row>
        <row r="4788">
          <cell r="A4788">
            <v>3001049542</v>
          </cell>
          <cell r="B4788">
            <v>1030500</v>
          </cell>
          <cell r="C4788" t="str">
            <v>総合図-A棟1階 理工系雑誌(利用不可)</v>
          </cell>
          <cell r="D4788" t="str">
            <v>1975-1993</v>
          </cell>
          <cell r="E4788" t="str">
            <v>6-13,14(1-5,7-12),15-24</v>
          </cell>
        </row>
        <row r="4789">
          <cell r="A4789">
            <v>3001049543</v>
          </cell>
          <cell r="B4789">
            <v>1030000</v>
          </cell>
          <cell r="C4789" t="str">
            <v>総合図</v>
          </cell>
          <cell r="D4789" t="str">
            <v>1975-1993</v>
          </cell>
          <cell r="E4789" t="str">
            <v>6-24</v>
          </cell>
        </row>
        <row r="4790">
          <cell r="A4790">
            <v>3001049548</v>
          </cell>
          <cell r="B4790">
            <v>1030000</v>
          </cell>
          <cell r="C4790" t="str">
            <v>総合図</v>
          </cell>
          <cell r="D4790" t="str">
            <v>1934-1940</v>
          </cell>
          <cell r="E4790" t="str">
            <v>3-8</v>
          </cell>
        </row>
        <row r="4791">
          <cell r="A4791">
            <v>3001049551</v>
          </cell>
          <cell r="B4791">
            <v>1030000</v>
          </cell>
          <cell r="C4791" t="str">
            <v>総合図</v>
          </cell>
          <cell r="D4791" t="str">
            <v>1970-1971</v>
          </cell>
          <cell r="E4791" t="str">
            <v>26,27(1-11)</v>
          </cell>
        </row>
        <row r="4792">
          <cell r="A4792">
            <v>3001049557</v>
          </cell>
          <cell r="B4792">
            <v>1030000</v>
          </cell>
          <cell r="C4792" t="str">
            <v>総合図</v>
          </cell>
          <cell r="D4792" t="str">
            <v>1959-1976</v>
          </cell>
          <cell r="E4792" t="str">
            <v>1-12</v>
          </cell>
        </row>
        <row r="4793">
          <cell r="A4793">
            <v>3001049616</v>
          </cell>
          <cell r="B4793">
            <v>1030000</v>
          </cell>
          <cell r="C4793" t="str">
            <v>総合図</v>
          </cell>
          <cell r="D4793" t="str">
            <v>1980-1983</v>
          </cell>
          <cell r="E4793" t="str">
            <v>1-4</v>
          </cell>
        </row>
        <row r="4794">
          <cell r="A4794">
            <v>3001049620</v>
          </cell>
          <cell r="B4794">
            <v>1030000</v>
          </cell>
          <cell r="C4794" t="str">
            <v>総合図</v>
          </cell>
          <cell r="D4794" t="str">
            <v>1962-2009</v>
          </cell>
          <cell r="E4794" t="str">
            <v>77-78,79(1-3,5),118-121,123-124</v>
          </cell>
        </row>
        <row r="4795">
          <cell r="A4795">
            <v>3001049667</v>
          </cell>
          <cell r="B4795">
            <v>1030000</v>
          </cell>
          <cell r="C4795" t="str">
            <v>総合図</v>
          </cell>
          <cell r="D4795" t="str">
            <v>1938-1941</v>
          </cell>
          <cell r="E4795" t="str">
            <v>185-200</v>
          </cell>
        </row>
        <row r="4796">
          <cell r="A4796">
            <v>3001049690</v>
          </cell>
          <cell r="B4796">
            <v>1030000</v>
          </cell>
          <cell r="C4796" t="str">
            <v>総合図</v>
          </cell>
          <cell r="D4796" t="str">
            <v>1980-1997</v>
          </cell>
          <cell r="E4796" t="str">
            <v>32-38,39(5-8),40(4-12),41(1-8),46(6-12),47-49</v>
          </cell>
        </row>
        <row r="4797">
          <cell r="A4797">
            <v>3001049699</v>
          </cell>
          <cell r="B4797">
            <v>1030000</v>
          </cell>
          <cell r="C4797" t="str">
            <v>総合図</v>
          </cell>
          <cell r="D4797" t="str">
            <v>1977-1996</v>
          </cell>
          <cell r="E4797" t="str">
            <v>1-74</v>
          </cell>
        </row>
        <row r="4798">
          <cell r="A4798">
            <v>3001049704</v>
          </cell>
          <cell r="B4798">
            <v>1030000</v>
          </cell>
          <cell r="C4798" t="str">
            <v>総合図</v>
          </cell>
          <cell r="D4798" t="str">
            <v>1915-1999</v>
          </cell>
          <cell r="E4798" t="str">
            <v>1-83</v>
          </cell>
        </row>
        <row r="4799">
          <cell r="A4799">
            <v>3001049705</v>
          </cell>
          <cell r="B4799">
            <v>1030000</v>
          </cell>
          <cell r="C4799" t="str">
            <v>総合図</v>
          </cell>
          <cell r="D4799" t="str">
            <v>1975-2012</v>
          </cell>
          <cell r="E4799" t="str">
            <v>1-52,59-66</v>
          </cell>
        </row>
        <row r="4800">
          <cell r="A4800">
            <v>3001049707</v>
          </cell>
          <cell r="B4800">
            <v>1030000</v>
          </cell>
          <cell r="C4800" t="str">
            <v>総合図</v>
          </cell>
          <cell r="D4800" t="str">
            <v>1978-1995</v>
          </cell>
          <cell r="E4800" t="str">
            <v>11-18,19(1,3-4),20-25,26(1-2),27,28(1-2),29-35</v>
          </cell>
        </row>
        <row r="4801">
          <cell r="A4801">
            <v>3001049709</v>
          </cell>
          <cell r="B4801">
            <v>1030000</v>
          </cell>
          <cell r="C4801" t="str">
            <v>総合図</v>
          </cell>
          <cell r="D4801" t="str">
            <v>1950-1999</v>
          </cell>
          <cell r="E4801" t="str">
            <v>3,5-38,39(1-2,4),40-41,42(1-2,4),43-45,46(2-4),47-52</v>
          </cell>
        </row>
        <row r="4802">
          <cell r="A4802">
            <v>3001049713</v>
          </cell>
          <cell r="B4802">
            <v>1030000</v>
          </cell>
          <cell r="C4802" t="str">
            <v>総合図</v>
          </cell>
          <cell r="D4802" t="str">
            <v>1982-2004</v>
          </cell>
          <cell r="E4802" t="str">
            <v>54-67,69-74,76</v>
          </cell>
        </row>
        <row r="4803">
          <cell r="A4803">
            <v>3001049721</v>
          </cell>
          <cell r="B4803">
            <v>1030000</v>
          </cell>
          <cell r="C4803" t="str">
            <v>総合図</v>
          </cell>
          <cell r="D4803" t="str">
            <v>1980-1980</v>
          </cell>
          <cell r="E4803" t="str">
            <v>30(3-4)</v>
          </cell>
        </row>
        <row r="4804">
          <cell r="A4804">
            <v>3001049766</v>
          </cell>
          <cell r="B4804">
            <v>1030000</v>
          </cell>
          <cell r="C4804" t="str">
            <v>総合図</v>
          </cell>
          <cell r="D4804" t="str">
            <v>1927-1999</v>
          </cell>
          <cell r="E4804" t="str">
            <v>8,60-80</v>
          </cell>
        </row>
        <row r="4805">
          <cell r="A4805">
            <v>3001049773</v>
          </cell>
          <cell r="B4805">
            <v>1030000</v>
          </cell>
          <cell r="C4805" t="str">
            <v>総合図</v>
          </cell>
          <cell r="D4805" t="str">
            <v>2003-2009</v>
          </cell>
          <cell r="E4805" t="str">
            <v>101-102,105-107</v>
          </cell>
        </row>
        <row r="4806">
          <cell r="A4806">
            <v>3001049811</v>
          </cell>
          <cell r="B4806">
            <v>1030000</v>
          </cell>
          <cell r="C4806" t="str">
            <v>総合図</v>
          </cell>
          <cell r="D4806" t="str">
            <v>1923-1924</v>
          </cell>
          <cell r="E4806" t="str">
            <v>5-6</v>
          </cell>
        </row>
        <row r="4807">
          <cell r="A4807">
            <v>3001049824</v>
          </cell>
          <cell r="B4807">
            <v>1030000</v>
          </cell>
          <cell r="C4807" t="str">
            <v>総合図</v>
          </cell>
          <cell r="D4807" t="str">
            <v>1975-1988</v>
          </cell>
          <cell r="E4807" t="str">
            <v>17(2-3),18-30</v>
          </cell>
        </row>
        <row r="4808">
          <cell r="A4808">
            <v>3001049825</v>
          </cell>
          <cell r="B4808">
            <v>1030000</v>
          </cell>
          <cell r="C4808" t="str">
            <v>総合図</v>
          </cell>
          <cell r="D4808" t="str">
            <v>1981-1981</v>
          </cell>
          <cell r="E4808" t="str">
            <v>202(1-147)</v>
          </cell>
        </row>
        <row r="4809">
          <cell r="A4809">
            <v>3001049864</v>
          </cell>
          <cell r="B4809">
            <v>1030000</v>
          </cell>
          <cell r="C4809" t="str">
            <v>総合図</v>
          </cell>
          <cell r="D4809" t="str">
            <v>1961-1982</v>
          </cell>
          <cell r="E4809" t="str">
            <v>83(1-11),84-86,87(2-12),88-93,100-102,103(1-2,4-12),104</v>
          </cell>
        </row>
        <row r="4810">
          <cell r="A4810">
            <v>3001049864</v>
          </cell>
          <cell r="B4810">
            <v>1030500</v>
          </cell>
          <cell r="C4810" t="str">
            <v>総合図-A棟1階 理工系雑誌(利用不可)</v>
          </cell>
          <cell r="D4810" t="str">
            <v>1972-1977</v>
          </cell>
          <cell r="E4810" t="str">
            <v>94(1,3-12),95-99</v>
          </cell>
        </row>
        <row r="4811">
          <cell r="A4811">
            <v>3001049884</v>
          </cell>
          <cell r="B4811">
            <v>1030000</v>
          </cell>
          <cell r="C4811" t="str">
            <v>総合図</v>
          </cell>
          <cell r="D4811" t="str">
            <v>1953-1959</v>
          </cell>
          <cell r="E4811" t="str">
            <v>1953(),1954-1957,1958(),1959</v>
          </cell>
        </row>
        <row r="4812">
          <cell r="A4812">
            <v>3001049885</v>
          </cell>
          <cell r="B4812">
            <v>1030000</v>
          </cell>
          <cell r="C4812" t="str">
            <v>総合図</v>
          </cell>
          <cell r="D4812" t="str">
            <v>1953-1966</v>
          </cell>
          <cell r="E4812" t="str">
            <v>10(9-14),15-18,19()-20(),23()</v>
          </cell>
        </row>
        <row r="4813">
          <cell r="A4813">
            <v>3001049893</v>
          </cell>
          <cell r="B4813">
            <v>1030000</v>
          </cell>
          <cell r="C4813" t="str">
            <v>総合図</v>
          </cell>
          <cell r="D4813" t="str">
            <v>1980-1988</v>
          </cell>
          <cell r="E4813" t="str">
            <v>1-4,6-16</v>
          </cell>
        </row>
        <row r="4814">
          <cell r="A4814">
            <v>3001049922</v>
          </cell>
          <cell r="B4814">
            <v>1030000</v>
          </cell>
          <cell r="C4814" t="str">
            <v>総合図</v>
          </cell>
          <cell r="D4814" t="str">
            <v>1997-2012</v>
          </cell>
          <cell r="E4814" t="str">
            <v>44-59</v>
          </cell>
        </row>
        <row r="4815">
          <cell r="A4815">
            <v>3001049926</v>
          </cell>
          <cell r="B4815">
            <v>1030000</v>
          </cell>
          <cell r="C4815" t="str">
            <v>総合図</v>
          </cell>
          <cell r="D4815" t="str">
            <v>2003-2006</v>
          </cell>
          <cell r="E4815" t="str">
            <v>104-107</v>
          </cell>
        </row>
        <row r="4816">
          <cell r="A4816">
            <v>3001049972</v>
          </cell>
          <cell r="B4816">
            <v>1030000</v>
          </cell>
          <cell r="C4816" t="str">
            <v>総合図</v>
          </cell>
          <cell r="D4816" t="str">
            <v>1969-2014</v>
          </cell>
          <cell r="E4816" t="str">
            <v>1969-2002,2003(1-362,365),2004,2005(1-326,328-366),2006-2007,2008(1-212,214-366),2009(1-187,189-343,345-365),2010-2013,2014(1-339)+</v>
          </cell>
        </row>
        <row r="4817">
          <cell r="A4817">
            <v>3001049976</v>
          </cell>
          <cell r="B4817">
            <v>1030000</v>
          </cell>
          <cell r="C4817" t="str">
            <v>総合図</v>
          </cell>
          <cell r="D4817" t="str">
            <v>1985-1985</v>
          </cell>
          <cell r="E4817" t="str">
            <v>17(3)</v>
          </cell>
        </row>
        <row r="4818">
          <cell r="A4818">
            <v>3001050017</v>
          </cell>
          <cell r="B4818">
            <v>1030000</v>
          </cell>
          <cell r="C4818" t="str">
            <v>総合図</v>
          </cell>
          <cell r="D4818" t="str">
            <v>1974-2000</v>
          </cell>
          <cell r="E4818" t="str">
            <v>1-27</v>
          </cell>
        </row>
        <row r="4819">
          <cell r="A4819">
            <v>3001050032</v>
          </cell>
          <cell r="B4819">
            <v>1030000</v>
          </cell>
          <cell r="C4819" t="str">
            <v>総合図</v>
          </cell>
          <cell r="D4819" t="str">
            <v>1979-2003</v>
          </cell>
          <cell r="E4819" t="str">
            <v>1-15,25</v>
          </cell>
        </row>
        <row r="4820">
          <cell r="A4820">
            <v>3001050072</v>
          </cell>
          <cell r="B4820">
            <v>1030000</v>
          </cell>
          <cell r="C4820" t="str">
            <v>総合図</v>
          </cell>
          <cell r="D4820" t="str">
            <v>1965-2007</v>
          </cell>
          <cell r="E4820" t="str">
            <v>1-44,49-106,108,110-136,139-166</v>
          </cell>
        </row>
        <row r="4821">
          <cell r="A4821">
            <v>3001050122</v>
          </cell>
          <cell r="B4821">
            <v>1030000</v>
          </cell>
          <cell r="C4821" t="str">
            <v>総合図</v>
          </cell>
          <cell r="D4821" t="str">
            <v>1968-1970</v>
          </cell>
          <cell r="E4821" t="str">
            <v>1-3</v>
          </cell>
        </row>
        <row r="4822">
          <cell r="A4822">
            <v>3001050145</v>
          </cell>
          <cell r="B4822">
            <v>1030500</v>
          </cell>
          <cell r="C4822" t="str">
            <v>総合図-A棟1階 理工系雑誌(利用不可)</v>
          </cell>
          <cell r="D4822" t="str">
            <v>1991-1998</v>
          </cell>
          <cell r="E4822" t="str">
            <v>9-16</v>
          </cell>
        </row>
        <row r="4823">
          <cell r="A4823">
            <v>3001050149</v>
          </cell>
          <cell r="B4823">
            <v>1030000</v>
          </cell>
          <cell r="C4823" t="str">
            <v>総合図</v>
          </cell>
          <cell r="D4823" t="str">
            <v>2003-2009</v>
          </cell>
          <cell r="E4823" t="str">
            <v>46-52</v>
          </cell>
        </row>
        <row r="4824">
          <cell r="A4824">
            <v>3001050150</v>
          </cell>
          <cell r="B4824">
            <v>1030500</v>
          </cell>
          <cell r="C4824" t="str">
            <v>総合図-A棟1階 理工系雑誌(利用不可)</v>
          </cell>
          <cell r="D4824" t="str">
            <v>1983-1998</v>
          </cell>
          <cell r="E4824" t="str">
            <v>1-16</v>
          </cell>
        </row>
        <row r="4825">
          <cell r="A4825">
            <v>3001050163</v>
          </cell>
          <cell r="B4825">
            <v>1030000</v>
          </cell>
          <cell r="C4825" t="str">
            <v>総合図</v>
          </cell>
          <cell r="D4825" t="str">
            <v>1972-1985</v>
          </cell>
          <cell r="E4825" t="str">
            <v>1-14</v>
          </cell>
        </row>
        <row r="4826">
          <cell r="A4826">
            <v>3001050171</v>
          </cell>
          <cell r="B4826">
            <v>1030000</v>
          </cell>
          <cell r="C4826" t="str">
            <v>総合図</v>
          </cell>
          <cell r="D4826" t="str">
            <v>1966-1990</v>
          </cell>
          <cell r="E4826" t="str">
            <v>1966-1967,1968(1-3,5-12),1969-1987,1988(1-5,7-12),1989,1990(1-7,9-12)</v>
          </cell>
        </row>
        <row r="4827">
          <cell r="A4827">
            <v>3001050203</v>
          </cell>
          <cell r="B4827">
            <v>1030000</v>
          </cell>
          <cell r="C4827" t="str">
            <v>総合図</v>
          </cell>
          <cell r="D4827" t="str">
            <v>1952-1974</v>
          </cell>
          <cell r="E4827" t="str">
            <v>77-78,79(3-22),80(1-4,7-15,18-21),81,82(2-12),83(2-3,5-6,11-22),84-90,91(1-5,7,9-16,19-22),92(1-9,11-22),93-94,95(1-3,5-7,10-22),96,97(1-16),98(1,3-22),99(1-10)</v>
          </cell>
        </row>
        <row r="4828">
          <cell r="A4828">
            <v>3001050234</v>
          </cell>
          <cell r="B4828">
            <v>1030500</v>
          </cell>
          <cell r="C4828" t="str">
            <v>総合図-A棟1階 理工系雑誌(利用不可)</v>
          </cell>
          <cell r="D4828" t="str">
            <v>2005-2006</v>
          </cell>
          <cell r="E4828" t="str">
            <v>54-61</v>
          </cell>
        </row>
        <row r="4829">
          <cell r="A4829">
            <v>3001050274</v>
          </cell>
          <cell r="B4829">
            <v>1030000</v>
          </cell>
          <cell r="C4829" t="str">
            <v>総合図</v>
          </cell>
          <cell r="D4829" t="str">
            <v>1841-1850</v>
          </cell>
          <cell r="E4829" t="str">
            <v>17-37</v>
          </cell>
        </row>
        <row r="4830">
          <cell r="A4830">
            <v>3001050292</v>
          </cell>
          <cell r="B4830">
            <v>1030000</v>
          </cell>
          <cell r="C4830" t="str">
            <v>総合図</v>
          </cell>
          <cell r="D4830" t="str">
            <v>1971-1974</v>
          </cell>
          <cell r="E4830" t="str">
            <v>1971(2),1974(1)</v>
          </cell>
        </row>
        <row r="4831">
          <cell r="A4831">
            <v>3001050298</v>
          </cell>
          <cell r="B4831">
            <v>1030000</v>
          </cell>
          <cell r="C4831" t="str">
            <v>総合図</v>
          </cell>
          <cell r="D4831" t="str">
            <v>1967-2012</v>
          </cell>
          <cell r="E4831" t="str">
            <v>11-13,21,25,111-290,301-354,361-470</v>
          </cell>
        </row>
        <row r="4832">
          <cell r="A4832">
            <v>3001050309</v>
          </cell>
          <cell r="B4832">
            <v>1030000</v>
          </cell>
          <cell r="C4832" t="str">
            <v>総合図</v>
          </cell>
          <cell r="D4832" t="str">
            <v>1979-1994</v>
          </cell>
          <cell r="E4832" t="str">
            <v>1979-1994</v>
          </cell>
        </row>
        <row r="4833">
          <cell r="A4833">
            <v>3001050328</v>
          </cell>
          <cell r="B4833">
            <v>1030000</v>
          </cell>
          <cell r="C4833" t="str">
            <v>総合図</v>
          </cell>
          <cell r="D4833" t="str">
            <v>1961-1990</v>
          </cell>
          <cell r="E4833" t="str">
            <v>41-42,44-46,48-53,55-65,67-70</v>
          </cell>
        </row>
        <row r="4834">
          <cell r="A4834">
            <v>3001050330</v>
          </cell>
          <cell r="B4834">
            <v>1030000</v>
          </cell>
          <cell r="C4834" t="str">
            <v>総合図</v>
          </cell>
          <cell r="D4834" t="str">
            <v>1965-1975</v>
          </cell>
          <cell r="E4834" t="str">
            <v>43,44(1-6),45-47,48(1-9,11-12),49-50,52-53</v>
          </cell>
        </row>
        <row r="4835">
          <cell r="A4835">
            <v>3001050350</v>
          </cell>
          <cell r="B4835">
            <v>1030000</v>
          </cell>
          <cell r="C4835" t="str">
            <v>総合図</v>
          </cell>
          <cell r="D4835" t="str">
            <v>1962-2011</v>
          </cell>
          <cell r="E4835" t="str">
            <v>8-30,32-38,39(1),41(3-4),42(1),44-54,56(1-2),57</v>
          </cell>
        </row>
        <row r="4836">
          <cell r="A4836">
            <v>3001050366</v>
          </cell>
          <cell r="B4836">
            <v>1030000</v>
          </cell>
          <cell r="C4836" t="str">
            <v>総合図</v>
          </cell>
          <cell r="D4836" t="str">
            <v>1987-1992</v>
          </cell>
          <cell r="E4836" t="str">
            <v>45-63,65-66</v>
          </cell>
        </row>
        <row r="4837">
          <cell r="A4837">
            <v>3001050405</v>
          </cell>
          <cell r="B4837">
            <v>1030000</v>
          </cell>
          <cell r="C4837" t="str">
            <v>総合図</v>
          </cell>
          <cell r="D4837" t="str">
            <v>1974-1982</v>
          </cell>
          <cell r="E4837" t="str">
            <v>1-9</v>
          </cell>
        </row>
        <row r="4838">
          <cell r="A4838">
            <v>3001050602</v>
          </cell>
          <cell r="B4838">
            <v>1030000</v>
          </cell>
          <cell r="C4838" t="str">
            <v>総合図</v>
          </cell>
          <cell r="D4838" t="str">
            <v>1981-1982</v>
          </cell>
          <cell r="E4838" t="str">
            <v>1-7,8(1-2)</v>
          </cell>
        </row>
        <row r="4839">
          <cell r="A4839">
            <v>3001050607</v>
          </cell>
          <cell r="B4839">
            <v>1030000</v>
          </cell>
          <cell r="C4839" t="str">
            <v>総合図</v>
          </cell>
          <cell r="D4839" t="str">
            <v>1982-1996</v>
          </cell>
          <cell r="E4839" t="str">
            <v>26-39</v>
          </cell>
        </row>
        <row r="4840">
          <cell r="A4840">
            <v>3001050660</v>
          </cell>
          <cell r="B4840">
            <v>1030000</v>
          </cell>
          <cell r="C4840" t="str">
            <v>総合図</v>
          </cell>
          <cell r="D4840" t="str">
            <v>1959-2012</v>
          </cell>
          <cell r="E4840" t="str">
            <v>247(2),256(2-4),257-259,260(1-2),262(1-2),263(1-2),264(3-4),265-277,278(1-2),279-296,299-300</v>
          </cell>
        </row>
        <row r="4841">
          <cell r="A4841">
            <v>3001050675</v>
          </cell>
          <cell r="B4841">
            <v>1030000</v>
          </cell>
          <cell r="C4841" t="str">
            <v>総合図</v>
          </cell>
          <cell r="D4841" t="str">
            <v>1956-1960</v>
          </cell>
          <cell r="E4841" t="str">
            <v>20,22</v>
          </cell>
        </row>
        <row r="4842">
          <cell r="A4842">
            <v>3001050701</v>
          </cell>
          <cell r="B4842">
            <v>1030000</v>
          </cell>
          <cell r="C4842" t="str">
            <v>総合図</v>
          </cell>
          <cell r="D4842" t="str">
            <v>1925-1988</v>
          </cell>
          <cell r="E4842" t="str">
            <v>1-40,63-64</v>
          </cell>
        </row>
        <row r="4843">
          <cell r="A4843">
            <v>3001050715</v>
          </cell>
          <cell r="B4843">
            <v>1030000</v>
          </cell>
          <cell r="C4843" t="str">
            <v>総合図</v>
          </cell>
          <cell r="D4843" t="str">
            <v>1954-1962</v>
          </cell>
          <cell r="E4843" t="str">
            <v>23-30</v>
          </cell>
        </row>
        <row r="4844">
          <cell r="A4844">
            <v>3001050719</v>
          </cell>
          <cell r="B4844">
            <v>1030000</v>
          </cell>
          <cell r="C4844" t="str">
            <v>総合図</v>
          </cell>
          <cell r="D4844" t="str">
            <v>1979-1990</v>
          </cell>
          <cell r="E4844" t="str">
            <v>11-22</v>
          </cell>
        </row>
        <row r="4845">
          <cell r="A4845">
            <v>3001050725</v>
          </cell>
          <cell r="B4845">
            <v>1030000</v>
          </cell>
          <cell r="C4845" t="str">
            <v>総合図</v>
          </cell>
          <cell r="D4845" t="str">
            <v>1975-2007</v>
          </cell>
          <cell r="E4845" t="str">
            <v>1-33</v>
          </cell>
        </row>
        <row r="4846">
          <cell r="A4846">
            <v>3001050733</v>
          </cell>
          <cell r="B4846">
            <v>1030000</v>
          </cell>
          <cell r="C4846" t="str">
            <v>総合図</v>
          </cell>
          <cell r="D4846" t="str">
            <v>2004-2011</v>
          </cell>
          <cell r="E4846" t="str">
            <v>36-37,39-43</v>
          </cell>
        </row>
        <row r="4847">
          <cell r="A4847">
            <v>3001050735</v>
          </cell>
          <cell r="B4847">
            <v>1030000</v>
          </cell>
          <cell r="C4847" t="str">
            <v>総合図</v>
          </cell>
          <cell r="D4847" t="str">
            <v>2003-2005</v>
          </cell>
          <cell r="E4847" t="str">
            <v>31-33</v>
          </cell>
        </row>
        <row r="4848">
          <cell r="A4848">
            <v>3001050741</v>
          </cell>
          <cell r="B4848">
            <v>1030000</v>
          </cell>
          <cell r="C4848" t="str">
            <v>総合図</v>
          </cell>
          <cell r="D4848" t="str">
            <v>1967-2006</v>
          </cell>
          <cell r="E4848" t="str">
            <v>1-15,17-24,25(4),26,27(1-3),28-32,33(2-4),35,36(1,3),37-39</v>
          </cell>
        </row>
        <row r="4849">
          <cell r="A4849">
            <v>3001050754</v>
          </cell>
          <cell r="B4849">
            <v>1030000</v>
          </cell>
          <cell r="C4849" t="str">
            <v>総合図</v>
          </cell>
          <cell r="D4849" t="str">
            <v>1973-1976</v>
          </cell>
          <cell r="E4849" t="str">
            <v>1-4</v>
          </cell>
        </row>
        <row r="4850">
          <cell r="A4850">
            <v>3001050756</v>
          </cell>
          <cell r="B4850">
            <v>1030000</v>
          </cell>
          <cell r="C4850" t="str">
            <v>総合図</v>
          </cell>
          <cell r="D4850" t="str">
            <v>2000-2006</v>
          </cell>
          <cell r="E4850" t="str">
            <v>2000-2006</v>
          </cell>
        </row>
        <row r="4851">
          <cell r="A4851">
            <v>3001050770</v>
          </cell>
          <cell r="B4851">
            <v>1030000</v>
          </cell>
          <cell r="C4851" t="str">
            <v>総合図</v>
          </cell>
          <cell r="D4851" t="str">
            <v>1931-1969</v>
          </cell>
          <cell r="E4851" t="str">
            <v>18(3),19-35,45-56</v>
          </cell>
        </row>
        <row r="4852">
          <cell r="A4852">
            <v>3001050783</v>
          </cell>
          <cell r="B4852">
            <v>1030000</v>
          </cell>
          <cell r="C4852" t="str">
            <v>総合図</v>
          </cell>
          <cell r="D4852" t="str">
            <v>1934-1947</v>
          </cell>
          <cell r="E4852" t="str">
            <v>1-9</v>
          </cell>
        </row>
        <row r="4853">
          <cell r="A4853">
            <v>3001050812</v>
          </cell>
          <cell r="B4853">
            <v>1030000</v>
          </cell>
          <cell r="C4853" t="str">
            <v>総合図</v>
          </cell>
          <cell r="D4853" t="str">
            <v>1953-2010</v>
          </cell>
          <cell r="E4853" t="str">
            <v>1953-1970,1972-1977,1978(1),1979,1980(1),1990-1994,2007-2010</v>
          </cell>
        </row>
        <row r="4854">
          <cell r="A4854">
            <v>3001050815</v>
          </cell>
          <cell r="B4854">
            <v>1030000</v>
          </cell>
          <cell r="C4854" t="str">
            <v>総合図</v>
          </cell>
          <cell r="D4854" t="str">
            <v>1963-1990</v>
          </cell>
          <cell r="E4854" t="str">
            <v>1-14</v>
          </cell>
        </row>
        <row r="4855">
          <cell r="A4855">
            <v>3001050828</v>
          </cell>
          <cell r="B4855">
            <v>1030000</v>
          </cell>
          <cell r="C4855" t="str">
            <v>総合図</v>
          </cell>
          <cell r="D4855" t="str">
            <v>1940-1940</v>
          </cell>
          <cell r="E4855" t="str">
            <v>1939</v>
          </cell>
        </row>
        <row r="4856">
          <cell r="A4856">
            <v>3001050830</v>
          </cell>
          <cell r="B4856">
            <v>1030000</v>
          </cell>
          <cell r="C4856" t="str">
            <v>総合図</v>
          </cell>
          <cell r="D4856" t="str">
            <v>1912-1936</v>
          </cell>
          <cell r="E4856" t="str">
            <v>1-9</v>
          </cell>
        </row>
        <row r="4857">
          <cell r="A4857">
            <v>3001050836</v>
          </cell>
          <cell r="B4857">
            <v>1030000</v>
          </cell>
          <cell r="C4857" t="str">
            <v>総合図</v>
          </cell>
          <cell r="D4857" t="str">
            <v>1952-1955</v>
          </cell>
          <cell r="E4857" t="str">
            <v>1-3</v>
          </cell>
        </row>
        <row r="4858">
          <cell r="A4858">
            <v>3001050841</v>
          </cell>
          <cell r="B4858">
            <v>1030000</v>
          </cell>
          <cell r="C4858" t="str">
            <v>総合図</v>
          </cell>
          <cell r="D4858" t="str">
            <v>1941-1941</v>
          </cell>
          <cell r="E4858" t="str">
            <v>9(4-5,7-18),10</v>
          </cell>
        </row>
        <row r="4859">
          <cell r="A4859">
            <v>3001050845</v>
          </cell>
          <cell r="B4859">
            <v>1030000</v>
          </cell>
          <cell r="C4859" t="str">
            <v>総合図</v>
          </cell>
          <cell r="D4859" t="str">
            <v>1952-1954</v>
          </cell>
          <cell r="E4859" t="str">
            <v>61(1434-1445,1447-1485),62(1486-1489,1492-1537),63(1538-1574)</v>
          </cell>
        </row>
        <row r="4860">
          <cell r="A4860">
            <v>3001050848</v>
          </cell>
          <cell r="B4860">
            <v>1030000</v>
          </cell>
          <cell r="C4860" t="str">
            <v>総合図</v>
          </cell>
          <cell r="D4860" t="str">
            <v>1972-1988</v>
          </cell>
          <cell r="E4860" t="str">
            <v>16-32</v>
          </cell>
        </row>
        <row r="4861">
          <cell r="A4861">
            <v>3001050857</v>
          </cell>
          <cell r="B4861">
            <v>1030000</v>
          </cell>
          <cell r="C4861" t="str">
            <v>総合図</v>
          </cell>
          <cell r="D4861" t="str">
            <v>1948-1997</v>
          </cell>
          <cell r="E4861" t="str">
            <v>1-48,49(1-2),50</v>
          </cell>
        </row>
        <row r="4862">
          <cell r="A4862">
            <v>3001050877</v>
          </cell>
          <cell r="B4862">
            <v>1030000</v>
          </cell>
          <cell r="C4862" t="str">
            <v>総合図</v>
          </cell>
          <cell r="D4862" t="str">
            <v>1957-1969</v>
          </cell>
          <cell r="E4862" t="str">
            <v>1-12,13(1-3)</v>
          </cell>
        </row>
        <row r="4863">
          <cell r="A4863">
            <v>3001050906</v>
          </cell>
          <cell r="B4863">
            <v>1030000</v>
          </cell>
          <cell r="C4863" t="str">
            <v>総合図</v>
          </cell>
          <cell r="D4863" t="str">
            <v>1880-2008</v>
          </cell>
          <cell r="E4863" t="str">
            <v>1-120,123-128</v>
          </cell>
        </row>
        <row r="4864">
          <cell r="A4864">
            <v>3001050907</v>
          </cell>
          <cell r="B4864">
            <v>1030500</v>
          </cell>
          <cell r="C4864" t="str">
            <v>総合図-A棟1階 理工系雑誌(利用不可)</v>
          </cell>
          <cell r="D4864" t="str">
            <v>1979-2004</v>
          </cell>
          <cell r="E4864" t="str">
            <v>1-7,8(1-3,5-6),9-26</v>
          </cell>
        </row>
        <row r="4865">
          <cell r="A4865">
            <v>3001050908</v>
          </cell>
          <cell r="B4865">
            <v>1030000</v>
          </cell>
          <cell r="C4865" t="str">
            <v>総合図</v>
          </cell>
          <cell r="D4865" t="str">
            <v>1965-1967</v>
          </cell>
          <cell r="E4865" t="str">
            <v>1,3</v>
          </cell>
        </row>
        <row r="4866">
          <cell r="A4866">
            <v>3001050909</v>
          </cell>
          <cell r="B4866">
            <v>1030000</v>
          </cell>
          <cell r="C4866" t="str">
            <v>総合図</v>
          </cell>
          <cell r="D4866" t="str">
            <v>1970-1970</v>
          </cell>
          <cell r="E4866" t="str">
            <v>1</v>
          </cell>
        </row>
        <row r="4867">
          <cell r="A4867">
            <v>3001050910</v>
          </cell>
          <cell r="B4867">
            <v>1030000</v>
          </cell>
          <cell r="C4867" t="str">
            <v>総合図</v>
          </cell>
          <cell r="D4867" t="str">
            <v>1972-1999</v>
          </cell>
          <cell r="E4867" t="str">
            <v>3-24,27-30</v>
          </cell>
        </row>
        <row r="4868">
          <cell r="A4868">
            <v>3001050913</v>
          </cell>
          <cell r="B4868">
            <v>1030000</v>
          </cell>
          <cell r="C4868" t="str">
            <v>総合図</v>
          </cell>
          <cell r="D4868" t="str">
            <v>1964-1980</v>
          </cell>
          <cell r="E4868" t="str">
            <v>42(1-2),43(1-2),44,45(2-3),46-50,51(3),52-58</v>
          </cell>
        </row>
        <row r="4869">
          <cell r="A4869">
            <v>3001050916</v>
          </cell>
          <cell r="B4869">
            <v>1030000</v>
          </cell>
          <cell r="C4869" t="str">
            <v>総合図</v>
          </cell>
          <cell r="D4869" t="str">
            <v>1920-1922</v>
          </cell>
          <cell r="E4869" t="str">
            <v>41,43</v>
          </cell>
        </row>
        <row r="4870">
          <cell r="A4870">
            <v>3001050929</v>
          </cell>
          <cell r="B4870">
            <v>1030000</v>
          </cell>
          <cell r="C4870" t="str">
            <v>総合図</v>
          </cell>
          <cell r="D4870" t="str">
            <v>1900-1911</v>
          </cell>
          <cell r="E4870" t="str">
            <v>1-13</v>
          </cell>
        </row>
        <row r="4871">
          <cell r="A4871">
            <v>3001050932</v>
          </cell>
          <cell r="B4871">
            <v>1030000</v>
          </cell>
          <cell r="C4871" t="str">
            <v>総合図</v>
          </cell>
          <cell r="D4871" t="str">
            <v>1929-2006</v>
          </cell>
          <cell r="E4871" t="str">
            <v>1-28,29(3-4),30(1-2),31(1),32-38,39(1-3),40-78</v>
          </cell>
        </row>
        <row r="4872">
          <cell r="A4872">
            <v>3001050941</v>
          </cell>
          <cell r="B4872">
            <v>1030000</v>
          </cell>
          <cell r="C4872" t="str">
            <v>総合図</v>
          </cell>
          <cell r="D4872" t="str">
            <v>1972-1977</v>
          </cell>
          <cell r="E4872" t="str">
            <v>9-12</v>
          </cell>
        </row>
        <row r="4873">
          <cell r="A4873">
            <v>3001050944</v>
          </cell>
          <cell r="B4873">
            <v>1030000</v>
          </cell>
          <cell r="C4873" t="str">
            <v>総合図</v>
          </cell>
          <cell r="D4873" t="str">
            <v>1971-1999</v>
          </cell>
          <cell r="E4873" t="str">
            <v>9-20,31-37</v>
          </cell>
        </row>
        <row r="4874">
          <cell r="A4874">
            <v>3001050962</v>
          </cell>
          <cell r="B4874">
            <v>1030000</v>
          </cell>
          <cell r="C4874" t="str">
            <v>総合図</v>
          </cell>
          <cell r="D4874" t="str">
            <v>1978-2010</v>
          </cell>
          <cell r="E4874" t="str">
            <v>8-9,10(1),11-38</v>
          </cell>
        </row>
        <row r="4875">
          <cell r="A4875">
            <v>3001050964</v>
          </cell>
          <cell r="B4875">
            <v>1030000</v>
          </cell>
          <cell r="C4875" t="str">
            <v>総合図</v>
          </cell>
          <cell r="D4875" t="str">
            <v>1980-1989</v>
          </cell>
          <cell r="E4875" t="str">
            <v>1-11</v>
          </cell>
        </row>
        <row r="4876">
          <cell r="A4876">
            <v>3001050966</v>
          </cell>
          <cell r="B4876">
            <v>1030000</v>
          </cell>
          <cell r="C4876" t="str">
            <v>総合図</v>
          </cell>
          <cell r="D4876" t="str">
            <v>1953-2009</v>
          </cell>
          <cell r="E4876" t="str">
            <v>1-23,24(1-8,10),25(1,4-12),26(1-4,8,10-12),27(1-3,5-12),28,56-57</v>
          </cell>
        </row>
        <row r="4877">
          <cell r="A4877">
            <v>3001050967</v>
          </cell>
          <cell r="B4877">
            <v>1030000</v>
          </cell>
          <cell r="C4877" t="str">
            <v>総合図</v>
          </cell>
          <cell r="D4877" t="str">
            <v>1973-1973</v>
          </cell>
          <cell r="E4877" t="str">
            <v>17(5-6,8-9)</v>
          </cell>
        </row>
        <row r="4878">
          <cell r="A4878">
            <v>3001050968</v>
          </cell>
          <cell r="B4878">
            <v>1030000</v>
          </cell>
          <cell r="C4878" t="str">
            <v>総合図</v>
          </cell>
          <cell r="D4878" t="str">
            <v>1929-1971</v>
          </cell>
          <cell r="E4878" t="str">
            <v>186,192,196-197,241,254,257,260,262-263,273-274,278,290,297,306,332,344,350,353,363-364,382,387,389,397,399,402,406,411,415-417,422</v>
          </cell>
        </row>
        <row r="4879">
          <cell r="A4879">
            <v>3001050973</v>
          </cell>
          <cell r="B4879">
            <v>1030000</v>
          </cell>
          <cell r="C4879" t="str">
            <v>総合図</v>
          </cell>
          <cell r="D4879" t="str">
            <v>1968-1989</v>
          </cell>
          <cell r="E4879" t="str">
            <v>1-18</v>
          </cell>
        </row>
        <row r="4880">
          <cell r="A4880">
            <v>3001051018</v>
          </cell>
          <cell r="B4880">
            <v>1030000</v>
          </cell>
          <cell r="C4880" t="str">
            <v>総合図</v>
          </cell>
          <cell r="D4880" t="str">
            <v>1983-1988</v>
          </cell>
          <cell r="E4880" t="str">
            <v>2-6</v>
          </cell>
        </row>
        <row r="4881">
          <cell r="A4881">
            <v>3001051034</v>
          </cell>
          <cell r="B4881">
            <v>1030000</v>
          </cell>
          <cell r="C4881" t="str">
            <v>総合図</v>
          </cell>
          <cell r="D4881" t="str">
            <v>1972-2008</v>
          </cell>
          <cell r="E4881" t="str">
            <v>15-35,36(3-4),37-51</v>
          </cell>
        </row>
        <row r="4882">
          <cell r="A4882">
            <v>3001051062</v>
          </cell>
          <cell r="B4882">
            <v>1030000</v>
          </cell>
          <cell r="C4882" t="str">
            <v>総合図</v>
          </cell>
          <cell r="D4882" t="str">
            <v>1980-1990</v>
          </cell>
          <cell r="E4882" t="str">
            <v>3-13</v>
          </cell>
        </row>
        <row r="4883">
          <cell r="A4883">
            <v>3001051091</v>
          </cell>
          <cell r="B4883">
            <v>1030000</v>
          </cell>
          <cell r="C4883" t="str">
            <v>総合図</v>
          </cell>
          <cell r="D4883" t="str">
            <v>1966-1996</v>
          </cell>
          <cell r="E4883" t="str">
            <v>8-38</v>
          </cell>
        </row>
        <row r="4884">
          <cell r="A4884">
            <v>3001051103</v>
          </cell>
          <cell r="B4884">
            <v>1030500</v>
          </cell>
          <cell r="C4884" t="str">
            <v>総合図-A棟1階 理工系雑誌(利用不可)</v>
          </cell>
          <cell r="D4884" t="str">
            <v>1980-2005</v>
          </cell>
          <cell r="E4884" t="str">
            <v>18-43</v>
          </cell>
        </row>
        <row r="4885">
          <cell r="A4885">
            <v>3001051107</v>
          </cell>
          <cell r="B4885">
            <v>1030500</v>
          </cell>
          <cell r="C4885" t="str">
            <v>総合図-A棟1階 理工系雑誌(利用不可)</v>
          </cell>
          <cell r="D4885" t="str">
            <v>1982-2004</v>
          </cell>
          <cell r="E4885" t="str">
            <v>1-23</v>
          </cell>
        </row>
        <row r="4886">
          <cell r="A4886">
            <v>3001051109</v>
          </cell>
          <cell r="B4886">
            <v>1030000</v>
          </cell>
          <cell r="C4886" t="str">
            <v>総合図</v>
          </cell>
          <cell r="D4886" t="str">
            <v>1953-1971</v>
          </cell>
          <cell r="E4886" t="str">
            <v>1953-1971</v>
          </cell>
        </row>
        <row r="4887">
          <cell r="A4887">
            <v>3001051120</v>
          </cell>
          <cell r="B4887">
            <v>1030000</v>
          </cell>
          <cell r="C4887" t="str">
            <v>総合図</v>
          </cell>
          <cell r="D4887" t="str">
            <v>1955-1961</v>
          </cell>
          <cell r="E4887" t="str">
            <v>31(1-3),32-37</v>
          </cell>
        </row>
        <row r="4888">
          <cell r="A4888">
            <v>3001051127</v>
          </cell>
          <cell r="B4888">
            <v>1030000</v>
          </cell>
          <cell r="C4888" t="str">
            <v>総合図</v>
          </cell>
          <cell r="D4888" t="str">
            <v>1960-1967</v>
          </cell>
          <cell r="E4888" t="str">
            <v>1(1-4,9-12),2,3(1-3),4(4-12),5-7,8(1-3)</v>
          </cell>
        </row>
        <row r="4889">
          <cell r="A4889">
            <v>3001051129</v>
          </cell>
          <cell r="B4889">
            <v>1030000</v>
          </cell>
          <cell r="C4889" t="str">
            <v>総合図</v>
          </cell>
          <cell r="D4889" t="str">
            <v>1955-1979</v>
          </cell>
          <cell r="E4889" t="str">
            <v>16-40</v>
          </cell>
        </row>
        <row r="4890">
          <cell r="A4890">
            <v>3001051136</v>
          </cell>
          <cell r="B4890">
            <v>1030000</v>
          </cell>
          <cell r="C4890" t="str">
            <v>総合図</v>
          </cell>
          <cell r="D4890" t="str">
            <v>1947-1961</v>
          </cell>
          <cell r="E4890" t="str">
            <v>3-7,16</v>
          </cell>
        </row>
        <row r="4891">
          <cell r="A4891">
            <v>3001051137</v>
          </cell>
          <cell r="B4891">
            <v>1030000</v>
          </cell>
          <cell r="C4891" t="str">
            <v>総合図</v>
          </cell>
          <cell r="D4891" t="str">
            <v>1949-1951</v>
          </cell>
          <cell r="E4891" t="str">
            <v>18-27</v>
          </cell>
        </row>
        <row r="4892">
          <cell r="A4892">
            <v>3001051143</v>
          </cell>
          <cell r="B4892">
            <v>1030000</v>
          </cell>
          <cell r="C4892" t="str">
            <v>総合図</v>
          </cell>
          <cell r="D4892" t="str">
            <v>1973-2006</v>
          </cell>
          <cell r="E4892" t="str">
            <v>58-61,63-65,68,70-74,76-91</v>
          </cell>
        </row>
        <row r="4893">
          <cell r="A4893">
            <v>3001051162</v>
          </cell>
          <cell r="B4893">
            <v>1030000</v>
          </cell>
          <cell r="C4893" t="str">
            <v>総合図</v>
          </cell>
          <cell r="D4893" t="str">
            <v>1877-1906</v>
          </cell>
          <cell r="E4893" t="str">
            <v>37-96</v>
          </cell>
        </row>
        <row r="4894">
          <cell r="A4894">
            <v>3001051183</v>
          </cell>
          <cell r="B4894">
            <v>1030000</v>
          </cell>
          <cell r="C4894" t="str">
            <v>総合図</v>
          </cell>
          <cell r="D4894" t="str">
            <v>1951-2003</v>
          </cell>
          <cell r="E4894" t="str">
            <v>1951-1964,1968-1970,1973-2003</v>
          </cell>
        </row>
        <row r="4895">
          <cell r="A4895">
            <v>3001051207</v>
          </cell>
          <cell r="B4895">
            <v>1030000</v>
          </cell>
          <cell r="C4895" t="str">
            <v>総合図</v>
          </cell>
          <cell r="D4895" t="str">
            <v>1947-2003</v>
          </cell>
          <cell r="E4895" t="str">
            <v>1-5,7-10,12-23,25-33</v>
          </cell>
        </row>
        <row r="4896">
          <cell r="A4896">
            <v>3001051209</v>
          </cell>
          <cell r="B4896">
            <v>1030000</v>
          </cell>
          <cell r="C4896" t="str">
            <v>総合図</v>
          </cell>
          <cell r="D4896" t="str">
            <v>1965-1965</v>
          </cell>
          <cell r="E4896" t="str">
            <v>230(1378-1381),231(1382-1387)</v>
          </cell>
        </row>
        <row r="4897">
          <cell r="A4897">
            <v>3001051232</v>
          </cell>
          <cell r="B4897">
            <v>1030000</v>
          </cell>
          <cell r="C4897" t="str">
            <v>総合図</v>
          </cell>
          <cell r="D4897" t="str">
            <v>1910-1985</v>
          </cell>
          <cell r="E4897" t="str">
            <v>1-43,45-57,58(1),59-62</v>
          </cell>
        </row>
        <row r="4898">
          <cell r="A4898">
            <v>3001051233</v>
          </cell>
          <cell r="B4898">
            <v>1030000</v>
          </cell>
          <cell r="C4898" t="str">
            <v>総合図</v>
          </cell>
          <cell r="D4898" t="str">
            <v>1927-1942</v>
          </cell>
          <cell r="E4898" t="str">
            <v>1-16</v>
          </cell>
        </row>
        <row r="4899">
          <cell r="A4899">
            <v>3001051234</v>
          </cell>
          <cell r="B4899">
            <v>1030000</v>
          </cell>
          <cell r="C4899" t="str">
            <v>総合図</v>
          </cell>
          <cell r="D4899" t="str">
            <v>1966-1991</v>
          </cell>
          <cell r="E4899" t="str">
            <v>5(2),14-30</v>
          </cell>
        </row>
        <row r="4900">
          <cell r="A4900">
            <v>3001051277</v>
          </cell>
          <cell r="B4900">
            <v>1030000</v>
          </cell>
          <cell r="C4900" t="str">
            <v>総合図</v>
          </cell>
          <cell r="D4900" t="str">
            <v>1960-1969</v>
          </cell>
          <cell r="E4900" t="str">
            <v>94(2),95-103</v>
          </cell>
        </row>
        <row r="4901">
          <cell r="A4901">
            <v>3001051310</v>
          </cell>
          <cell r="B4901">
            <v>1030000</v>
          </cell>
          <cell r="C4901" t="str">
            <v>総合図</v>
          </cell>
          <cell r="D4901" t="str">
            <v>1950-2010</v>
          </cell>
          <cell r="E4901" t="str">
            <v>1-31,32(1-2,4),33-39,40(1-3),41-59</v>
          </cell>
        </row>
        <row r="4902">
          <cell r="A4902">
            <v>3001051340</v>
          </cell>
          <cell r="B4902">
            <v>1030000</v>
          </cell>
          <cell r="C4902" t="str">
            <v>総合図</v>
          </cell>
          <cell r="D4902" t="str">
            <v>1971-1975</v>
          </cell>
          <cell r="E4902" t="str">
            <v>1-6,9-10,13-14</v>
          </cell>
        </row>
        <row r="4903">
          <cell r="A4903">
            <v>3001051390</v>
          </cell>
          <cell r="B4903">
            <v>1030000</v>
          </cell>
          <cell r="C4903" t="str">
            <v>総合図</v>
          </cell>
          <cell r="D4903" t="str">
            <v>1958-1999</v>
          </cell>
          <cell r="E4903" t="str">
            <v>2-30,31(1,3),32-34,35(1,3),36(1-2),37-43</v>
          </cell>
        </row>
        <row r="4904">
          <cell r="A4904">
            <v>3001051400</v>
          </cell>
          <cell r="B4904">
            <v>1030000</v>
          </cell>
          <cell r="C4904" t="str">
            <v>総合図</v>
          </cell>
          <cell r="D4904" t="str">
            <v>1983-2004</v>
          </cell>
          <cell r="E4904" t="str">
            <v>8-29</v>
          </cell>
        </row>
        <row r="4905">
          <cell r="A4905">
            <v>3001051496</v>
          </cell>
          <cell r="B4905">
            <v>1030000</v>
          </cell>
          <cell r="C4905" t="str">
            <v>総合図</v>
          </cell>
          <cell r="D4905" t="str">
            <v>2002-2008</v>
          </cell>
          <cell r="E4905" t="str">
            <v>35(2-4),36-37,39-41</v>
          </cell>
        </row>
        <row r="4906">
          <cell r="A4906">
            <v>3001051499</v>
          </cell>
          <cell r="B4906">
            <v>1030000</v>
          </cell>
          <cell r="C4906" t="str">
            <v>総合図</v>
          </cell>
          <cell r="D4906" t="str">
            <v>1958-1969</v>
          </cell>
          <cell r="E4906" t="str">
            <v>1958-1969</v>
          </cell>
        </row>
        <row r="4907">
          <cell r="A4907">
            <v>3001051500</v>
          </cell>
          <cell r="B4907">
            <v>1030000</v>
          </cell>
          <cell r="C4907" t="str">
            <v>総合図</v>
          </cell>
          <cell r="D4907" t="str">
            <v>1858-1924</v>
          </cell>
          <cell r="E4907" t="str">
            <v>1858-1924</v>
          </cell>
        </row>
        <row r="4908">
          <cell r="A4908">
            <v>3001051502</v>
          </cell>
          <cell r="B4908">
            <v>1030000</v>
          </cell>
          <cell r="C4908" t="str">
            <v>総合図</v>
          </cell>
          <cell r="D4908" t="str">
            <v>1876-1984</v>
          </cell>
          <cell r="E4908" t="str">
            <v>1-91,94-95,96(),97-107</v>
          </cell>
        </row>
        <row r="4909">
          <cell r="A4909">
            <v>3001051508</v>
          </cell>
          <cell r="B4909">
            <v>1030000</v>
          </cell>
          <cell r="C4909" t="str">
            <v>総合図</v>
          </cell>
          <cell r="D4909" t="str">
            <v>2001-2006</v>
          </cell>
          <cell r="E4909" t="str">
            <v>36-41</v>
          </cell>
        </row>
        <row r="4910">
          <cell r="A4910">
            <v>3001051541</v>
          </cell>
          <cell r="B4910">
            <v>1030000</v>
          </cell>
          <cell r="C4910" t="str">
            <v>総合図</v>
          </cell>
          <cell r="D4910" t="str">
            <v>1966-1980</v>
          </cell>
          <cell r="E4910" t="str">
            <v>513-602</v>
          </cell>
        </row>
        <row r="4911">
          <cell r="A4911">
            <v>3001051614</v>
          </cell>
          <cell r="B4911">
            <v>1030000</v>
          </cell>
          <cell r="C4911" t="str">
            <v>総合図</v>
          </cell>
          <cell r="D4911" t="str">
            <v>1947-2009</v>
          </cell>
          <cell r="E4911" t="str">
            <v>1-3,5-19,20(2-4),21-27,28(2-4),29-62</v>
          </cell>
        </row>
        <row r="4912">
          <cell r="A4912">
            <v>3001051616</v>
          </cell>
          <cell r="B4912">
            <v>1030000</v>
          </cell>
          <cell r="C4912" t="str">
            <v>総合図</v>
          </cell>
          <cell r="D4912" t="str">
            <v>1978-2011</v>
          </cell>
          <cell r="E4912" t="str">
            <v>51,52(1,3),53-84</v>
          </cell>
        </row>
        <row r="4913">
          <cell r="A4913">
            <v>3001051623</v>
          </cell>
          <cell r="B4913">
            <v>1030000</v>
          </cell>
          <cell r="C4913" t="str">
            <v>総合図</v>
          </cell>
          <cell r="D4913" t="str">
            <v>1954-2004</v>
          </cell>
          <cell r="E4913" t="str">
            <v>5,17-18,19(1-10,12),20-46,47(2-12),48-55</v>
          </cell>
        </row>
        <row r="4914">
          <cell r="A4914">
            <v>3001051631</v>
          </cell>
          <cell r="B4914">
            <v>1030000</v>
          </cell>
          <cell r="C4914" t="str">
            <v>総合図</v>
          </cell>
          <cell r="D4914" t="str">
            <v>1948-1973</v>
          </cell>
          <cell r="E4914" t="str">
            <v>50-71,73-75</v>
          </cell>
        </row>
        <row r="4915">
          <cell r="A4915">
            <v>3001051640</v>
          </cell>
          <cell r="B4915">
            <v>1030000</v>
          </cell>
          <cell r="C4915" t="str">
            <v>総合図</v>
          </cell>
          <cell r="D4915" t="str">
            <v>1936-1971</v>
          </cell>
          <cell r="E4915" t="str">
            <v>1-20,22-25,27,29-33</v>
          </cell>
        </row>
        <row r="4916">
          <cell r="A4916">
            <v>3001051641</v>
          </cell>
          <cell r="B4916">
            <v>1030000</v>
          </cell>
          <cell r="C4916" t="str">
            <v>総合図</v>
          </cell>
          <cell r="D4916" t="str">
            <v>1956-1981</v>
          </cell>
          <cell r="E4916" t="str">
            <v>1-26</v>
          </cell>
        </row>
        <row r="4917">
          <cell r="A4917">
            <v>3001051642</v>
          </cell>
          <cell r="B4917">
            <v>1030000</v>
          </cell>
          <cell r="C4917" t="str">
            <v>総合図</v>
          </cell>
          <cell r="D4917" t="str">
            <v>1972-2013</v>
          </cell>
          <cell r="E4917" t="str">
            <v>89-93,95-106,108-113,115-130+</v>
          </cell>
        </row>
        <row r="4918">
          <cell r="A4918">
            <v>3001051650</v>
          </cell>
          <cell r="B4918">
            <v>1030000</v>
          </cell>
          <cell r="C4918" t="str">
            <v>総合図</v>
          </cell>
          <cell r="D4918" t="str">
            <v>1970-1979</v>
          </cell>
          <cell r="E4918" t="str">
            <v>3-9,11-12</v>
          </cell>
        </row>
        <row r="4919">
          <cell r="A4919">
            <v>3001051653</v>
          </cell>
          <cell r="B4919">
            <v>1030000</v>
          </cell>
          <cell r="C4919" t="str">
            <v>総合図</v>
          </cell>
          <cell r="D4919" t="str">
            <v>1951-1953</v>
          </cell>
          <cell r="E4919" t="str">
            <v>20-22</v>
          </cell>
        </row>
        <row r="4920">
          <cell r="A4920">
            <v>3001051654</v>
          </cell>
          <cell r="B4920">
            <v>1030000</v>
          </cell>
          <cell r="C4920" t="str">
            <v>総合図</v>
          </cell>
          <cell r="D4920" t="str">
            <v>1954-2007</v>
          </cell>
          <cell r="E4920" t="str">
            <v>1-2,4-54</v>
          </cell>
        </row>
        <row r="4921">
          <cell r="A4921">
            <v>3001051718</v>
          </cell>
          <cell r="B4921">
            <v>1030000</v>
          </cell>
          <cell r="C4921" t="str">
            <v>総合図</v>
          </cell>
          <cell r="D4921" t="str">
            <v>1974-1994</v>
          </cell>
          <cell r="E4921" t="str">
            <v>15(1-3),26-34,35(1-3)</v>
          </cell>
        </row>
        <row r="4922">
          <cell r="A4922">
            <v>3001051732</v>
          </cell>
          <cell r="B4922">
            <v>1030000</v>
          </cell>
          <cell r="C4922" t="str">
            <v>総合図</v>
          </cell>
          <cell r="D4922" t="str">
            <v>1967-1969</v>
          </cell>
          <cell r="E4922" t="str">
            <v>1967-1969</v>
          </cell>
        </row>
        <row r="4923">
          <cell r="A4923">
            <v>3001051740</v>
          </cell>
          <cell r="B4923">
            <v>1030000</v>
          </cell>
          <cell r="C4923" t="str">
            <v>総合図</v>
          </cell>
          <cell r="D4923" t="str">
            <v>1978-1986</v>
          </cell>
          <cell r="E4923" t="str">
            <v>1-9</v>
          </cell>
        </row>
        <row r="4924">
          <cell r="A4924">
            <v>3001051765</v>
          </cell>
          <cell r="B4924">
            <v>1030000</v>
          </cell>
          <cell r="C4924" t="str">
            <v>総合図</v>
          </cell>
          <cell r="D4924" t="str">
            <v>1941-2008</v>
          </cell>
          <cell r="E4924" t="str">
            <v>1-18,20-45,47-62</v>
          </cell>
        </row>
        <row r="4925">
          <cell r="A4925">
            <v>3001051775</v>
          </cell>
          <cell r="B4925">
            <v>1030000</v>
          </cell>
          <cell r="C4925" t="str">
            <v>総合図</v>
          </cell>
          <cell r="D4925" t="str">
            <v>1955-1990</v>
          </cell>
          <cell r="E4925" t="str">
            <v>9,31-34,36-44</v>
          </cell>
        </row>
        <row r="4926">
          <cell r="A4926">
            <v>3001051777</v>
          </cell>
          <cell r="B4926">
            <v>1030000</v>
          </cell>
          <cell r="C4926" t="str">
            <v>総合図</v>
          </cell>
          <cell r="D4926" t="str">
            <v>1975-1990</v>
          </cell>
          <cell r="E4926" t="str">
            <v>1-8,10-15</v>
          </cell>
        </row>
        <row r="4927">
          <cell r="A4927">
            <v>3001051803</v>
          </cell>
          <cell r="B4927">
            <v>1030000</v>
          </cell>
          <cell r="C4927" t="str">
            <v>総合図</v>
          </cell>
          <cell r="D4927" t="str">
            <v>1934-2008</v>
          </cell>
          <cell r="E4927" t="str">
            <v>1-29,39-51,52(1-3),53-67,68(2-4),69-75</v>
          </cell>
        </row>
        <row r="4928">
          <cell r="A4928">
            <v>3001051807</v>
          </cell>
          <cell r="B4928">
            <v>1030000</v>
          </cell>
          <cell r="C4928" t="str">
            <v>総合図</v>
          </cell>
          <cell r="D4928" t="str">
            <v>1955-1958</v>
          </cell>
          <cell r="E4928" t="str">
            <v>6(3-4),7,8(1,3-4)</v>
          </cell>
        </row>
        <row r="4929">
          <cell r="A4929">
            <v>3001051814</v>
          </cell>
          <cell r="B4929">
            <v>1030500</v>
          </cell>
          <cell r="C4929" t="str">
            <v>総合図-A棟1階 理工系雑誌(利用不可)</v>
          </cell>
          <cell r="D4929" t="str">
            <v>1982-1985</v>
          </cell>
          <cell r="E4929" t="str">
            <v>1(1-2),2-4</v>
          </cell>
        </row>
        <row r="4930">
          <cell r="A4930">
            <v>3001051821</v>
          </cell>
          <cell r="B4930">
            <v>1030000</v>
          </cell>
          <cell r="C4930" t="str">
            <v>総合図</v>
          </cell>
          <cell r="D4930" t="str">
            <v>1954-1984</v>
          </cell>
          <cell r="E4930" t="str">
            <v>7</v>
          </cell>
        </row>
        <row r="4931">
          <cell r="A4931">
            <v>3001051823</v>
          </cell>
          <cell r="B4931">
            <v>1030000</v>
          </cell>
          <cell r="C4931" t="str">
            <v>総合図</v>
          </cell>
          <cell r="D4931" t="str">
            <v>1961-1962</v>
          </cell>
          <cell r="E4931" t="str">
            <v>136-141</v>
          </cell>
        </row>
        <row r="4932">
          <cell r="A4932">
            <v>3001051829</v>
          </cell>
          <cell r="B4932">
            <v>1030000</v>
          </cell>
          <cell r="C4932" t="str">
            <v>総合図</v>
          </cell>
          <cell r="D4932" t="str">
            <v>1964-1968</v>
          </cell>
          <cell r="E4932" t="str">
            <v>154-183</v>
          </cell>
        </row>
        <row r="4933">
          <cell r="A4933">
            <v>3001051840</v>
          </cell>
          <cell r="B4933">
            <v>1030000</v>
          </cell>
          <cell r="C4933" t="str">
            <v>総合図</v>
          </cell>
          <cell r="D4933" t="str">
            <v>1950-1970</v>
          </cell>
          <cell r="E4933" t="str">
            <v>1950-1970</v>
          </cell>
        </row>
        <row r="4934">
          <cell r="A4934">
            <v>3001051848</v>
          </cell>
          <cell r="B4934">
            <v>1030000</v>
          </cell>
          <cell r="C4934" t="str">
            <v>総合図</v>
          </cell>
          <cell r="D4934" t="str">
            <v>1950-1963</v>
          </cell>
          <cell r="E4934" t="str">
            <v>2(44-45,47-49),3(1-23,31-32,36-37),4(1-20,22-52),5,6(1-31,35-39,41-52),7-8,9(1-48,50-52),10-12,13(1-16,18-52),14(1-34,36-52),15(1-12,14-51)</v>
          </cell>
        </row>
        <row r="4935">
          <cell r="A4935">
            <v>3001051852</v>
          </cell>
          <cell r="B4935">
            <v>1030000</v>
          </cell>
          <cell r="C4935" t="str">
            <v>総合図</v>
          </cell>
          <cell r="D4935" t="str">
            <v>1945-1971</v>
          </cell>
          <cell r="E4935" t="str">
            <v>13,20,29,36(1-4),37(1-3),38-39</v>
          </cell>
        </row>
        <row r="4936">
          <cell r="A4936">
            <v>3001051861</v>
          </cell>
          <cell r="B4936">
            <v>1030000</v>
          </cell>
          <cell r="C4936" t="str">
            <v>総合図</v>
          </cell>
          <cell r="D4936" t="str">
            <v>1924-2013</v>
          </cell>
          <cell r="E4936" t="str">
            <v>59(3013-3044),60(3045-3063,3065-3074,3077-3087,3089-3091),99-101,102(4297-4318,4320-4322),103(4323-4348),109-114,115(4636-4649,4651-4652,4654,4656,4658-4662),116(4663-4674),117-119,121(4806-4818),122-123,127(4895),128(4897-4898,4900-4909),129(4910-4915,4917-4922),130(4923-4926,4928-4930,4932-4935),131(4937,4939,4942-4948),132(4949-4952,4954),133-134,135(4989-4993,4996-5000),136(5001-5010,5012-5014),138(5028-5041,5043,5045,5047-5051,5053),139(5054-5056,5058-5060,5062,5066),156(5520-5522),157-166,167(5719-5722,5724-5731),168-302,303(7494-7504),307,308(7557-7569),309-321,322(7740-7756),323(7757-7765),324-325,326(7797-7804),327-329,330(7844,7846-7856),331-333,334(7900-7907),335,336(7921-7926,7931-7934),337-409</v>
          </cell>
        </row>
        <row r="4937">
          <cell r="A4937">
            <v>3001051878</v>
          </cell>
          <cell r="B4937">
            <v>1030000</v>
          </cell>
          <cell r="C4937" t="str">
            <v>総合図</v>
          </cell>
          <cell r="D4937" t="str">
            <v>1967-1971</v>
          </cell>
          <cell r="E4937" t="str">
            <v>27-31</v>
          </cell>
        </row>
        <row r="4938">
          <cell r="A4938">
            <v>3001051880</v>
          </cell>
          <cell r="B4938">
            <v>1030000</v>
          </cell>
          <cell r="C4938" t="str">
            <v>総合図</v>
          </cell>
          <cell r="D4938" t="str">
            <v>1974-1990</v>
          </cell>
          <cell r="E4938" t="str">
            <v>21-37</v>
          </cell>
        </row>
        <row r="4939">
          <cell r="A4939">
            <v>3001051905</v>
          </cell>
          <cell r="B4939">
            <v>1030000</v>
          </cell>
          <cell r="C4939" t="str">
            <v>総合図</v>
          </cell>
          <cell r="D4939" t="str">
            <v>1974-1993</v>
          </cell>
          <cell r="E4939" t="str">
            <v>1-49,51-128</v>
          </cell>
        </row>
        <row r="4940">
          <cell r="A4940">
            <v>3001051909</v>
          </cell>
          <cell r="B4940">
            <v>1030000</v>
          </cell>
          <cell r="C4940" t="str">
            <v>総合図</v>
          </cell>
          <cell r="D4940" t="str">
            <v>2007-2009</v>
          </cell>
          <cell r="E4940" t="str">
            <v>88-90</v>
          </cell>
        </row>
        <row r="4941">
          <cell r="A4941">
            <v>3001051927</v>
          </cell>
          <cell r="B4941">
            <v>1030000</v>
          </cell>
          <cell r="C4941" t="str">
            <v>総合図</v>
          </cell>
          <cell r="D4941" t="str">
            <v>1975-1988</v>
          </cell>
          <cell r="E4941" t="str">
            <v>44-57</v>
          </cell>
        </row>
        <row r="4942">
          <cell r="A4942">
            <v>3001051928</v>
          </cell>
          <cell r="B4942">
            <v>1030000</v>
          </cell>
          <cell r="C4942" t="str">
            <v>総合図</v>
          </cell>
          <cell r="D4942" t="str">
            <v>1949-1956;1957-2012</v>
          </cell>
          <cell r="E4942" t="str">
            <v>1-8;88-133,134(2-4),135-137,138(2-4),139-143</v>
          </cell>
        </row>
        <row r="4943">
          <cell r="A4943">
            <v>3001051930</v>
          </cell>
          <cell r="B4943">
            <v>1030000</v>
          </cell>
          <cell r="C4943" t="str">
            <v>総合図</v>
          </cell>
          <cell r="D4943" t="str">
            <v>1957-1981</v>
          </cell>
          <cell r="E4943" t="str">
            <v>1-25</v>
          </cell>
        </row>
        <row r="4944">
          <cell r="A4944">
            <v>3001051930</v>
          </cell>
          <cell r="B4944">
            <v>1030500</v>
          </cell>
          <cell r="C4944" t="str">
            <v>総合図-A棟1階 理工系雑誌(利用不可)</v>
          </cell>
          <cell r="D4944" t="str">
            <v>1966-1988</v>
          </cell>
          <cell r="E4944" t="str">
            <v>9-31</v>
          </cell>
        </row>
        <row r="4945">
          <cell r="A4945">
            <v>3001051937</v>
          </cell>
          <cell r="B4945">
            <v>1030000</v>
          </cell>
          <cell r="C4945" t="str">
            <v>総合図</v>
          </cell>
          <cell r="D4945" t="str">
            <v>1943-1972</v>
          </cell>
          <cell r="E4945" t="str">
            <v>1-57,59,61-62,66-68,71-75,77,82,84-86,88,90-96</v>
          </cell>
        </row>
        <row r="4946">
          <cell r="A4946">
            <v>3001051940</v>
          </cell>
          <cell r="B4946">
            <v>1030000</v>
          </cell>
          <cell r="C4946" t="str">
            <v>総合図</v>
          </cell>
          <cell r="D4946" t="str">
            <v>1972-1976</v>
          </cell>
          <cell r="E4946" t="str">
            <v>29-33</v>
          </cell>
        </row>
        <row r="4947">
          <cell r="A4947">
            <v>3001051944</v>
          </cell>
          <cell r="B4947">
            <v>1030000</v>
          </cell>
          <cell r="C4947" t="str">
            <v>総合図</v>
          </cell>
          <cell r="D4947" t="str">
            <v>1977-1993</v>
          </cell>
          <cell r="E4947" t="str">
            <v>1977-1993</v>
          </cell>
        </row>
        <row r="4948">
          <cell r="A4948">
            <v>3001051959</v>
          </cell>
          <cell r="B4948">
            <v>1030000</v>
          </cell>
          <cell r="C4948" t="str">
            <v>総合図</v>
          </cell>
          <cell r="D4948" t="str">
            <v>1949-1958</v>
          </cell>
          <cell r="E4948" t="str">
            <v>1-10</v>
          </cell>
        </row>
        <row r="4949">
          <cell r="A4949">
            <v>3001052003</v>
          </cell>
          <cell r="B4949">
            <v>1030000</v>
          </cell>
          <cell r="C4949" t="str">
            <v>総合図</v>
          </cell>
          <cell r="D4949" t="str">
            <v>1972-2002</v>
          </cell>
          <cell r="E4949" t="str">
            <v>25-38,39(1-3,5-12),40-42,43(1-9,11-12),44(1-4,6-8),45-47,48-51,52(1-3,3-6),53(1-5),54-55</v>
          </cell>
        </row>
        <row r="4950">
          <cell r="A4950">
            <v>3001052017</v>
          </cell>
          <cell r="B4950">
            <v>1030000</v>
          </cell>
          <cell r="C4950" t="str">
            <v>総合図</v>
          </cell>
          <cell r="D4950" t="str">
            <v>2004-2012</v>
          </cell>
          <cell r="E4950" t="str">
            <v>36-44</v>
          </cell>
        </row>
        <row r="4951">
          <cell r="A4951">
            <v>3001052030</v>
          </cell>
          <cell r="B4951">
            <v>1030000</v>
          </cell>
          <cell r="C4951" t="str">
            <v>総合図</v>
          </cell>
          <cell r="D4951" t="str">
            <v>1953-1957</v>
          </cell>
          <cell r="E4951" t="str">
            <v>46-50</v>
          </cell>
        </row>
        <row r="4952">
          <cell r="A4952">
            <v>3001052032</v>
          </cell>
          <cell r="B4952">
            <v>1030000</v>
          </cell>
          <cell r="C4952" t="str">
            <v>総合図</v>
          </cell>
          <cell r="D4952" t="str">
            <v>1957-2006</v>
          </cell>
          <cell r="E4952" t="str">
            <v>51-52,53(1-2,4-9),54(1-6,8-9),55(1-3,6-9),56-95,97-99</v>
          </cell>
        </row>
        <row r="4953">
          <cell r="A4953">
            <v>3001052034</v>
          </cell>
          <cell r="B4953">
            <v>1030000</v>
          </cell>
          <cell r="C4953" t="str">
            <v>総合図</v>
          </cell>
          <cell r="D4953" t="str">
            <v>1980-2012</v>
          </cell>
          <cell r="E4953" t="str">
            <v>17-39,41-47</v>
          </cell>
        </row>
        <row r="4954">
          <cell r="A4954">
            <v>3001052042</v>
          </cell>
          <cell r="B4954">
            <v>1030000</v>
          </cell>
          <cell r="C4954" t="str">
            <v>総合図</v>
          </cell>
          <cell r="D4954" t="str">
            <v>2002-2009</v>
          </cell>
          <cell r="E4954" t="str">
            <v>65,67-71</v>
          </cell>
        </row>
        <row r="4955">
          <cell r="A4955">
            <v>3001052057</v>
          </cell>
          <cell r="B4955">
            <v>1030000</v>
          </cell>
          <cell r="C4955" t="str">
            <v>総合図</v>
          </cell>
          <cell r="D4955" t="str">
            <v>1952-1976</v>
          </cell>
          <cell r="E4955" t="str">
            <v>13-62</v>
          </cell>
        </row>
        <row r="4956">
          <cell r="A4956">
            <v>3001052068</v>
          </cell>
          <cell r="B4956">
            <v>1030000</v>
          </cell>
          <cell r="C4956" t="str">
            <v>総合図</v>
          </cell>
          <cell r="D4956" t="str">
            <v>1905-1982</v>
          </cell>
          <cell r="E4956" t="str">
            <v>1-78</v>
          </cell>
        </row>
        <row r="4957">
          <cell r="A4957">
            <v>3001052074</v>
          </cell>
          <cell r="B4957">
            <v>1030000</v>
          </cell>
          <cell r="C4957" t="str">
            <v>総合図</v>
          </cell>
          <cell r="D4957" t="str">
            <v>1980-1986</v>
          </cell>
          <cell r="E4957" t="str">
            <v>5(1-3),6-11</v>
          </cell>
        </row>
        <row r="4958">
          <cell r="A4958">
            <v>3001052099</v>
          </cell>
          <cell r="B4958">
            <v>1030000</v>
          </cell>
          <cell r="C4958" t="str">
            <v>総合図</v>
          </cell>
          <cell r="D4958" t="str">
            <v>1963-1970</v>
          </cell>
          <cell r="E4958" t="str">
            <v>1-7,8(1-2)</v>
          </cell>
        </row>
        <row r="4959">
          <cell r="A4959">
            <v>3001052109</v>
          </cell>
          <cell r="B4959">
            <v>1030000</v>
          </cell>
          <cell r="C4959" t="str">
            <v>総合図</v>
          </cell>
          <cell r="D4959" t="str">
            <v>1923-1957</v>
          </cell>
          <cell r="E4959" t="str">
            <v>1-13</v>
          </cell>
        </row>
        <row r="4960">
          <cell r="A4960">
            <v>3001052181</v>
          </cell>
          <cell r="B4960">
            <v>1030000</v>
          </cell>
          <cell r="C4960" t="str">
            <v>総合図</v>
          </cell>
          <cell r="D4960" t="str">
            <v>1985-1988</v>
          </cell>
          <cell r="E4960" t="str">
            <v>4-7</v>
          </cell>
        </row>
        <row r="4961">
          <cell r="A4961">
            <v>3001052249</v>
          </cell>
          <cell r="B4961">
            <v>1030000</v>
          </cell>
          <cell r="C4961" t="str">
            <v>総合図</v>
          </cell>
          <cell r="D4961" t="str">
            <v>1977-1992</v>
          </cell>
          <cell r="E4961" t="str">
            <v>1977-1992</v>
          </cell>
        </row>
        <row r="4962">
          <cell r="A4962">
            <v>3001052370</v>
          </cell>
          <cell r="B4962">
            <v>1030000</v>
          </cell>
          <cell r="C4962" t="str">
            <v>総合図</v>
          </cell>
          <cell r="D4962" t="str">
            <v>1981-1996</v>
          </cell>
          <cell r="E4962" t="str">
            <v>32-61</v>
          </cell>
        </row>
        <row r="4963">
          <cell r="A4963">
            <v>3001052373</v>
          </cell>
          <cell r="B4963">
            <v>1030510</v>
          </cell>
          <cell r="C4963" t="str">
            <v>総合図-A棟1階 理工系索引(利用不可)</v>
          </cell>
          <cell r="D4963" t="str">
            <v>1973-1974</v>
          </cell>
          <cell r="E4963" t="str">
            <v>2-3</v>
          </cell>
        </row>
        <row r="4964">
          <cell r="A4964">
            <v>3001052391</v>
          </cell>
          <cell r="B4964">
            <v>1030000</v>
          </cell>
          <cell r="C4964" t="str">
            <v>総合図</v>
          </cell>
          <cell r="D4964" t="str">
            <v>1952-1955</v>
          </cell>
          <cell r="E4964" t="str">
            <v>15-16,17(1-7,10-52),18(1-2,4-5,7-43,45-49)</v>
          </cell>
        </row>
        <row r="4965">
          <cell r="A4965">
            <v>3001052397</v>
          </cell>
          <cell r="B4965">
            <v>1030000</v>
          </cell>
          <cell r="C4965" t="str">
            <v>総合図</v>
          </cell>
          <cell r="D4965" t="str">
            <v>1977-1980</v>
          </cell>
          <cell r="E4965" t="str">
            <v>73-84,87</v>
          </cell>
        </row>
        <row r="4966">
          <cell r="A4966">
            <v>3001052401</v>
          </cell>
          <cell r="B4966">
            <v>1030000</v>
          </cell>
          <cell r="C4966" t="str">
            <v>総合図</v>
          </cell>
          <cell r="D4966" t="str">
            <v>1982-2010</v>
          </cell>
          <cell r="E4966" t="str">
            <v>19-28,30-45,47-57,59-68,71-91,95-117,119-128</v>
          </cell>
        </row>
        <row r="4967">
          <cell r="A4967">
            <v>3001052402</v>
          </cell>
          <cell r="B4967">
            <v>1030000</v>
          </cell>
          <cell r="C4967" t="str">
            <v>総合図</v>
          </cell>
          <cell r="D4967" t="str">
            <v>1968-2006</v>
          </cell>
          <cell r="E4967" t="str">
            <v>1-31,33-39</v>
          </cell>
        </row>
        <row r="4968">
          <cell r="A4968">
            <v>3001052413</v>
          </cell>
          <cell r="B4968">
            <v>1030000</v>
          </cell>
          <cell r="C4968" t="str">
            <v>総合図</v>
          </cell>
          <cell r="D4968" t="str">
            <v>1965-2008</v>
          </cell>
          <cell r="E4968" t="str">
            <v>8-51</v>
          </cell>
        </row>
        <row r="4969">
          <cell r="A4969">
            <v>3001052415</v>
          </cell>
          <cell r="B4969">
            <v>1030000</v>
          </cell>
          <cell r="C4969" t="str">
            <v>総合図</v>
          </cell>
          <cell r="D4969" t="str">
            <v>1977-1977</v>
          </cell>
          <cell r="E4969" t="str">
            <v>10(1)</v>
          </cell>
        </row>
        <row r="4970">
          <cell r="A4970">
            <v>3001052416</v>
          </cell>
          <cell r="B4970">
            <v>1030000</v>
          </cell>
          <cell r="C4970" t="str">
            <v>総合図</v>
          </cell>
          <cell r="D4970" t="str">
            <v>1968-1990</v>
          </cell>
          <cell r="E4970" t="str">
            <v>1-22</v>
          </cell>
        </row>
        <row r="4971">
          <cell r="A4971">
            <v>3001052419</v>
          </cell>
          <cell r="B4971">
            <v>1030000</v>
          </cell>
          <cell r="C4971" t="str">
            <v>総合図</v>
          </cell>
          <cell r="D4971" t="str">
            <v>1863-1865</v>
          </cell>
          <cell r="E4971" t="str">
            <v>1-3</v>
          </cell>
        </row>
        <row r="4972">
          <cell r="A4972">
            <v>3001052425</v>
          </cell>
          <cell r="B4972">
            <v>1030000</v>
          </cell>
          <cell r="C4972" t="str">
            <v>総合図</v>
          </cell>
          <cell r="D4972" t="str">
            <v>1968-1971</v>
          </cell>
          <cell r="E4972" t="str">
            <v>1-4</v>
          </cell>
        </row>
        <row r="4973">
          <cell r="A4973">
            <v>3001052427</v>
          </cell>
          <cell r="B4973">
            <v>1030000</v>
          </cell>
          <cell r="C4973" t="str">
            <v>総合図</v>
          </cell>
          <cell r="D4973" t="str">
            <v>1990-1992</v>
          </cell>
          <cell r="E4973" t="str">
            <v>55-57</v>
          </cell>
        </row>
        <row r="4974">
          <cell r="A4974">
            <v>3001052428</v>
          </cell>
          <cell r="B4974">
            <v>1030000</v>
          </cell>
          <cell r="C4974" t="str">
            <v>総合図</v>
          </cell>
          <cell r="D4974" t="str">
            <v>1964-1967</v>
          </cell>
          <cell r="E4974" t="str">
            <v>2(4-6),4(4-6),5(4-6)</v>
          </cell>
        </row>
        <row r="4975">
          <cell r="A4975">
            <v>3001052429</v>
          </cell>
          <cell r="B4975">
            <v>1030000</v>
          </cell>
          <cell r="C4975" t="str">
            <v>総合図</v>
          </cell>
          <cell r="D4975" t="str">
            <v>1980-2008</v>
          </cell>
          <cell r="E4975" t="str">
            <v>6(3),7(2),14(3-4),15-34</v>
          </cell>
        </row>
        <row r="4976">
          <cell r="A4976">
            <v>3001052430</v>
          </cell>
          <cell r="B4976">
            <v>1030000</v>
          </cell>
          <cell r="C4976" t="str">
            <v>総合図</v>
          </cell>
          <cell r="D4976" t="str">
            <v>1973-1977</v>
          </cell>
          <cell r="E4976" t="str">
            <v>1-4</v>
          </cell>
        </row>
        <row r="4977">
          <cell r="A4977">
            <v>3001052431</v>
          </cell>
          <cell r="B4977">
            <v>1030000</v>
          </cell>
          <cell r="C4977" t="str">
            <v>総合図</v>
          </cell>
          <cell r="D4977" t="str">
            <v>1978-1982</v>
          </cell>
          <cell r="E4977" t="str">
            <v>3(2-4,9-11),4(1-11),5(2-11),6(1-7),7(1-10)</v>
          </cell>
        </row>
        <row r="4978">
          <cell r="A4978">
            <v>3001052468</v>
          </cell>
          <cell r="B4978">
            <v>1030000</v>
          </cell>
          <cell r="C4978" t="str">
            <v>総合図</v>
          </cell>
          <cell r="D4978" t="str">
            <v>1978-1978</v>
          </cell>
          <cell r="E4978" t="str">
            <v>1</v>
          </cell>
        </row>
        <row r="4979">
          <cell r="A4979">
            <v>3001052469</v>
          </cell>
          <cell r="B4979">
            <v>1030000</v>
          </cell>
          <cell r="C4979" t="str">
            <v>総合図</v>
          </cell>
          <cell r="D4979" t="str">
            <v>1964-1967</v>
          </cell>
          <cell r="E4979" t="str">
            <v>4,7,10</v>
          </cell>
        </row>
        <row r="4980">
          <cell r="A4980">
            <v>3001052473</v>
          </cell>
          <cell r="B4980">
            <v>1030500</v>
          </cell>
          <cell r="C4980" t="str">
            <v>総合図-A棟1階 理工系雑誌(利用不可)</v>
          </cell>
          <cell r="D4980" t="str">
            <v>2005-2005</v>
          </cell>
          <cell r="E4980" t="str">
            <v>28</v>
          </cell>
        </row>
        <row r="4981">
          <cell r="A4981">
            <v>3001052512</v>
          </cell>
          <cell r="B4981">
            <v>1030000</v>
          </cell>
          <cell r="C4981" t="str">
            <v>総合図</v>
          </cell>
          <cell r="D4981" t="str">
            <v>1967-1971</v>
          </cell>
          <cell r="E4981" t="str">
            <v>1-5</v>
          </cell>
        </row>
        <row r="4982">
          <cell r="A4982">
            <v>3001052514</v>
          </cell>
          <cell r="B4982">
            <v>1030000</v>
          </cell>
          <cell r="C4982" t="str">
            <v>総合図</v>
          </cell>
          <cell r="D4982" t="str">
            <v>1969-2012</v>
          </cell>
          <cell r="E4982" t="str">
            <v>6(4-5),8-30,31(1,3-4),33(1-2),34-49</v>
          </cell>
        </row>
        <row r="4983">
          <cell r="A4983">
            <v>3001052524</v>
          </cell>
          <cell r="B4983">
            <v>1030000</v>
          </cell>
          <cell r="C4983" t="str">
            <v>総合図</v>
          </cell>
          <cell r="D4983" t="str">
            <v>1957-1963</v>
          </cell>
          <cell r="E4983" t="str">
            <v>23-26,29</v>
          </cell>
        </row>
        <row r="4984">
          <cell r="A4984">
            <v>3001052540</v>
          </cell>
          <cell r="B4984">
            <v>1030000</v>
          </cell>
          <cell r="C4984" t="str">
            <v>総合図</v>
          </cell>
          <cell r="D4984" t="str">
            <v>1988-1988</v>
          </cell>
          <cell r="E4984" t="str">
            <v>50(2)</v>
          </cell>
        </row>
        <row r="4985">
          <cell r="A4985">
            <v>3001052544</v>
          </cell>
          <cell r="B4985">
            <v>1030000</v>
          </cell>
          <cell r="C4985" t="str">
            <v>総合図</v>
          </cell>
          <cell r="D4985" t="str">
            <v>1963-1964</v>
          </cell>
          <cell r="E4985" t="str">
            <v>17(1-6),18</v>
          </cell>
        </row>
        <row r="4986">
          <cell r="A4986">
            <v>3001052554</v>
          </cell>
          <cell r="B4986">
            <v>1030000</v>
          </cell>
          <cell r="C4986" t="str">
            <v>総合図</v>
          </cell>
          <cell r="D4986" t="str">
            <v>1976-1977</v>
          </cell>
          <cell r="E4986" t="str">
            <v>1976-1977</v>
          </cell>
        </row>
        <row r="4987">
          <cell r="A4987">
            <v>3001052558</v>
          </cell>
          <cell r="B4987">
            <v>1030000</v>
          </cell>
          <cell r="C4987" t="str">
            <v>総合図</v>
          </cell>
          <cell r="D4987" t="str">
            <v>1916-1947</v>
          </cell>
          <cell r="E4987" t="str">
            <v>1-33</v>
          </cell>
        </row>
        <row r="4988">
          <cell r="A4988">
            <v>3001052594</v>
          </cell>
          <cell r="B4988">
            <v>1030000</v>
          </cell>
          <cell r="C4988" t="str">
            <v>総合図</v>
          </cell>
          <cell r="D4988" t="str">
            <v>1960-1965</v>
          </cell>
          <cell r="E4988" t="str">
            <v>18-22,23(1-2)</v>
          </cell>
        </row>
        <row r="4989">
          <cell r="A4989">
            <v>3001052620</v>
          </cell>
          <cell r="B4989">
            <v>1030000</v>
          </cell>
          <cell r="C4989" t="str">
            <v>総合図</v>
          </cell>
          <cell r="D4989" t="str">
            <v>1977-1978</v>
          </cell>
          <cell r="E4989" t="str">
            <v>1977-1978</v>
          </cell>
        </row>
        <row r="4990">
          <cell r="A4990">
            <v>3001052771</v>
          </cell>
          <cell r="B4990">
            <v>1030000</v>
          </cell>
          <cell r="C4990" t="str">
            <v>総合図</v>
          </cell>
          <cell r="D4990" t="str">
            <v>1972-1975</v>
          </cell>
          <cell r="E4990" t="str">
            <v>1-7,9-19</v>
          </cell>
        </row>
        <row r="4991">
          <cell r="A4991">
            <v>3001052804</v>
          </cell>
          <cell r="B4991">
            <v>1030000</v>
          </cell>
          <cell r="C4991" t="str">
            <v>総合図</v>
          </cell>
          <cell r="D4991" t="str">
            <v>1972-1972</v>
          </cell>
          <cell r="E4991" t="str">
            <v>96(2-4)</v>
          </cell>
        </row>
        <row r="4992">
          <cell r="A4992">
            <v>3001052864</v>
          </cell>
          <cell r="B4992">
            <v>1030000</v>
          </cell>
          <cell r="C4992" t="str">
            <v>総合図</v>
          </cell>
          <cell r="D4992" t="str">
            <v>1966-1976</v>
          </cell>
          <cell r="E4992" t="str">
            <v>9-19</v>
          </cell>
        </row>
        <row r="4993">
          <cell r="A4993">
            <v>3001052867</v>
          </cell>
          <cell r="B4993">
            <v>1030000</v>
          </cell>
          <cell r="C4993" t="str">
            <v>総合図</v>
          </cell>
          <cell r="D4993" t="str">
            <v>1970-2003</v>
          </cell>
          <cell r="E4993" t="str">
            <v>1,3-11,13-22,26-40</v>
          </cell>
        </row>
        <row r="4994">
          <cell r="A4994">
            <v>3001052893</v>
          </cell>
          <cell r="B4994">
            <v>1030000</v>
          </cell>
          <cell r="C4994" t="str">
            <v>総合図</v>
          </cell>
          <cell r="D4994" t="str">
            <v>1968-1972</v>
          </cell>
          <cell r="E4994" t="str">
            <v>13-22</v>
          </cell>
        </row>
        <row r="4995">
          <cell r="A4995">
            <v>3001052901</v>
          </cell>
          <cell r="B4995">
            <v>1030000</v>
          </cell>
          <cell r="C4995" t="str">
            <v>総合図</v>
          </cell>
          <cell r="D4995" t="str">
            <v>1968-1968</v>
          </cell>
          <cell r="E4995" t="str">
            <v>19</v>
          </cell>
        </row>
        <row r="4996">
          <cell r="A4996">
            <v>3001052905</v>
          </cell>
          <cell r="B4996">
            <v>1030000</v>
          </cell>
          <cell r="C4996" t="str">
            <v>総合図</v>
          </cell>
          <cell r="D4996" t="str">
            <v>1973-1977</v>
          </cell>
          <cell r="E4996" t="str">
            <v>1-5</v>
          </cell>
        </row>
        <row r="4997">
          <cell r="A4997">
            <v>3001052906</v>
          </cell>
          <cell r="B4997">
            <v>1030000</v>
          </cell>
          <cell r="C4997" t="str">
            <v>総合図</v>
          </cell>
          <cell r="D4997" t="str">
            <v>1966-1982</v>
          </cell>
          <cell r="E4997" t="str">
            <v>112(17-46),120(44-46),121,122(1-33,35-48),123(1-33,35-46),124-128</v>
          </cell>
        </row>
        <row r="4998">
          <cell r="A4998">
            <v>3001052914</v>
          </cell>
          <cell r="B4998">
            <v>1030000</v>
          </cell>
          <cell r="C4998" t="str">
            <v>総合図</v>
          </cell>
          <cell r="D4998" t="str">
            <v>1971-1973</v>
          </cell>
          <cell r="E4998" t="str">
            <v>1969-1971</v>
          </cell>
        </row>
        <row r="4999">
          <cell r="A4999">
            <v>3001052918</v>
          </cell>
          <cell r="B4999">
            <v>1030000</v>
          </cell>
          <cell r="C4999" t="str">
            <v>総合図</v>
          </cell>
          <cell r="D4999" t="str">
            <v>1983-2001</v>
          </cell>
          <cell r="E4999" t="str">
            <v>141-155,158-159</v>
          </cell>
        </row>
        <row r="5000">
          <cell r="A5000">
            <v>3001052920</v>
          </cell>
          <cell r="B5000">
            <v>1030000</v>
          </cell>
          <cell r="C5000" t="str">
            <v>総合図</v>
          </cell>
          <cell r="D5000" t="str">
            <v>1965-1975</v>
          </cell>
          <cell r="E5000" t="str">
            <v>1(3-12),2-10,11(1-6)</v>
          </cell>
        </row>
        <row r="5001">
          <cell r="A5001">
            <v>3001052956</v>
          </cell>
          <cell r="B5001">
            <v>1030000</v>
          </cell>
          <cell r="C5001" t="str">
            <v>総合図</v>
          </cell>
          <cell r="D5001" t="str">
            <v>1978-1989</v>
          </cell>
          <cell r="E5001" t="str">
            <v>14-21</v>
          </cell>
        </row>
        <row r="5002">
          <cell r="A5002">
            <v>3001052969</v>
          </cell>
          <cell r="B5002">
            <v>1030000</v>
          </cell>
          <cell r="C5002" t="str">
            <v>総合図</v>
          </cell>
          <cell r="D5002" t="str">
            <v>1974-2006</v>
          </cell>
          <cell r="E5002" t="str">
            <v>17-18,19(1,3-4),20-21,23-26,28-43,45-49</v>
          </cell>
        </row>
        <row r="5003">
          <cell r="A5003">
            <v>3001053014</v>
          </cell>
          <cell r="B5003">
            <v>1030000</v>
          </cell>
          <cell r="C5003" t="str">
            <v>総合図</v>
          </cell>
          <cell r="D5003" t="str">
            <v>1996-1996</v>
          </cell>
          <cell r="E5003" t="str">
            <v>38</v>
          </cell>
        </row>
        <row r="5004">
          <cell r="A5004">
            <v>3001053021</v>
          </cell>
          <cell r="B5004">
            <v>1030000</v>
          </cell>
          <cell r="C5004" t="str">
            <v>総合図</v>
          </cell>
          <cell r="D5004" t="str">
            <v>1962-1969</v>
          </cell>
          <cell r="E5004" t="str">
            <v>69-76</v>
          </cell>
        </row>
        <row r="5005">
          <cell r="A5005">
            <v>3001053026</v>
          </cell>
          <cell r="B5005">
            <v>1030500</v>
          </cell>
          <cell r="C5005" t="str">
            <v>総合図-A棟1階 理工系雑誌(利用不可)</v>
          </cell>
          <cell r="D5005" t="str">
            <v>1981-1994</v>
          </cell>
          <cell r="E5005" t="str">
            <v>26-59</v>
          </cell>
        </row>
        <row r="5006">
          <cell r="A5006">
            <v>3001053027</v>
          </cell>
          <cell r="B5006">
            <v>1030500</v>
          </cell>
          <cell r="C5006" t="str">
            <v>総合図-A棟1階 理工系雑誌(利用不可)</v>
          </cell>
          <cell r="D5006" t="str">
            <v>1981-1993</v>
          </cell>
          <cell r="E5006" t="str">
            <v>26-57</v>
          </cell>
        </row>
        <row r="5007">
          <cell r="A5007">
            <v>3001053035</v>
          </cell>
          <cell r="B5007">
            <v>1030000</v>
          </cell>
          <cell r="C5007" t="str">
            <v>総合図</v>
          </cell>
          <cell r="D5007" t="str">
            <v>1962-1981</v>
          </cell>
          <cell r="E5007" t="str">
            <v>7-15,16(3-4),17-19,20(3-4),21</v>
          </cell>
        </row>
        <row r="5008">
          <cell r="A5008">
            <v>3001053046</v>
          </cell>
          <cell r="B5008">
            <v>1030000</v>
          </cell>
          <cell r="C5008" t="str">
            <v>総合図</v>
          </cell>
          <cell r="D5008" t="str">
            <v>1960-1985</v>
          </cell>
          <cell r="E5008" t="str">
            <v>12-37</v>
          </cell>
        </row>
        <row r="5009">
          <cell r="A5009">
            <v>3001053056</v>
          </cell>
          <cell r="B5009">
            <v>1030000</v>
          </cell>
          <cell r="C5009" t="str">
            <v>総合図</v>
          </cell>
          <cell r="D5009" t="str">
            <v>1969-1999</v>
          </cell>
          <cell r="E5009" t="str">
            <v>1(2),2-30</v>
          </cell>
        </row>
        <row r="5010">
          <cell r="A5010">
            <v>3001053058</v>
          </cell>
          <cell r="B5010">
            <v>1030000</v>
          </cell>
          <cell r="C5010" t="str">
            <v>総合図</v>
          </cell>
          <cell r="D5010" t="str">
            <v>1972-1976</v>
          </cell>
          <cell r="E5010" t="str">
            <v>1(2),2-5</v>
          </cell>
        </row>
        <row r="5011">
          <cell r="A5011">
            <v>3001053068</v>
          </cell>
          <cell r="B5011">
            <v>1030000</v>
          </cell>
          <cell r="C5011" t="str">
            <v>総合図</v>
          </cell>
          <cell r="D5011" t="str">
            <v>1974-1979</v>
          </cell>
          <cell r="E5011" t="str">
            <v>28-43</v>
          </cell>
        </row>
        <row r="5012">
          <cell r="A5012">
            <v>3001053078</v>
          </cell>
          <cell r="B5012">
            <v>1030000</v>
          </cell>
          <cell r="C5012" t="str">
            <v>総合図</v>
          </cell>
          <cell r="D5012" t="str">
            <v>1929-1931</v>
          </cell>
          <cell r="E5012" t="str">
            <v>3-4</v>
          </cell>
        </row>
        <row r="5013">
          <cell r="A5013">
            <v>3001053080</v>
          </cell>
          <cell r="B5013">
            <v>1030000</v>
          </cell>
          <cell r="C5013" t="str">
            <v>総合図</v>
          </cell>
          <cell r="D5013" t="str">
            <v>1924-1940</v>
          </cell>
          <cell r="E5013" t="str">
            <v>262-269,271-278</v>
          </cell>
        </row>
        <row r="5014">
          <cell r="A5014">
            <v>3001053084</v>
          </cell>
          <cell r="B5014">
            <v>1030000</v>
          </cell>
          <cell r="C5014" t="str">
            <v>総合図</v>
          </cell>
          <cell r="D5014" t="str">
            <v>1977-1977</v>
          </cell>
          <cell r="E5014" t="str">
            <v>31</v>
          </cell>
        </row>
        <row r="5015">
          <cell r="A5015">
            <v>3001053100</v>
          </cell>
          <cell r="B5015">
            <v>1030000</v>
          </cell>
          <cell r="C5015" t="str">
            <v>総合図</v>
          </cell>
          <cell r="D5015" t="str">
            <v>1977-1990</v>
          </cell>
          <cell r="E5015" t="str">
            <v>22,29,33-35</v>
          </cell>
        </row>
        <row r="5016">
          <cell r="A5016">
            <v>3001053173</v>
          </cell>
          <cell r="B5016">
            <v>1030000</v>
          </cell>
          <cell r="C5016" t="str">
            <v>総合図</v>
          </cell>
          <cell r="D5016" t="str">
            <v>1961-1990</v>
          </cell>
          <cell r="E5016" t="str">
            <v>31-43,46-49,52-60</v>
          </cell>
        </row>
        <row r="5017">
          <cell r="A5017">
            <v>3001053188</v>
          </cell>
          <cell r="B5017">
            <v>1030000</v>
          </cell>
          <cell r="C5017" t="str">
            <v>総合図</v>
          </cell>
          <cell r="D5017" t="str">
            <v>1935-1963</v>
          </cell>
          <cell r="E5017" t="str">
            <v>1-29</v>
          </cell>
        </row>
        <row r="5018">
          <cell r="A5018">
            <v>3001053217</v>
          </cell>
          <cell r="B5018">
            <v>1030000</v>
          </cell>
          <cell r="C5018" t="str">
            <v>総合図</v>
          </cell>
          <cell r="D5018" t="str">
            <v>1931-1936</v>
          </cell>
          <cell r="E5018" t="str">
            <v>5</v>
          </cell>
        </row>
        <row r="5019">
          <cell r="A5019">
            <v>3001053226</v>
          </cell>
          <cell r="B5019">
            <v>1030000</v>
          </cell>
          <cell r="C5019" t="str">
            <v>総合図</v>
          </cell>
          <cell r="D5019" t="str">
            <v>1970-1974</v>
          </cell>
          <cell r="E5019" t="str">
            <v>1-2</v>
          </cell>
        </row>
        <row r="5020">
          <cell r="A5020">
            <v>3001053254</v>
          </cell>
          <cell r="B5020">
            <v>1030000</v>
          </cell>
          <cell r="C5020" t="str">
            <v>総合図</v>
          </cell>
          <cell r="D5020" t="str">
            <v>1974-1990</v>
          </cell>
          <cell r="E5020" t="str">
            <v>57-72</v>
          </cell>
        </row>
        <row r="5021">
          <cell r="A5021">
            <v>3001053264</v>
          </cell>
          <cell r="B5021">
            <v>1030000</v>
          </cell>
          <cell r="C5021" t="str">
            <v>総合図</v>
          </cell>
          <cell r="D5021" t="str">
            <v>1927-1979</v>
          </cell>
          <cell r="E5021" t="str">
            <v>63-113</v>
          </cell>
        </row>
        <row r="5022">
          <cell r="A5022">
            <v>3001053328</v>
          </cell>
          <cell r="B5022">
            <v>1030000</v>
          </cell>
          <cell r="C5022" t="str">
            <v>総合図</v>
          </cell>
          <cell r="D5022" t="str">
            <v>1982-2001</v>
          </cell>
          <cell r="E5022" t="str">
            <v>1982-1983,1985-1987,1989,1991-1994,1996-2001</v>
          </cell>
        </row>
        <row r="5023">
          <cell r="A5023">
            <v>3001053348</v>
          </cell>
          <cell r="B5023">
            <v>1030000</v>
          </cell>
          <cell r="C5023" t="str">
            <v>総合図</v>
          </cell>
          <cell r="D5023" t="str">
            <v>1953-1962</v>
          </cell>
          <cell r="E5023" t="str">
            <v>6-14</v>
          </cell>
        </row>
        <row r="5024">
          <cell r="A5024">
            <v>3001053350</v>
          </cell>
          <cell r="B5024">
            <v>1030000</v>
          </cell>
          <cell r="C5024" t="str">
            <v>総合図</v>
          </cell>
          <cell r="D5024" t="str">
            <v>1965-1988</v>
          </cell>
          <cell r="E5024" t="str">
            <v>10-33</v>
          </cell>
        </row>
        <row r="5025">
          <cell r="A5025">
            <v>3001053354</v>
          </cell>
          <cell r="B5025">
            <v>1030000</v>
          </cell>
          <cell r="C5025" t="str">
            <v>総合図</v>
          </cell>
          <cell r="D5025" t="str">
            <v>1962-1962</v>
          </cell>
          <cell r="E5025" t="str">
            <v>18</v>
          </cell>
        </row>
        <row r="5026">
          <cell r="A5026">
            <v>3001053374</v>
          </cell>
          <cell r="B5026">
            <v>1030000</v>
          </cell>
          <cell r="C5026" t="str">
            <v>総合図</v>
          </cell>
          <cell r="D5026" t="str">
            <v>1941-1973</v>
          </cell>
          <cell r="E5026" t="str">
            <v>1-47</v>
          </cell>
        </row>
        <row r="5027">
          <cell r="A5027">
            <v>3001053399</v>
          </cell>
          <cell r="B5027">
            <v>1030000</v>
          </cell>
          <cell r="C5027" t="str">
            <v>総合図</v>
          </cell>
          <cell r="D5027" t="str">
            <v>1978-1978</v>
          </cell>
          <cell r="E5027" t="str">
            <v>30-31</v>
          </cell>
        </row>
        <row r="5028">
          <cell r="A5028">
            <v>3001053401</v>
          </cell>
          <cell r="B5028">
            <v>1030000</v>
          </cell>
          <cell r="C5028" t="str">
            <v>総合図</v>
          </cell>
          <cell r="D5028" t="str">
            <v>1954-1964</v>
          </cell>
          <cell r="E5028" t="str">
            <v>2-14</v>
          </cell>
        </row>
        <row r="5029">
          <cell r="A5029">
            <v>3001053424</v>
          </cell>
          <cell r="B5029">
            <v>1030000</v>
          </cell>
          <cell r="C5029" t="str">
            <v>総合図</v>
          </cell>
          <cell r="D5029" t="str">
            <v>1982-1982</v>
          </cell>
          <cell r="E5029" t="str">
            <v>3</v>
          </cell>
        </row>
        <row r="5030">
          <cell r="A5030">
            <v>3001053457</v>
          </cell>
          <cell r="B5030">
            <v>1030000</v>
          </cell>
          <cell r="C5030" t="str">
            <v>総合図</v>
          </cell>
          <cell r="D5030" t="str">
            <v>1970-1970</v>
          </cell>
          <cell r="E5030" t="str">
            <v>1970</v>
          </cell>
        </row>
        <row r="5031">
          <cell r="A5031">
            <v>3001053468</v>
          </cell>
          <cell r="B5031">
            <v>1030000</v>
          </cell>
          <cell r="C5031" t="str">
            <v>総合図</v>
          </cell>
          <cell r="D5031" t="str">
            <v>1963-1972;1984-1989</v>
          </cell>
          <cell r="E5031" t="str">
            <v>1963(1-2),1964-1972;52-53,57</v>
          </cell>
        </row>
        <row r="5032">
          <cell r="A5032">
            <v>3001053470</v>
          </cell>
          <cell r="B5032">
            <v>1030000</v>
          </cell>
          <cell r="C5032" t="str">
            <v>総合図</v>
          </cell>
          <cell r="D5032" t="str">
            <v>1980-1990</v>
          </cell>
          <cell r="E5032" t="str">
            <v>22-25,27-30,41-44</v>
          </cell>
        </row>
        <row r="5033">
          <cell r="A5033">
            <v>3001053474</v>
          </cell>
          <cell r="B5033">
            <v>1030000</v>
          </cell>
          <cell r="C5033" t="str">
            <v>総合図</v>
          </cell>
          <cell r="D5033" t="str">
            <v>1976-2002</v>
          </cell>
          <cell r="E5033" t="str">
            <v>64(1-6),65(1-6),66(1-6),67(1-8),68(1-10),69(1-10),71(1-4,9-11),72(9-11),74(9-12),75(9-12),76(9-12),77(1-4,9-12),78(1-4,9-12),79(9-12),80-81,82(1-11),83,85(5-11),86(1-10),87(5-12),90(1-4,9-12)</v>
          </cell>
        </row>
        <row r="5034">
          <cell r="A5034">
            <v>3001053477</v>
          </cell>
          <cell r="B5034">
            <v>1030000</v>
          </cell>
          <cell r="C5034" t="str">
            <v>総合図</v>
          </cell>
          <cell r="D5034" t="str">
            <v>1978-2005</v>
          </cell>
          <cell r="E5034" t="str">
            <v>38-39,41-46,48-50,52-54,56-64</v>
          </cell>
        </row>
        <row r="5035">
          <cell r="A5035">
            <v>3001053480</v>
          </cell>
          <cell r="B5035">
            <v>1030000</v>
          </cell>
          <cell r="C5035" t="str">
            <v>総合図</v>
          </cell>
          <cell r="D5035" t="str">
            <v>1926-1966</v>
          </cell>
          <cell r="E5035" t="str">
            <v>1-21</v>
          </cell>
        </row>
        <row r="5036">
          <cell r="A5036">
            <v>3001053666</v>
          </cell>
          <cell r="B5036">
            <v>1030500</v>
          </cell>
          <cell r="C5036" t="str">
            <v>総合図-A棟1階 理工系雑誌(利用不可)</v>
          </cell>
          <cell r="D5036" t="str">
            <v>1967-2004</v>
          </cell>
          <cell r="E5036" t="str">
            <v>6-21,22(1-10,12),23-43</v>
          </cell>
        </row>
        <row r="5037">
          <cell r="A5037">
            <v>3001053671</v>
          </cell>
          <cell r="B5037">
            <v>1030000</v>
          </cell>
          <cell r="C5037" t="str">
            <v>総合図</v>
          </cell>
          <cell r="D5037" t="str">
            <v>2004-2009</v>
          </cell>
          <cell r="E5037" t="str">
            <v>122-127</v>
          </cell>
        </row>
        <row r="5038">
          <cell r="A5038">
            <v>3001053680</v>
          </cell>
          <cell r="B5038">
            <v>1030000</v>
          </cell>
          <cell r="C5038" t="str">
            <v>総合図</v>
          </cell>
          <cell r="D5038" t="str">
            <v>1957-1975</v>
          </cell>
          <cell r="E5038" t="str">
            <v>1-59,61-70,81-391,395-396,401-416,418,421</v>
          </cell>
        </row>
        <row r="5039">
          <cell r="A5039">
            <v>3001053685</v>
          </cell>
          <cell r="B5039">
            <v>1030000</v>
          </cell>
          <cell r="C5039" t="str">
            <v>総合図</v>
          </cell>
          <cell r="D5039" t="str">
            <v>1978-1980</v>
          </cell>
          <cell r="E5039" t="str">
            <v>3-5</v>
          </cell>
        </row>
        <row r="5040">
          <cell r="A5040">
            <v>3001053713</v>
          </cell>
          <cell r="B5040">
            <v>1030000</v>
          </cell>
          <cell r="C5040" t="str">
            <v>総合図</v>
          </cell>
          <cell r="D5040" t="str">
            <v>1934-1938</v>
          </cell>
          <cell r="E5040" t="str">
            <v>1-7,9-10</v>
          </cell>
        </row>
        <row r="5041">
          <cell r="A5041">
            <v>3001053730</v>
          </cell>
          <cell r="B5041">
            <v>1030000</v>
          </cell>
          <cell r="C5041" t="str">
            <v>総合図</v>
          </cell>
          <cell r="D5041" t="str">
            <v>1954-1963</v>
          </cell>
          <cell r="E5041" t="str">
            <v>1954,1956-1958,1962-1963</v>
          </cell>
        </row>
        <row r="5042">
          <cell r="A5042">
            <v>3001053747</v>
          </cell>
          <cell r="B5042">
            <v>1030000</v>
          </cell>
          <cell r="C5042" t="str">
            <v>総合図</v>
          </cell>
          <cell r="D5042" t="str">
            <v>1962-1963</v>
          </cell>
          <cell r="E5042" t="str">
            <v>60-63</v>
          </cell>
        </row>
        <row r="5043">
          <cell r="A5043">
            <v>3001053753</v>
          </cell>
          <cell r="B5043">
            <v>1030000</v>
          </cell>
          <cell r="C5043" t="str">
            <v>総合図</v>
          </cell>
          <cell r="D5043" t="str">
            <v>1964-1995</v>
          </cell>
          <cell r="E5043" t="str">
            <v>14-74,75(1-3),76-81</v>
          </cell>
        </row>
        <row r="5044">
          <cell r="A5044">
            <v>3001053758</v>
          </cell>
          <cell r="B5044">
            <v>1030000</v>
          </cell>
          <cell r="C5044" t="str">
            <v>総合図</v>
          </cell>
          <cell r="D5044" t="str">
            <v>1980-1983</v>
          </cell>
          <cell r="E5044" t="str">
            <v>5,10</v>
          </cell>
        </row>
        <row r="5045">
          <cell r="A5045">
            <v>3001053775</v>
          </cell>
          <cell r="B5045">
            <v>1030000</v>
          </cell>
          <cell r="C5045" t="str">
            <v>総合図</v>
          </cell>
          <cell r="D5045" t="str">
            <v>1976-1989</v>
          </cell>
          <cell r="E5045" t="str">
            <v>1-14</v>
          </cell>
        </row>
        <row r="5046">
          <cell r="A5046">
            <v>3001053810</v>
          </cell>
          <cell r="B5046">
            <v>1030000</v>
          </cell>
          <cell r="C5046" t="str">
            <v>総合図</v>
          </cell>
          <cell r="D5046" t="str">
            <v>1955-1996</v>
          </cell>
          <cell r="E5046" t="str">
            <v>1-9,10(1-3,5-8,11-51),11,12(1-17,19-51),13(1-23,39-51),14,15(1-9,11-19,21-51),16(1-10,15-44,46-49,51),17(1-3,5-7,9-18,25-26,30,32-34,36,43-51),18-19,20(1-11,13-51),21-28,29(1-32,45-51),30(1-2,4-51),31-34,35(1-18,21-51),36-37,38(1-19,21-26),39-40,41(1-17)</v>
          </cell>
        </row>
        <row r="5047">
          <cell r="A5047">
            <v>3001053823</v>
          </cell>
          <cell r="B5047">
            <v>1030000</v>
          </cell>
          <cell r="C5047" t="str">
            <v>総合図</v>
          </cell>
          <cell r="D5047" t="str">
            <v>1921-1950</v>
          </cell>
          <cell r="E5047" t="str">
            <v>1-9</v>
          </cell>
        </row>
        <row r="5048">
          <cell r="A5048">
            <v>3001053830</v>
          </cell>
          <cell r="B5048">
            <v>1030000</v>
          </cell>
          <cell r="C5048" t="str">
            <v>総合図</v>
          </cell>
          <cell r="D5048" t="str">
            <v>1982-1999</v>
          </cell>
          <cell r="E5048" t="str">
            <v>54-71</v>
          </cell>
        </row>
        <row r="5049">
          <cell r="A5049">
            <v>3001053832</v>
          </cell>
          <cell r="B5049">
            <v>1030000</v>
          </cell>
          <cell r="C5049" t="str">
            <v>総合図</v>
          </cell>
          <cell r="D5049" t="str">
            <v>1950-2013</v>
          </cell>
          <cell r="E5049" t="str">
            <v>1-43,45-66</v>
          </cell>
        </row>
        <row r="5050">
          <cell r="A5050">
            <v>3001053840</v>
          </cell>
          <cell r="B5050">
            <v>1030000</v>
          </cell>
          <cell r="C5050" t="str">
            <v>総合図</v>
          </cell>
          <cell r="D5050" t="str">
            <v>1976-1980</v>
          </cell>
          <cell r="E5050" t="str">
            <v>31-35</v>
          </cell>
        </row>
        <row r="5051">
          <cell r="A5051">
            <v>3001053859</v>
          </cell>
          <cell r="B5051">
            <v>1030000</v>
          </cell>
          <cell r="C5051" t="str">
            <v>総合図</v>
          </cell>
          <cell r="D5051" t="str">
            <v>1954-1970</v>
          </cell>
          <cell r="E5051" t="str">
            <v>2-4,7(1),8-10,11(1-2),14(2),15(2),16-18</v>
          </cell>
        </row>
        <row r="5052">
          <cell r="A5052">
            <v>3001053882</v>
          </cell>
          <cell r="B5052">
            <v>1030000</v>
          </cell>
          <cell r="C5052" t="str">
            <v>総合図</v>
          </cell>
          <cell r="D5052" t="str">
            <v>1971-1989</v>
          </cell>
          <cell r="E5052" t="str">
            <v>10-26</v>
          </cell>
        </row>
        <row r="5053">
          <cell r="A5053">
            <v>3001053930</v>
          </cell>
          <cell r="B5053">
            <v>1030000</v>
          </cell>
          <cell r="C5053" t="str">
            <v>総合図</v>
          </cell>
          <cell r="D5053" t="str">
            <v>1977-1984</v>
          </cell>
          <cell r="E5053" t="str">
            <v>13-55</v>
          </cell>
        </row>
        <row r="5054">
          <cell r="A5054">
            <v>3001053949</v>
          </cell>
          <cell r="B5054">
            <v>1030000</v>
          </cell>
          <cell r="C5054" t="str">
            <v>総合図</v>
          </cell>
          <cell r="D5054" t="str">
            <v>1934-1937</v>
          </cell>
          <cell r="E5054" t="str">
            <v>9,11-12</v>
          </cell>
        </row>
        <row r="5055">
          <cell r="A5055">
            <v>3001053955</v>
          </cell>
          <cell r="B5055">
            <v>1030000</v>
          </cell>
          <cell r="C5055" t="str">
            <v>総合図</v>
          </cell>
          <cell r="D5055" t="str">
            <v>1927-1928</v>
          </cell>
          <cell r="E5055" t="str">
            <v>1-2</v>
          </cell>
        </row>
        <row r="5056">
          <cell r="A5056">
            <v>3001053961</v>
          </cell>
          <cell r="B5056">
            <v>1030000</v>
          </cell>
          <cell r="C5056" t="str">
            <v>総合図</v>
          </cell>
          <cell r="D5056" t="str">
            <v>1934-1940</v>
          </cell>
          <cell r="E5056" t="str">
            <v>3-8</v>
          </cell>
        </row>
        <row r="5057">
          <cell r="A5057">
            <v>3001053963</v>
          </cell>
          <cell r="B5057">
            <v>1030000</v>
          </cell>
          <cell r="C5057" t="str">
            <v>総合図</v>
          </cell>
          <cell r="D5057" t="str">
            <v>1946-2010</v>
          </cell>
          <cell r="E5057" t="str">
            <v>1-22,24-58,59(1-3),60-65</v>
          </cell>
        </row>
        <row r="5058">
          <cell r="A5058">
            <v>3001053990</v>
          </cell>
          <cell r="B5058">
            <v>1030000</v>
          </cell>
          <cell r="C5058" t="str">
            <v>総合図</v>
          </cell>
          <cell r="D5058" t="str">
            <v>1957-1991</v>
          </cell>
          <cell r="E5058" t="str">
            <v>1957,1958(1),1982(),1983-1986,1987(),1988(),1990-1991</v>
          </cell>
        </row>
        <row r="5059">
          <cell r="A5059">
            <v>3001053991</v>
          </cell>
          <cell r="B5059">
            <v>1030000</v>
          </cell>
          <cell r="C5059" t="str">
            <v>総合図</v>
          </cell>
          <cell r="D5059" t="str">
            <v>1957-1963;1964-1990</v>
          </cell>
          <cell r="E5059" t="str">
            <v>1957-1958,1960-1963;8-30,32-34</v>
          </cell>
        </row>
        <row r="5060">
          <cell r="A5060">
            <v>3001053995</v>
          </cell>
          <cell r="B5060">
            <v>1030000</v>
          </cell>
          <cell r="C5060" t="str">
            <v>総合図</v>
          </cell>
          <cell r="D5060" t="str">
            <v>1959-1975</v>
          </cell>
          <cell r="E5060" t="str">
            <v>1959-1969,1973-1975</v>
          </cell>
        </row>
        <row r="5061">
          <cell r="A5061">
            <v>3001054010</v>
          </cell>
          <cell r="B5061">
            <v>1030000</v>
          </cell>
          <cell r="C5061" t="str">
            <v>総合図</v>
          </cell>
          <cell r="D5061" t="str">
            <v>1961-1963</v>
          </cell>
          <cell r="E5061" t="str">
            <v>56-57</v>
          </cell>
        </row>
        <row r="5062">
          <cell r="A5062">
            <v>3001054011</v>
          </cell>
          <cell r="B5062">
            <v>1030000</v>
          </cell>
          <cell r="C5062" t="str">
            <v>総合図</v>
          </cell>
          <cell r="D5062" t="str">
            <v>1962-1990</v>
          </cell>
          <cell r="E5062" t="str">
            <v>1962-1990</v>
          </cell>
        </row>
        <row r="5063">
          <cell r="A5063">
            <v>3001054017</v>
          </cell>
          <cell r="B5063">
            <v>1030000</v>
          </cell>
          <cell r="C5063" t="str">
            <v>総合図</v>
          </cell>
          <cell r="D5063" t="str">
            <v>1969-1992</v>
          </cell>
          <cell r="E5063" t="str">
            <v>1969-1991,1992(1)</v>
          </cell>
        </row>
        <row r="5064">
          <cell r="A5064">
            <v>3001054036</v>
          </cell>
          <cell r="B5064">
            <v>1030000</v>
          </cell>
          <cell r="C5064" t="str">
            <v>総合図</v>
          </cell>
          <cell r="D5064" t="str">
            <v>+</v>
          </cell>
          <cell r="E5064" t="str">
            <v>+</v>
          </cell>
        </row>
        <row r="5065">
          <cell r="A5065">
            <v>3001054042</v>
          </cell>
          <cell r="B5065">
            <v>1030000</v>
          </cell>
          <cell r="C5065" t="str">
            <v>総合図</v>
          </cell>
          <cell r="D5065" t="str">
            <v>1960-1996</v>
          </cell>
          <cell r="E5065" t="str">
            <v>2,8,11,13-14,16-23,25-27,29-63,65-66,68-73</v>
          </cell>
        </row>
        <row r="5066">
          <cell r="A5066">
            <v>3001054046</v>
          </cell>
          <cell r="B5066">
            <v>1030000</v>
          </cell>
          <cell r="C5066" t="str">
            <v>総合図</v>
          </cell>
          <cell r="D5066" t="str">
            <v>1982-1982</v>
          </cell>
          <cell r="E5066" t="str">
            <v>32</v>
          </cell>
        </row>
        <row r="5067">
          <cell r="A5067">
            <v>3001054047</v>
          </cell>
          <cell r="B5067">
            <v>1030000</v>
          </cell>
          <cell r="C5067" t="str">
            <v>総合図</v>
          </cell>
          <cell r="D5067" t="str">
            <v>1983-1993</v>
          </cell>
          <cell r="E5067" t="str">
            <v>1983(1-30,32-54,56-288),1984(2-300),1985(1-6,8-270,272-297,299-300),1986(1-22,24-81,83-95,97-103,105-127,129-300),1987(1,3-76,79-82,84-300),1988(1-143,145-266,268-273,275-300),1989(1-103,105-300),1990(1-190,192-300),1991(1-8,11,13-24,26-67,69-271,273-275,277-300),1992(1-10,12-204,206-300),1993(1-54,56-123,125-156,158-177,180-300)</v>
          </cell>
        </row>
        <row r="5068">
          <cell r="A5068">
            <v>3001054053</v>
          </cell>
          <cell r="B5068">
            <v>1030000</v>
          </cell>
          <cell r="C5068" t="str">
            <v>総合図</v>
          </cell>
          <cell r="D5068" t="str">
            <v>1988-1999</v>
          </cell>
          <cell r="E5068" t="str">
            <v>88(32),1983(7-50,52),1984(1-13,15-28,30-52),1985,1986(1-42,44-52),1987(1-22,24-47,49-52),1988-1989,1990(1-20,22-52),1991-1993,1994(1,5-16,18-52),1995,1996(1-50),1997-1999</v>
          </cell>
        </row>
        <row r="5069">
          <cell r="A5069">
            <v>3001054054</v>
          </cell>
          <cell r="B5069">
            <v>1030000</v>
          </cell>
          <cell r="C5069" t="str">
            <v>総合図</v>
          </cell>
          <cell r="D5069" t="str">
            <v>1977-1990</v>
          </cell>
          <cell r="E5069" t="str">
            <v>1977,1981-1990</v>
          </cell>
        </row>
        <row r="5070">
          <cell r="A5070">
            <v>3001054055</v>
          </cell>
          <cell r="B5070">
            <v>1030000</v>
          </cell>
          <cell r="C5070" t="str">
            <v>総合図</v>
          </cell>
          <cell r="D5070" t="str">
            <v>1978-1999</v>
          </cell>
          <cell r="E5070" t="str">
            <v>1978(10-27),1980(45),1983(7-52),1984,1985(1-37,39-52),1986(1-29,31-52),1987-1989,1990(1-46,48-52),1991-1992,1993(1-34,37-52),1994-1999</v>
          </cell>
        </row>
        <row r="5071">
          <cell r="A5071">
            <v>3001054057</v>
          </cell>
          <cell r="B5071">
            <v>1030000</v>
          </cell>
          <cell r="C5071" t="str">
            <v>総合図</v>
          </cell>
          <cell r="D5071" t="str">
            <v>1966-1992</v>
          </cell>
          <cell r="E5071" t="str">
            <v>1966-1983,1984(1-19,21-35),1985(1,3-50,52),1986,1987(1-33,35-42),1988(1-31,33-47,49-52),1989-1992,1994-2004</v>
          </cell>
        </row>
        <row r="5072">
          <cell r="A5072">
            <v>3001054129</v>
          </cell>
          <cell r="B5072">
            <v>1030000</v>
          </cell>
          <cell r="C5072" t="str">
            <v>総合図</v>
          </cell>
          <cell r="D5072" t="str">
            <v>2000-2000</v>
          </cell>
          <cell r="E5072" t="str">
            <v>2000(1-42,44-151)</v>
          </cell>
        </row>
        <row r="5073">
          <cell r="A5073">
            <v>3001054155</v>
          </cell>
          <cell r="B5073">
            <v>1030000</v>
          </cell>
          <cell r="C5073" t="str">
            <v>総合図</v>
          </cell>
          <cell r="D5073" t="str">
            <v>1975-1983</v>
          </cell>
          <cell r="E5073" t="str">
            <v>1975(3-4),1976-1981,1982(2-4,6),1983</v>
          </cell>
        </row>
        <row r="5074">
          <cell r="A5074">
            <v>3001054158</v>
          </cell>
          <cell r="B5074">
            <v>1030000</v>
          </cell>
          <cell r="C5074" t="str">
            <v>総合図</v>
          </cell>
          <cell r="D5074" t="str">
            <v>1966-1980</v>
          </cell>
          <cell r="E5074" t="str">
            <v>1-3,10-14</v>
          </cell>
        </row>
        <row r="5075">
          <cell r="A5075">
            <v>3001054165</v>
          </cell>
          <cell r="B5075">
            <v>1030000</v>
          </cell>
          <cell r="C5075" t="str">
            <v>総合図</v>
          </cell>
          <cell r="D5075" t="str">
            <v>1965-1973</v>
          </cell>
          <cell r="E5075" t="str">
            <v>26-34</v>
          </cell>
        </row>
        <row r="5076">
          <cell r="A5076">
            <v>3001054238</v>
          </cell>
          <cell r="B5076">
            <v>1030000</v>
          </cell>
          <cell r="C5076" t="str">
            <v>総合図</v>
          </cell>
          <cell r="D5076" t="str">
            <v>1981-1987</v>
          </cell>
          <cell r="E5076" t="str">
            <v>1981(1-3),1982(5-6),1984-1987</v>
          </cell>
        </row>
        <row r="5077">
          <cell r="A5077">
            <v>3001054320</v>
          </cell>
          <cell r="B5077">
            <v>1030000</v>
          </cell>
          <cell r="C5077" t="str">
            <v>総合図</v>
          </cell>
          <cell r="D5077" t="str">
            <v>1972-1973</v>
          </cell>
          <cell r="E5077" t="str">
            <v>178-186</v>
          </cell>
        </row>
        <row r="5078">
          <cell r="A5078">
            <v>3001054324</v>
          </cell>
          <cell r="B5078">
            <v>1030000</v>
          </cell>
          <cell r="C5078" t="str">
            <v>総合図</v>
          </cell>
          <cell r="D5078" t="str">
            <v>1983-1999</v>
          </cell>
          <cell r="E5078" t="str">
            <v>1983(1-29,32,34-48,50-149,150-198,200-230,232-300),1984,1985(1-119,121-147,149-184,186-195,197-300),1986(1-159,161-300),1987(1-105,107-119,121-300),1988(1-102,104-218,220-297,299-300),1989,1990(1-4,6-67,69-300),1991(1-24,27,29-35,37-83,85-121,124-257),1992(1-16,18-22,24-53,55-106,108-130,133-143,145-241,243-255),1993(2-8,10-19,21-27,29-40,42-47,49-63,65-78,80-81,83-174,176-214,216-252),1994(1-6,8-10,12-39,41-155,157-210,212-235,237-248),1995(1-11,13-19,21-41,43-110,112-139,142-174,176-192,194-206,208-230,232-233,235-241),1996(1-25,27-32,34-38,41-45,48-52,54-61,64-68,70-73,75-79,81-85,89-122,124-128,131-133,135-139,141-145,147-149,152-156,158-162,164-168,170-174,176-180,182-185,187-190.192-196.198-202,204-208,210-214,216-220,222-226,228-232,234-238,240-244,246-250,252-260,262-266,268-272,274-278,280-288,290-294),1997(L=3,13,19,25,31,42,54,59,71,77,105,141,147,153,159,165,288),1998(L=6,12,18,24,30,36,42,44,47,77,83,89,95,114,120,126,136,142,148,154,160,166,172,178.184,190,196,202,208,214,220,226,232,238,245,247),1999(1-11,13-93,95-121,123-138,140-188,190-251)</v>
          </cell>
        </row>
        <row r="5079">
          <cell r="A5079">
            <v>3001054339</v>
          </cell>
          <cell r="B5079">
            <v>1030000</v>
          </cell>
          <cell r="C5079" t="str">
            <v>総合図</v>
          </cell>
          <cell r="D5079" t="str">
            <v>1970-1971</v>
          </cell>
          <cell r="E5079" t="str">
            <v>11-14</v>
          </cell>
        </row>
        <row r="5080">
          <cell r="A5080">
            <v>3001054341</v>
          </cell>
          <cell r="B5080">
            <v>1030000</v>
          </cell>
          <cell r="C5080" t="str">
            <v>総合図</v>
          </cell>
          <cell r="D5080" t="str">
            <v>1968-1981</v>
          </cell>
          <cell r="E5080" t="str">
            <v>1968-1970,1971(1,4),1972-1979,1980(1,4),1981</v>
          </cell>
        </row>
        <row r="5081">
          <cell r="A5081">
            <v>3001054381</v>
          </cell>
          <cell r="B5081">
            <v>1030000</v>
          </cell>
          <cell r="C5081" t="str">
            <v>総合図</v>
          </cell>
          <cell r="D5081" t="str">
            <v>1967-1978</v>
          </cell>
          <cell r="E5081" t="str">
            <v>29-40</v>
          </cell>
        </row>
        <row r="5082">
          <cell r="A5082">
            <v>3001054382</v>
          </cell>
          <cell r="B5082">
            <v>1030000</v>
          </cell>
          <cell r="C5082" t="str">
            <v>総合図</v>
          </cell>
          <cell r="D5082" t="str">
            <v>1961-1966</v>
          </cell>
          <cell r="E5082" t="str">
            <v>1961,1963(1-2),1964(1-4,6),1965-1966</v>
          </cell>
        </row>
        <row r="5083">
          <cell r="A5083">
            <v>3001054383</v>
          </cell>
          <cell r="B5083">
            <v>1030000</v>
          </cell>
          <cell r="C5083" t="str">
            <v>総合図</v>
          </cell>
          <cell r="D5083" t="str">
            <v>1967-1975</v>
          </cell>
          <cell r="E5083" t="str">
            <v>41-49</v>
          </cell>
        </row>
        <row r="5084">
          <cell r="A5084">
            <v>3001054386</v>
          </cell>
          <cell r="B5084">
            <v>1030000</v>
          </cell>
          <cell r="C5084" t="str">
            <v>総合図</v>
          </cell>
          <cell r="D5084" t="str">
            <v>1965-1968</v>
          </cell>
          <cell r="E5084" t="str">
            <v>15-22</v>
          </cell>
        </row>
        <row r="5085">
          <cell r="A5085">
            <v>3001054394</v>
          </cell>
          <cell r="B5085">
            <v>1030000</v>
          </cell>
          <cell r="C5085" t="str">
            <v>総合図</v>
          </cell>
          <cell r="D5085" t="str">
            <v>1963-1992</v>
          </cell>
          <cell r="E5085" t="str">
            <v>8,11-33,35-37</v>
          </cell>
        </row>
        <row r="5086">
          <cell r="A5086">
            <v>3001054426</v>
          </cell>
          <cell r="B5086">
            <v>1030000</v>
          </cell>
          <cell r="C5086" t="str">
            <v>総合図</v>
          </cell>
          <cell r="D5086" t="str">
            <v>1965-1969</v>
          </cell>
          <cell r="E5086" t="str">
            <v>24-46</v>
          </cell>
        </row>
        <row r="5087">
          <cell r="A5087">
            <v>3001054427</v>
          </cell>
          <cell r="B5087">
            <v>1030000</v>
          </cell>
          <cell r="C5087" t="str">
            <v>総合図</v>
          </cell>
          <cell r="D5087" t="str">
            <v>1964-1968</v>
          </cell>
          <cell r="E5087" t="str">
            <v>3-4,6-14</v>
          </cell>
        </row>
        <row r="5088">
          <cell r="A5088">
            <v>3001054428</v>
          </cell>
          <cell r="B5088">
            <v>1030000</v>
          </cell>
          <cell r="C5088" t="str">
            <v>総合図</v>
          </cell>
          <cell r="D5088" t="str">
            <v>1964-1969</v>
          </cell>
          <cell r="E5088" t="str">
            <v>37-60</v>
          </cell>
        </row>
        <row r="5089">
          <cell r="A5089">
            <v>3001054429</v>
          </cell>
          <cell r="B5089">
            <v>1030000</v>
          </cell>
          <cell r="C5089" t="str">
            <v>総合図</v>
          </cell>
          <cell r="D5089" t="str">
            <v>1941-1975</v>
          </cell>
          <cell r="E5089" t="str">
            <v>31(5),53(3),57(5-9),58-60,61(1-2,4-6),62-63,64(5),67(2,6),68(2,5),69(2,4-6),70(5-6),72(4,6),73(1,3),74(6),75(3-4),76-81,83-87,94-95,100-101,109-132,142-168,169(1-5),170-214,215(1-4,6),216-225</v>
          </cell>
        </row>
        <row r="5090">
          <cell r="A5090">
            <v>3001054435</v>
          </cell>
          <cell r="B5090">
            <v>1030000</v>
          </cell>
          <cell r="C5090" t="str">
            <v>総合図</v>
          </cell>
          <cell r="D5090" t="str">
            <v>1952-1973</v>
          </cell>
          <cell r="E5090" t="str">
            <v>2-18,19(3-10),20(1-4,7-8),21(2-7),22(4-5)</v>
          </cell>
        </row>
        <row r="5091">
          <cell r="A5091">
            <v>3001054444</v>
          </cell>
          <cell r="B5091">
            <v>1030000</v>
          </cell>
          <cell r="C5091" t="str">
            <v>総合図</v>
          </cell>
          <cell r="D5091" t="str">
            <v>1943-1950</v>
          </cell>
          <cell r="E5091" t="str">
            <v>252-262</v>
          </cell>
        </row>
        <row r="5092">
          <cell r="A5092">
            <v>3001054445</v>
          </cell>
          <cell r="B5092">
            <v>1030000</v>
          </cell>
          <cell r="C5092" t="str">
            <v>総合図</v>
          </cell>
          <cell r="D5092" t="str">
            <v>1933-1941</v>
          </cell>
          <cell r="E5092" t="str">
            <v>1-2,43-52</v>
          </cell>
        </row>
        <row r="5093">
          <cell r="A5093">
            <v>3001054446</v>
          </cell>
          <cell r="B5093">
            <v>1030000</v>
          </cell>
          <cell r="C5093" t="str">
            <v>総合図</v>
          </cell>
          <cell r="D5093" t="str">
            <v>1928-1935</v>
          </cell>
          <cell r="E5093" t="str">
            <v>1-5</v>
          </cell>
        </row>
        <row r="5094">
          <cell r="A5094">
            <v>3001054467</v>
          </cell>
          <cell r="B5094">
            <v>1030000</v>
          </cell>
          <cell r="C5094" t="str">
            <v>総合図</v>
          </cell>
          <cell r="D5094" t="str">
            <v>1962-1970</v>
          </cell>
          <cell r="E5094" t="str">
            <v>11(1-4),12(1-6),13(1-3),14(1-2),15(1-6),16(1-2),17(1-4),18(1-5),19(1-2)</v>
          </cell>
        </row>
        <row r="5095">
          <cell r="A5095">
            <v>3001054469</v>
          </cell>
          <cell r="B5095">
            <v>1030000</v>
          </cell>
          <cell r="C5095" t="str">
            <v>総合図</v>
          </cell>
          <cell r="D5095" t="str">
            <v>1973-1986</v>
          </cell>
          <cell r="E5095" t="str">
            <v>28-41</v>
          </cell>
        </row>
        <row r="5096">
          <cell r="A5096">
            <v>3001054473</v>
          </cell>
          <cell r="B5096">
            <v>1030000</v>
          </cell>
          <cell r="C5096" t="str">
            <v>総合図</v>
          </cell>
          <cell r="D5096" t="str">
            <v>1973-1973</v>
          </cell>
          <cell r="E5096" t="str">
            <v>28</v>
          </cell>
        </row>
        <row r="5097">
          <cell r="A5097">
            <v>3001054488</v>
          </cell>
          <cell r="B5097">
            <v>1030000</v>
          </cell>
          <cell r="C5097" t="str">
            <v>総合図</v>
          </cell>
          <cell r="D5097" t="str">
            <v>1943-1985</v>
          </cell>
          <cell r="E5097" t="str">
            <v>193-197,199-200,201(5-6),202-230,231(1-4),232-266</v>
          </cell>
        </row>
        <row r="5098">
          <cell r="A5098">
            <v>3001054491</v>
          </cell>
          <cell r="B5098">
            <v>1030000</v>
          </cell>
          <cell r="C5098" t="str">
            <v>総合図</v>
          </cell>
          <cell r="D5098" t="str">
            <v>1957-1964</v>
          </cell>
          <cell r="E5098" t="str">
            <v>1(3),2-3,5(1,3-4),6,8(3-6)</v>
          </cell>
        </row>
        <row r="5099">
          <cell r="A5099">
            <v>3001054495</v>
          </cell>
          <cell r="B5099">
            <v>1030000</v>
          </cell>
          <cell r="C5099" t="str">
            <v>総合図</v>
          </cell>
          <cell r="D5099" t="str">
            <v>1961-1961</v>
          </cell>
          <cell r="E5099" t="str">
            <v>10-11</v>
          </cell>
        </row>
        <row r="5100">
          <cell r="A5100">
            <v>3001054503</v>
          </cell>
          <cell r="B5100">
            <v>1030000</v>
          </cell>
          <cell r="C5100" t="str">
            <v>総合図</v>
          </cell>
          <cell r="D5100" t="str">
            <v>1957-1996</v>
          </cell>
          <cell r="E5100" t="str">
            <v>32-66,67(3-6),68,69(1-5),70(2-6),71,72(1-5),73-77,78(1-3,6),79-95,96(1-4),97-99,100(1-4,6),101(1-5),102(3,5)</v>
          </cell>
        </row>
        <row r="5101">
          <cell r="A5101">
            <v>3001054513</v>
          </cell>
          <cell r="B5101">
            <v>1030000</v>
          </cell>
          <cell r="C5101" t="str">
            <v>総合図</v>
          </cell>
          <cell r="D5101" t="str">
            <v>1951-1989</v>
          </cell>
          <cell r="E5101" t="str">
            <v>1951-1989</v>
          </cell>
        </row>
        <row r="5102">
          <cell r="A5102">
            <v>3001054516</v>
          </cell>
          <cell r="B5102">
            <v>1030000</v>
          </cell>
          <cell r="C5102" t="str">
            <v>総合図</v>
          </cell>
          <cell r="D5102" t="str">
            <v>1904-1921</v>
          </cell>
          <cell r="E5102" t="str">
            <v>1-17</v>
          </cell>
        </row>
        <row r="5103">
          <cell r="A5103">
            <v>3001054523</v>
          </cell>
          <cell r="B5103">
            <v>1030000</v>
          </cell>
          <cell r="C5103" t="str">
            <v>総合図</v>
          </cell>
          <cell r="D5103" t="str">
            <v>1915-1943</v>
          </cell>
          <cell r="E5103" t="str">
            <v>92-251</v>
          </cell>
        </row>
        <row r="5104">
          <cell r="A5104">
            <v>3001054530</v>
          </cell>
          <cell r="B5104">
            <v>1030000</v>
          </cell>
          <cell r="C5104" t="str">
            <v>総合図</v>
          </cell>
          <cell r="D5104" t="str">
            <v>1955-1962</v>
          </cell>
          <cell r="E5104" t="str">
            <v>2(4),3(1),4</v>
          </cell>
        </row>
        <row r="5105">
          <cell r="A5105">
            <v>3001054538</v>
          </cell>
          <cell r="B5105">
            <v>1030000</v>
          </cell>
          <cell r="C5105" t="str">
            <v>総合図</v>
          </cell>
          <cell r="D5105" t="str">
            <v>1956-1956</v>
          </cell>
          <cell r="E5105" t="str">
            <v>10(1)</v>
          </cell>
        </row>
        <row r="5106">
          <cell r="A5106">
            <v>3001054543</v>
          </cell>
          <cell r="B5106">
            <v>1030000</v>
          </cell>
          <cell r="C5106" t="str">
            <v>総合図</v>
          </cell>
          <cell r="D5106" t="str">
            <v>1956-1980</v>
          </cell>
          <cell r="E5106" t="str">
            <v>16-19,45-50,53-63</v>
          </cell>
        </row>
        <row r="5107">
          <cell r="A5107">
            <v>3001054547</v>
          </cell>
          <cell r="B5107">
            <v>1030000</v>
          </cell>
          <cell r="C5107" t="str">
            <v>総合図</v>
          </cell>
          <cell r="D5107" t="str">
            <v>1967-1975</v>
          </cell>
          <cell r="E5107" t="str">
            <v>1967(2),1973-1975</v>
          </cell>
        </row>
        <row r="5108">
          <cell r="A5108">
            <v>3001054557</v>
          </cell>
          <cell r="B5108">
            <v>1030000</v>
          </cell>
          <cell r="C5108" t="str">
            <v>総合図</v>
          </cell>
          <cell r="D5108" t="str">
            <v>1969-1969</v>
          </cell>
          <cell r="E5108" t="str">
            <v>7-9</v>
          </cell>
        </row>
        <row r="5109">
          <cell r="A5109">
            <v>3001054560</v>
          </cell>
          <cell r="B5109">
            <v>1030000</v>
          </cell>
          <cell r="C5109" t="str">
            <v>総合図</v>
          </cell>
          <cell r="D5109" t="str">
            <v>1931-1939</v>
          </cell>
          <cell r="E5109" t="str">
            <v>6-7,11-13</v>
          </cell>
        </row>
        <row r="5110">
          <cell r="A5110">
            <v>3001054561</v>
          </cell>
          <cell r="B5110">
            <v>1030000</v>
          </cell>
          <cell r="C5110" t="str">
            <v>総合図</v>
          </cell>
          <cell r="D5110" t="str">
            <v>1963-1969;1970-1976</v>
          </cell>
          <cell r="E5110" t="str">
            <v>1963-1969;14-20</v>
          </cell>
        </row>
        <row r="5111">
          <cell r="A5111">
            <v>3001054562</v>
          </cell>
          <cell r="B5111">
            <v>1030000</v>
          </cell>
          <cell r="C5111" t="str">
            <v>総合図</v>
          </cell>
          <cell r="D5111" t="str">
            <v>1946-1982</v>
          </cell>
          <cell r="E5111" t="str">
            <v>1-12,15,18-26,30(3-6),31-37</v>
          </cell>
        </row>
        <row r="5112">
          <cell r="A5112">
            <v>3001054566</v>
          </cell>
          <cell r="B5112">
            <v>1030000</v>
          </cell>
          <cell r="C5112" t="str">
            <v>総合図</v>
          </cell>
          <cell r="D5112" t="str">
            <v>1962-1971</v>
          </cell>
          <cell r="E5112" t="str">
            <v>69-77</v>
          </cell>
        </row>
        <row r="5113">
          <cell r="A5113">
            <v>3001054568</v>
          </cell>
          <cell r="B5113">
            <v>1030000</v>
          </cell>
          <cell r="C5113" t="str">
            <v>総合図</v>
          </cell>
          <cell r="D5113" t="str">
            <v>1915-1934</v>
          </cell>
          <cell r="E5113" t="str">
            <v>1-2</v>
          </cell>
        </row>
        <row r="5114">
          <cell r="A5114">
            <v>3001054573</v>
          </cell>
          <cell r="B5114">
            <v>1030000</v>
          </cell>
          <cell r="C5114" t="str">
            <v>総合図</v>
          </cell>
          <cell r="D5114" t="str">
            <v>1975-1975</v>
          </cell>
          <cell r="E5114" t="str">
            <v>85-96</v>
          </cell>
        </row>
        <row r="5115">
          <cell r="A5115">
            <v>3001054587</v>
          </cell>
          <cell r="B5115">
            <v>1030000</v>
          </cell>
          <cell r="C5115" t="str">
            <v>総合図</v>
          </cell>
          <cell r="D5115" t="str">
            <v>1937-1966</v>
          </cell>
          <cell r="E5115" t="str">
            <v>5(13-15),6(16-18),7(19-21),175,177-180</v>
          </cell>
        </row>
        <row r="5116">
          <cell r="A5116">
            <v>3001054607</v>
          </cell>
          <cell r="B5116">
            <v>1030000</v>
          </cell>
          <cell r="C5116" t="str">
            <v>総合図</v>
          </cell>
          <cell r="D5116" t="str">
            <v>1892-1939</v>
          </cell>
          <cell r="E5116" t="str">
            <v>1-16,17(1)</v>
          </cell>
        </row>
        <row r="5117">
          <cell r="A5117">
            <v>3001054609</v>
          </cell>
          <cell r="B5117">
            <v>1030000</v>
          </cell>
          <cell r="C5117" t="str">
            <v>総合図</v>
          </cell>
          <cell r="D5117" t="str">
            <v>1944-1946</v>
          </cell>
          <cell r="E5117" t="str">
            <v>1944-1946</v>
          </cell>
        </row>
        <row r="5118">
          <cell r="A5118">
            <v>3001054613</v>
          </cell>
          <cell r="B5118">
            <v>1030000</v>
          </cell>
          <cell r="C5118" t="str">
            <v>総合図</v>
          </cell>
          <cell r="D5118" t="str">
            <v>+</v>
          </cell>
          <cell r="E5118" t="str">
            <v>+</v>
          </cell>
        </row>
        <row r="5119">
          <cell r="A5119">
            <v>3001054614</v>
          </cell>
          <cell r="B5119">
            <v>1030000</v>
          </cell>
          <cell r="C5119" t="str">
            <v>総合図</v>
          </cell>
          <cell r="D5119" t="str">
            <v>1952-1952</v>
          </cell>
          <cell r="E5119" t="str">
            <v>68-69</v>
          </cell>
        </row>
        <row r="5120">
          <cell r="A5120">
            <v>3001054621</v>
          </cell>
          <cell r="B5120">
            <v>1030000</v>
          </cell>
          <cell r="C5120" t="str">
            <v>総合図</v>
          </cell>
          <cell r="D5120" t="str">
            <v>1943-1943</v>
          </cell>
          <cell r="E5120" t="str">
            <v>1(1)</v>
          </cell>
        </row>
        <row r="5121">
          <cell r="A5121">
            <v>3001054624</v>
          </cell>
          <cell r="B5121">
            <v>1030000</v>
          </cell>
          <cell r="C5121" t="str">
            <v>総合図</v>
          </cell>
          <cell r="D5121" t="str">
            <v>1920-1930</v>
          </cell>
          <cell r="E5121" t="str">
            <v>1-3</v>
          </cell>
        </row>
        <row r="5122">
          <cell r="A5122">
            <v>3001054666</v>
          </cell>
          <cell r="B5122">
            <v>1030000</v>
          </cell>
          <cell r="C5122" t="str">
            <v>総合図</v>
          </cell>
          <cell r="D5122" t="str">
            <v>1963-1967</v>
          </cell>
          <cell r="E5122" t="str">
            <v>36-39</v>
          </cell>
        </row>
        <row r="5123">
          <cell r="A5123">
            <v>3001054680</v>
          </cell>
          <cell r="B5123">
            <v>1030000</v>
          </cell>
          <cell r="C5123" t="str">
            <v>総合図</v>
          </cell>
          <cell r="D5123" t="str">
            <v>1967-1969</v>
          </cell>
          <cell r="E5123" t="str">
            <v>239,242,245</v>
          </cell>
        </row>
        <row r="5124">
          <cell r="A5124">
            <v>3001054682</v>
          </cell>
          <cell r="B5124">
            <v>1030000</v>
          </cell>
          <cell r="C5124" t="str">
            <v>総合図</v>
          </cell>
          <cell r="D5124" t="str">
            <v>1966-1972</v>
          </cell>
          <cell r="E5124" t="str">
            <v>8(3),9,12(3),13(1,3),14(4)</v>
          </cell>
        </row>
        <row r="5125">
          <cell r="A5125">
            <v>3001054691</v>
          </cell>
          <cell r="B5125">
            <v>1030000</v>
          </cell>
          <cell r="C5125" t="str">
            <v>総合図</v>
          </cell>
          <cell r="D5125" t="str">
            <v>1921-1928</v>
          </cell>
          <cell r="E5125" t="str">
            <v>13-14,16</v>
          </cell>
        </row>
        <row r="5126">
          <cell r="A5126">
            <v>3001054693</v>
          </cell>
          <cell r="B5126">
            <v>1030000</v>
          </cell>
          <cell r="C5126" t="str">
            <v>総合図</v>
          </cell>
          <cell r="D5126" t="str">
            <v>1865-1870</v>
          </cell>
          <cell r="E5126" t="str">
            <v>1-6</v>
          </cell>
        </row>
        <row r="5127">
          <cell r="A5127">
            <v>3001054700</v>
          </cell>
          <cell r="B5127">
            <v>1030000</v>
          </cell>
          <cell r="C5127" t="str">
            <v>総合図</v>
          </cell>
          <cell r="D5127" t="str">
            <v>1952-1964;1965-1968</v>
          </cell>
          <cell r="E5127" t="str">
            <v>6-97,99,106-114;115-126,131-135,138-139</v>
          </cell>
        </row>
        <row r="5128">
          <cell r="A5128">
            <v>3001054704</v>
          </cell>
          <cell r="B5128">
            <v>1030000</v>
          </cell>
          <cell r="C5128" t="str">
            <v>総合図</v>
          </cell>
          <cell r="D5128" t="str">
            <v>1962-1967</v>
          </cell>
          <cell r="E5128" t="str">
            <v>14-19</v>
          </cell>
        </row>
        <row r="5129">
          <cell r="A5129">
            <v>3001054733</v>
          </cell>
          <cell r="B5129">
            <v>1030000</v>
          </cell>
          <cell r="C5129" t="str">
            <v>総合図</v>
          </cell>
          <cell r="D5129" t="str">
            <v>1968-1978</v>
          </cell>
          <cell r="E5129" t="str">
            <v>35-49,51-57,59-73,75-83,85-87,89-92,94-102,104-107,109-110,116</v>
          </cell>
        </row>
        <row r="5130">
          <cell r="A5130">
            <v>3001054748</v>
          </cell>
          <cell r="B5130">
            <v>1030000</v>
          </cell>
          <cell r="C5130" t="str">
            <v>総合図</v>
          </cell>
          <cell r="D5130" t="str">
            <v>1952-1958</v>
          </cell>
          <cell r="E5130" t="str">
            <v>1-7</v>
          </cell>
        </row>
        <row r="5131">
          <cell r="A5131">
            <v>3001054765</v>
          </cell>
          <cell r="B5131">
            <v>1030000</v>
          </cell>
          <cell r="C5131" t="str">
            <v>総合図</v>
          </cell>
          <cell r="D5131" t="str">
            <v>1963-1972</v>
          </cell>
          <cell r="E5131" t="str">
            <v>323-347,360-437</v>
          </cell>
        </row>
        <row r="5132">
          <cell r="A5132">
            <v>3001054769</v>
          </cell>
          <cell r="B5132">
            <v>1030000</v>
          </cell>
          <cell r="C5132" t="str">
            <v>総合図</v>
          </cell>
          <cell r="D5132" t="str">
            <v>1933-1957</v>
          </cell>
          <cell r="E5132" t="str">
            <v>6,26-27,29</v>
          </cell>
        </row>
        <row r="5133">
          <cell r="A5133">
            <v>3001054772</v>
          </cell>
          <cell r="B5133">
            <v>1030000</v>
          </cell>
          <cell r="C5133" t="str">
            <v>総合図</v>
          </cell>
          <cell r="D5133" t="str">
            <v>1959-1969</v>
          </cell>
          <cell r="E5133" t="str">
            <v>1-8,9(1),10-11,14</v>
          </cell>
        </row>
        <row r="5134">
          <cell r="A5134">
            <v>3001054784</v>
          </cell>
          <cell r="B5134">
            <v>1030000</v>
          </cell>
          <cell r="C5134" t="str">
            <v>総合図</v>
          </cell>
          <cell r="D5134" t="str">
            <v>1949-1961</v>
          </cell>
          <cell r="E5134" t="str">
            <v>14-30,34-100,103-116,121,124,126-133,135-139</v>
          </cell>
        </row>
        <row r="5135">
          <cell r="A5135">
            <v>3001054785</v>
          </cell>
          <cell r="B5135">
            <v>1030000</v>
          </cell>
          <cell r="C5135" t="str">
            <v>総合図</v>
          </cell>
          <cell r="D5135" t="str">
            <v>1976-1976</v>
          </cell>
          <cell r="E5135" t="str">
            <v>483-491</v>
          </cell>
        </row>
        <row r="5136">
          <cell r="A5136">
            <v>3001054789</v>
          </cell>
          <cell r="B5136">
            <v>1030000</v>
          </cell>
          <cell r="C5136" t="str">
            <v>総合図</v>
          </cell>
          <cell r="D5136" t="str">
            <v>1963-1969</v>
          </cell>
          <cell r="E5136" t="str">
            <v>4-9,10(1)</v>
          </cell>
        </row>
        <row r="5137">
          <cell r="A5137">
            <v>3001054796</v>
          </cell>
          <cell r="B5137">
            <v>1030500</v>
          </cell>
          <cell r="C5137" t="str">
            <v>総合図-A棟1階 理工系雑誌(利用不可)</v>
          </cell>
          <cell r="D5137" t="str">
            <v>1967-1988</v>
          </cell>
          <cell r="E5137" t="str">
            <v>23-43</v>
          </cell>
        </row>
        <row r="5138">
          <cell r="A5138">
            <v>3001054807</v>
          </cell>
          <cell r="B5138">
            <v>1030000</v>
          </cell>
          <cell r="C5138" t="str">
            <v>総合図</v>
          </cell>
          <cell r="D5138" t="str">
            <v>1956-1991</v>
          </cell>
          <cell r="E5138" t="str">
            <v>1-36</v>
          </cell>
        </row>
        <row r="5139">
          <cell r="A5139">
            <v>3001054815</v>
          </cell>
          <cell r="B5139">
            <v>1030000</v>
          </cell>
          <cell r="C5139" t="str">
            <v>総合図</v>
          </cell>
          <cell r="D5139" t="str">
            <v>1977-1981</v>
          </cell>
          <cell r="E5139" t="str">
            <v>3-5</v>
          </cell>
        </row>
        <row r="5140">
          <cell r="A5140">
            <v>3001054822</v>
          </cell>
          <cell r="B5140">
            <v>1030000</v>
          </cell>
          <cell r="C5140" t="str">
            <v>総合図</v>
          </cell>
          <cell r="D5140" t="str">
            <v>1954-1982</v>
          </cell>
          <cell r="E5140" t="str">
            <v>31-32,44-59</v>
          </cell>
        </row>
        <row r="5141">
          <cell r="A5141">
            <v>3001054831</v>
          </cell>
          <cell r="B5141">
            <v>1030000</v>
          </cell>
          <cell r="C5141" t="str">
            <v>総合図</v>
          </cell>
          <cell r="D5141" t="str">
            <v>1980-1986</v>
          </cell>
          <cell r="E5141" t="str">
            <v>21-27</v>
          </cell>
        </row>
        <row r="5142">
          <cell r="A5142">
            <v>3001054844</v>
          </cell>
          <cell r="B5142">
            <v>1030000</v>
          </cell>
          <cell r="C5142" t="str">
            <v>総合図</v>
          </cell>
          <cell r="D5142" t="str">
            <v>1925-1936</v>
          </cell>
          <cell r="E5142" t="str">
            <v>1-6</v>
          </cell>
        </row>
        <row r="5143">
          <cell r="A5143">
            <v>3001054846</v>
          </cell>
          <cell r="B5143">
            <v>1030000</v>
          </cell>
          <cell r="C5143" t="str">
            <v>総合図</v>
          </cell>
          <cell r="D5143" t="str">
            <v>1909-1918</v>
          </cell>
          <cell r="E5143" t="str">
            <v>1-7</v>
          </cell>
        </row>
        <row r="5144">
          <cell r="A5144">
            <v>3001054859</v>
          </cell>
          <cell r="B5144">
            <v>1030000</v>
          </cell>
          <cell r="C5144" t="str">
            <v>総合図</v>
          </cell>
          <cell r="D5144" t="str">
            <v>1972-1972</v>
          </cell>
          <cell r="E5144" t="str">
            <v>4</v>
          </cell>
        </row>
        <row r="5145">
          <cell r="A5145">
            <v>3001054861</v>
          </cell>
          <cell r="B5145">
            <v>1030000</v>
          </cell>
          <cell r="C5145" t="str">
            <v>総合図</v>
          </cell>
          <cell r="D5145" t="str">
            <v>1965-1993</v>
          </cell>
          <cell r="E5145" t="str">
            <v>30-35,37-58</v>
          </cell>
        </row>
        <row r="5146">
          <cell r="A5146">
            <v>3001054863</v>
          </cell>
          <cell r="B5146">
            <v>1030000</v>
          </cell>
          <cell r="C5146" t="str">
            <v>総合図</v>
          </cell>
          <cell r="D5146" t="str">
            <v>1965-1985</v>
          </cell>
          <cell r="E5146" t="str">
            <v>30-35,37-52</v>
          </cell>
        </row>
        <row r="5147">
          <cell r="A5147">
            <v>3001054870</v>
          </cell>
          <cell r="B5147">
            <v>1030000</v>
          </cell>
          <cell r="C5147" t="str">
            <v>総合図</v>
          </cell>
          <cell r="D5147" t="str">
            <v>1962-1974</v>
          </cell>
          <cell r="E5147" t="str">
            <v>7-18,19(1)</v>
          </cell>
        </row>
        <row r="5148">
          <cell r="A5148">
            <v>3001054875</v>
          </cell>
          <cell r="B5148">
            <v>1030000</v>
          </cell>
          <cell r="C5148" t="str">
            <v>総合図</v>
          </cell>
          <cell r="D5148" t="str">
            <v>1956-1970</v>
          </cell>
          <cell r="E5148" t="str">
            <v>1956-1970</v>
          </cell>
        </row>
        <row r="5149">
          <cell r="A5149">
            <v>3001054884</v>
          </cell>
          <cell r="B5149">
            <v>1030000</v>
          </cell>
          <cell r="C5149" t="str">
            <v>総合図</v>
          </cell>
          <cell r="D5149" t="str">
            <v>1970-1975</v>
          </cell>
          <cell r="E5149" t="str">
            <v>15-20</v>
          </cell>
        </row>
        <row r="5150">
          <cell r="A5150">
            <v>3001054895</v>
          </cell>
          <cell r="B5150">
            <v>1030000</v>
          </cell>
          <cell r="C5150" t="str">
            <v>総合図</v>
          </cell>
          <cell r="D5150" t="str">
            <v>1927-1927</v>
          </cell>
          <cell r="E5150" t="str">
            <v>27</v>
          </cell>
        </row>
        <row r="5151">
          <cell r="A5151">
            <v>3001054901</v>
          </cell>
          <cell r="B5151">
            <v>1030000</v>
          </cell>
          <cell r="C5151" t="str">
            <v>総合図</v>
          </cell>
          <cell r="D5151" t="str">
            <v>1955-1958</v>
          </cell>
          <cell r="E5151" t="str">
            <v>150-151,155-156</v>
          </cell>
        </row>
        <row r="5152">
          <cell r="A5152">
            <v>3001054902</v>
          </cell>
          <cell r="B5152">
            <v>1030000</v>
          </cell>
          <cell r="C5152" t="str">
            <v>総合図</v>
          </cell>
          <cell r="D5152" t="str">
            <v>1961-1964</v>
          </cell>
          <cell r="E5152" t="str">
            <v>4(3-4),5-6,7(1-2)</v>
          </cell>
        </row>
        <row r="5153">
          <cell r="A5153">
            <v>3001054912</v>
          </cell>
          <cell r="B5153">
            <v>1030000</v>
          </cell>
          <cell r="C5153" t="str">
            <v>総合図</v>
          </cell>
          <cell r="D5153" t="str">
            <v>1980-1980</v>
          </cell>
          <cell r="E5153" t="str">
            <v>16(2-12)</v>
          </cell>
        </row>
        <row r="5154">
          <cell r="A5154">
            <v>3001054932</v>
          </cell>
          <cell r="B5154">
            <v>1030000</v>
          </cell>
          <cell r="C5154" t="str">
            <v>総合図</v>
          </cell>
          <cell r="D5154" t="str">
            <v>1950-1953</v>
          </cell>
          <cell r="E5154" t="str">
            <v>1950,1953</v>
          </cell>
        </row>
        <row r="5155">
          <cell r="A5155">
            <v>3001054940</v>
          </cell>
          <cell r="B5155">
            <v>1030500</v>
          </cell>
          <cell r="C5155" t="str">
            <v>総合図-A棟1階 理工系雑誌(利用不可)</v>
          </cell>
          <cell r="D5155" t="str">
            <v>1972-1985</v>
          </cell>
          <cell r="E5155" t="str">
            <v>1972-1985</v>
          </cell>
        </row>
        <row r="5156">
          <cell r="A5156">
            <v>3001054943</v>
          </cell>
          <cell r="B5156">
            <v>1030000</v>
          </cell>
          <cell r="C5156" t="str">
            <v>総合図</v>
          </cell>
          <cell r="D5156" t="str">
            <v>1988-2002</v>
          </cell>
          <cell r="E5156" t="str">
            <v>18-32</v>
          </cell>
        </row>
        <row r="5157">
          <cell r="A5157">
            <v>3001054944</v>
          </cell>
          <cell r="B5157">
            <v>1030000</v>
          </cell>
          <cell r="C5157" t="str">
            <v>総合図</v>
          </cell>
          <cell r="D5157" t="str">
            <v>1971-1972</v>
          </cell>
          <cell r="E5157" t="str">
            <v>1-2</v>
          </cell>
        </row>
        <row r="5158">
          <cell r="A5158">
            <v>3001054946</v>
          </cell>
          <cell r="B5158">
            <v>1030000</v>
          </cell>
          <cell r="C5158" t="str">
            <v>総合図</v>
          </cell>
          <cell r="D5158" t="str">
            <v>1908-1936</v>
          </cell>
          <cell r="E5158" t="str">
            <v>1908-1931,1936</v>
          </cell>
        </row>
        <row r="5159">
          <cell r="A5159">
            <v>3001054965</v>
          </cell>
          <cell r="B5159">
            <v>1030000</v>
          </cell>
          <cell r="C5159" t="str">
            <v>総合図</v>
          </cell>
          <cell r="D5159" t="str">
            <v>1973-2005</v>
          </cell>
          <cell r="E5159" t="str">
            <v>2-34</v>
          </cell>
        </row>
        <row r="5160">
          <cell r="A5160">
            <v>3001054967</v>
          </cell>
          <cell r="B5160">
            <v>1030000</v>
          </cell>
          <cell r="C5160" t="str">
            <v>総合図</v>
          </cell>
          <cell r="D5160" t="str">
            <v>1976-1980</v>
          </cell>
          <cell r="E5160" t="str">
            <v>1976-1978,1979(1-9,11-13,15-24),1980(1-9,11-16,19-24)</v>
          </cell>
        </row>
        <row r="5161">
          <cell r="A5161">
            <v>3001054974</v>
          </cell>
          <cell r="B5161">
            <v>1030000</v>
          </cell>
          <cell r="C5161" t="str">
            <v>総合図</v>
          </cell>
          <cell r="D5161" t="str">
            <v>1920-2014</v>
          </cell>
          <cell r="E5161" t="str">
            <v>51-61,77-78,83-173,174(4005,4007-4016),175-178,179(4075-4077,4079-4080),180(4081-4083,4085-4086),181-345,346(6205-6211)+</v>
          </cell>
        </row>
        <row r="5162">
          <cell r="A5162">
            <v>3001054977</v>
          </cell>
          <cell r="B5162">
            <v>1030000</v>
          </cell>
          <cell r="C5162" t="str">
            <v>総合図</v>
          </cell>
          <cell r="D5162" t="str">
            <v>1961-1982</v>
          </cell>
          <cell r="E5162" t="str">
            <v>63-71,73,75-84</v>
          </cell>
        </row>
        <row r="5163">
          <cell r="A5163">
            <v>3001054978</v>
          </cell>
          <cell r="B5163">
            <v>1030510</v>
          </cell>
          <cell r="C5163" t="str">
            <v>総合図-A棟1階 理工系索引(利用不可)</v>
          </cell>
          <cell r="D5163" t="str">
            <v>1933-1965</v>
          </cell>
          <cell r="E5163" t="str">
            <v>36-43,65,67</v>
          </cell>
        </row>
        <row r="5164">
          <cell r="A5164">
            <v>3001054980</v>
          </cell>
          <cell r="B5164">
            <v>1030000</v>
          </cell>
          <cell r="C5164" t="str">
            <v>総合図</v>
          </cell>
          <cell r="D5164" t="str">
            <v>1966-1968</v>
          </cell>
          <cell r="E5164" t="str">
            <v>1,3</v>
          </cell>
        </row>
        <row r="5165">
          <cell r="A5165">
            <v>3001054983</v>
          </cell>
          <cell r="B5165">
            <v>1030000</v>
          </cell>
          <cell r="C5165" t="str">
            <v>総合図</v>
          </cell>
          <cell r="D5165" t="str">
            <v>1959-1963</v>
          </cell>
          <cell r="E5165" t="str">
            <v>75-84</v>
          </cell>
        </row>
        <row r="5166">
          <cell r="A5166">
            <v>3001054994</v>
          </cell>
          <cell r="B5166">
            <v>1030000</v>
          </cell>
          <cell r="C5166" t="str">
            <v>総合図</v>
          </cell>
          <cell r="D5166" t="str">
            <v>1931-1936</v>
          </cell>
          <cell r="E5166" t="str">
            <v>1-3</v>
          </cell>
        </row>
        <row r="5167">
          <cell r="A5167">
            <v>3001054995</v>
          </cell>
          <cell r="B5167">
            <v>1030000</v>
          </cell>
          <cell r="C5167" t="str">
            <v>総合図</v>
          </cell>
          <cell r="D5167" t="str">
            <v>1936-1936</v>
          </cell>
          <cell r="E5167" t="str">
            <v>1</v>
          </cell>
        </row>
        <row r="5168">
          <cell r="A5168">
            <v>3001054997</v>
          </cell>
          <cell r="B5168">
            <v>1030000</v>
          </cell>
          <cell r="C5168" t="str">
            <v>総合図</v>
          </cell>
          <cell r="D5168" t="str">
            <v>1953-1961</v>
          </cell>
          <cell r="E5168" t="str">
            <v>61-69</v>
          </cell>
        </row>
        <row r="5169">
          <cell r="A5169">
            <v>3001055007</v>
          </cell>
          <cell r="B5169">
            <v>1030000</v>
          </cell>
          <cell r="C5169" t="str">
            <v>総合図</v>
          </cell>
          <cell r="D5169" t="str">
            <v>1936-1938</v>
          </cell>
          <cell r="E5169" t="str">
            <v>16-18</v>
          </cell>
        </row>
        <row r="5170">
          <cell r="A5170">
            <v>3001055016</v>
          </cell>
          <cell r="B5170">
            <v>1030000</v>
          </cell>
          <cell r="C5170" t="str">
            <v>総合図</v>
          </cell>
          <cell r="D5170" t="str">
            <v>1934-1934</v>
          </cell>
          <cell r="E5170" t="str">
            <v>1</v>
          </cell>
        </row>
        <row r="5171">
          <cell r="A5171">
            <v>3001055036</v>
          </cell>
          <cell r="B5171">
            <v>1030500</v>
          </cell>
          <cell r="C5171" t="str">
            <v>総合図-A棟1階 理工系雑誌(利用不可)</v>
          </cell>
          <cell r="D5171" t="str">
            <v>1986-1988</v>
          </cell>
          <cell r="E5171" t="str">
            <v>30-33</v>
          </cell>
        </row>
        <row r="5172">
          <cell r="A5172">
            <v>3001055036</v>
          </cell>
          <cell r="B5172">
            <v>1030000</v>
          </cell>
          <cell r="C5172" t="str">
            <v>総合図</v>
          </cell>
          <cell r="D5172" t="str">
            <v>1959-1980</v>
          </cell>
          <cell r="E5172" t="str">
            <v>4-7,8(2-4),9-14,16-25</v>
          </cell>
        </row>
        <row r="5173">
          <cell r="A5173">
            <v>3001055038</v>
          </cell>
          <cell r="B5173">
            <v>1030000</v>
          </cell>
          <cell r="C5173" t="str">
            <v>総合図</v>
          </cell>
          <cell r="D5173" t="str">
            <v>1958-1991</v>
          </cell>
          <cell r="E5173" t="str">
            <v>52-76,77(1-3),78-87</v>
          </cell>
        </row>
        <row r="5174">
          <cell r="A5174">
            <v>3001055039</v>
          </cell>
          <cell r="B5174">
            <v>1030000</v>
          </cell>
          <cell r="C5174" t="str">
            <v>総合図</v>
          </cell>
          <cell r="D5174" t="str">
            <v>1962-1964</v>
          </cell>
          <cell r="E5174" t="str">
            <v>1962(10-12),1963(1-6,8-12),1964(4)</v>
          </cell>
        </row>
        <row r="5175">
          <cell r="A5175">
            <v>3001055049</v>
          </cell>
          <cell r="B5175">
            <v>1030000</v>
          </cell>
          <cell r="C5175" t="str">
            <v>総合図</v>
          </cell>
          <cell r="D5175" t="str">
            <v>1938-1939</v>
          </cell>
          <cell r="E5175" t="str">
            <v>2-3</v>
          </cell>
        </row>
        <row r="5176">
          <cell r="A5176">
            <v>3001055053</v>
          </cell>
          <cell r="B5176">
            <v>1030000</v>
          </cell>
          <cell r="C5176" t="str">
            <v>総合図</v>
          </cell>
          <cell r="D5176" t="str">
            <v>1971-1971</v>
          </cell>
          <cell r="E5176" t="str">
            <v>1(1)</v>
          </cell>
        </row>
        <row r="5177">
          <cell r="A5177">
            <v>3001055054</v>
          </cell>
          <cell r="B5177">
            <v>1030000</v>
          </cell>
          <cell r="C5177" t="str">
            <v>総合図</v>
          </cell>
          <cell r="D5177" t="str">
            <v>1971-1971</v>
          </cell>
          <cell r="E5177" t="str">
            <v>1(1-2)</v>
          </cell>
        </row>
        <row r="5178">
          <cell r="A5178">
            <v>3001055055</v>
          </cell>
          <cell r="B5178">
            <v>1030000</v>
          </cell>
          <cell r="C5178" t="str">
            <v>総合図</v>
          </cell>
          <cell r="D5178" t="str">
            <v>1971-1971</v>
          </cell>
          <cell r="E5178" t="str">
            <v>1(1)</v>
          </cell>
        </row>
        <row r="5179">
          <cell r="A5179">
            <v>3001055056</v>
          </cell>
          <cell r="B5179">
            <v>1030000</v>
          </cell>
          <cell r="C5179" t="str">
            <v>総合図</v>
          </cell>
          <cell r="D5179" t="str">
            <v>1971-1971</v>
          </cell>
          <cell r="E5179" t="str">
            <v>1(1)</v>
          </cell>
        </row>
        <row r="5180">
          <cell r="A5180">
            <v>3001055057</v>
          </cell>
          <cell r="B5180">
            <v>1030000</v>
          </cell>
          <cell r="C5180" t="str">
            <v>総合図</v>
          </cell>
          <cell r="D5180" t="str">
            <v>1971-1971</v>
          </cell>
          <cell r="E5180" t="str">
            <v>1(1-4)</v>
          </cell>
        </row>
        <row r="5181">
          <cell r="A5181">
            <v>3001055058</v>
          </cell>
          <cell r="B5181">
            <v>1030000</v>
          </cell>
          <cell r="C5181" t="str">
            <v>総合図</v>
          </cell>
          <cell r="D5181" t="str">
            <v>1953-1955</v>
          </cell>
          <cell r="E5181" t="str">
            <v>19-21</v>
          </cell>
        </row>
        <row r="5182">
          <cell r="A5182">
            <v>3001055066</v>
          </cell>
          <cell r="B5182">
            <v>1030000</v>
          </cell>
          <cell r="C5182" t="str">
            <v>総合図</v>
          </cell>
          <cell r="D5182" t="str">
            <v>1924-1938</v>
          </cell>
          <cell r="E5182" t="str">
            <v>1924-1938</v>
          </cell>
        </row>
        <row r="5183">
          <cell r="A5183">
            <v>3001055070</v>
          </cell>
          <cell r="B5183">
            <v>1030000</v>
          </cell>
          <cell r="C5183" t="str">
            <v>総合図</v>
          </cell>
          <cell r="D5183" t="str">
            <v>1891-1906</v>
          </cell>
          <cell r="E5183" t="str">
            <v>1-8</v>
          </cell>
        </row>
        <row r="5184">
          <cell r="A5184">
            <v>3001055080</v>
          </cell>
          <cell r="B5184">
            <v>1030000</v>
          </cell>
          <cell r="C5184" t="str">
            <v>総合図</v>
          </cell>
          <cell r="D5184" t="str">
            <v>1966-1997</v>
          </cell>
          <cell r="E5184" t="str">
            <v>1-10,12-19,21-23,35-38,40-46</v>
          </cell>
        </row>
        <row r="5185">
          <cell r="A5185">
            <v>3001055083</v>
          </cell>
          <cell r="B5185">
            <v>1030000</v>
          </cell>
          <cell r="C5185" t="str">
            <v>総合図</v>
          </cell>
          <cell r="D5185" t="str">
            <v>1950-1956</v>
          </cell>
          <cell r="E5185" t="str">
            <v>1,2(2-5),3-6</v>
          </cell>
        </row>
        <row r="5186">
          <cell r="A5186">
            <v>3001055095</v>
          </cell>
          <cell r="B5186">
            <v>1030000</v>
          </cell>
          <cell r="C5186" t="str">
            <v>総合図</v>
          </cell>
          <cell r="D5186" t="str">
            <v>1945-1960</v>
          </cell>
          <cell r="E5186" t="str">
            <v>1(4),2-6,7(1-3),8-16</v>
          </cell>
        </row>
        <row r="5187">
          <cell r="A5187">
            <v>3001055099</v>
          </cell>
          <cell r="B5187">
            <v>1030000</v>
          </cell>
          <cell r="C5187" t="str">
            <v>総合図</v>
          </cell>
          <cell r="D5187" t="str">
            <v>1966-1971</v>
          </cell>
          <cell r="E5187" t="str">
            <v>14-16</v>
          </cell>
        </row>
        <row r="5188">
          <cell r="A5188">
            <v>3001055102</v>
          </cell>
          <cell r="B5188">
            <v>1030000</v>
          </cell>
          <cell r="C5188" t="str">
            <v>総合図</v>
          </cell>
          <cell r="D5188" t="str">
            <v>1960-1969</v>
          </cell>
          <cell r="E5188" t="str">
            <v>8(1),9-15</v>
          </cell>
        </row>
        <row r="5189">
          <cell r="A5189">
            <v>3001055113</v>
          </cell>
          <cell r="B5189">
            <v>1030000</v>
          </cell>
          <cell r="C5189" t="str">
            <v>総合図</v>
          </cell>
          <cell r="D5189" t="str">
            <v>1948-1964</v>
          </cell>
          <cell r="E5189" t="str">
            <v>1-2,3(3-7),4-5,6(1-3),9(4-5)</v>
          </cell>
        </row>
        <row r="5190">
          <cell r="A5190">
            <v>3001055114</v>
          </cell>
          <cell r="B5190">
            <v>1030000</v>
          </cell>
          <cell r="C5190" t="str">
            <v>総合図</v>
          </cell>
          <cell r="D5190" t="str">
            <v>1948-1950</v>
          </cell>
          <cell r="E5190" t="str">
            <v>1</v>
          </cell>
        </row>
        <row r="5191">
          <cell r="A5191">
            <v>3001055115</v>
          </cell>
          <cell r="B5191">
            <v>1030000</v>
          </cell>
          <cell r="C5191" t="str">
            <v>総合図</v>
          </cell>
          <cell r="D5191" t="str">
            <v>1949-1957</v>
          </cell>
          <cell r="E5191" t="str">
            <v>1-2,5,6(1)</v>
          </cell>
        </row>
        <row r="5192">
          <cell r="A5192">
            <v>3001055120</v>
          </cell>
          <cell r="B5192">
            <v>1030000</v>
          </cell>
          <cell r="C5192" t="str">
            <v>総合図</v>
          </cell>
          <cell r="D5192" t="str">
            <v>1938-1941</v>
          </cell>
          <cell r="E5192" t="str">
            <v>18-20</v>
          </cell>
        </row>
        <row r="5193">
          <cell r="A5193">
            <v>3001055128</v>
          </cell>
          <cell r="B5193">
            <v>1030000</v>
          </cell>
          <cell r="C5193" t="str">
            <v>総合図</v>
          </cell>
          <cell r="D5193" t="str">
            <v>1968-1968</v>
          </cell>
          <cell r="E5193" t="str">
            <v>12(4)</v>
          </cell>
        </row>
        <row r="5194">
          <cell r="A5194">
            <v>3001055129</v>
          </cell>
          <cell r="B5194">
            <v>1030000</v>
          </cell>
          <cell r="C5194" t="str">
            <v>総合図</v>
          </cell>
          <cell r="D5194" t="str">
            <v>1957-1958</v>
          </cell>
          <cell r="E5194" t="str">
            <v>1-2</v>
          </cell>
        </row>
        <row r="5195">
          <cell r="A5195">
            <v>3001055140</v>
          </cell>
          <cell r="B5195">
            <v>1030000</v>
          </cell>
          <cell r="C5195" t="str">
            <v>総合図</v>
          </cell>
          <cell r="D5195" t="str">
            <v>1964-1966</v>
          </cell>
          <cell r="E5195" t="str">
            <v>6-8</v>
          </cell>
        </row>
        <row r="5196">
          <cell r="A5196">
            <v>3001055143</v>
          </cell>
          <cell r="B5196">
            <v>1030000</v>
          </cell>
          <cell r="C5196" t="str">
            <v>総合図</v>
          </cell>
          <cell r="D5196" t="str">
            <v>1935-1935</v>
          </cell>
          <cell r="E5196" t="str">
            <v>25</v>
          </cell>
        </row>
        <row r="5197">
          <cell r="A5197">
            <v>3001055149</v>
          </cell>
          <cell r="B5197">
            <v>1030000</v>
          </cell>
          <cell r="C5197" t="str">
            <v>総合図</v>
          </cell>
          <cell r="D5197" t="str">
            <v>1928-1979</v>
          </cell>
          <cell r="E5197" t="str">
            <v>47-59,67-98</v>
          </cell>
        </row>
        <row r="5198">
          <cell r="A5198">
            <v>3001055190</v>
          </cell>
          <cell r="B5198">
            <v>1030000</v>
          </cell>
          <cell r="C5198" t="str">
            <v>総合図</v>
          </cell>
          <cell r="D5198" t="str">
            <v>1950-1987</v>
          </cell>
          <cell r="E5198" t="str">
            <v>1-4,25-27,29-30,32,35-36,38-55,57-60</v>
          </cell>
        </row>
        <row r="5199">
          <cell r="A5199">
            <v>3001055201</v>
          </cell>
          <cell r="B5199">
            <v>1030000</v>
          </cell>
          <cell r="C5199" t="str">
            <v>総合図</v>
          </cell>
          <cell r="D5199" t="str">
            <v>1971-1974</v>
          </cell>
          <cell r="E5199" t="str">
            <v>4,6,13-14</v>
          </cell>
        </row>
        <row r="5200">
          <cell r="A5200">
            <v>3001055233</v>
          </cell>
          <cell r="B5200">
            <v>1030000</v>
          </cell>
          <cell r="C5200" t="str">
            <v>総合図</v>
          </cell>
          <cell r="D5200" t="str">
            <v>1956-1976</v>
          </cell>
          <cell r="E5200" t="str">
            <v>1-17,18(2-4),19-21</v>
          </cell>
        </row>
        <row r="5201">
          <cell r="A5201">
            <v>3001055245</v>
          </cell>
          <cell r="B5201">
            <v>1030000</v>
          </cell>
          <cell r="C5201" t="str">
            <v>総合図</v>
          </cell>
          <cell r="D5201" t="str">
            <v>1947-1962</v>
          </cell>
          <cell r="E5201" t="str">
            <v>1-15</v>
          </cell>
        </row>
        <row r="5202">
          <cell r="A5202">
            <v>3001055254</v>
          </cell>
          <cell r="B5202">
            <v>1030000</v>
          </cell>
          <cell r="C5202" t="str">
            <v>総合図</v>
          </cell>
          <cell r="D5202" t="str">
            <v>1933-1933</v>
          </cell>
          <cell r="E5202" t="str">
            <v>71</v>
          </cell>
        </row>
        <row r="5203">
          <cell r="A5203">
            <v>3001055262</v>
          </cell>
          <cell r="B5203">
            <v>1030000</v>
          </cell>
          <cell r="C5203" t="str">
            <v>総合図</v>
          </cell>
          <cell r="D5203" t="str">
            <v>1960-1972</v>
          </cell>
          <cell r="E5203" t="str">
            <v>10,12-13,52,54</v>
          </cell>
        </row>
        <row r="5204">
          <cell r="A5204">
            <v>3001055266</v>
          </cell>
          <cell r="B5204">
            <v>1030000</v>
          </cell>
          <cell r="C5204" t="str">
            <v>総合図</v>
          </cell>
          <cell r="D5204" t="str">
            <v>1938-1940</v>
          </cell>
          <cell r="E5204" t="str">
            <v>8-10</v>
          </cell>
        </row>
        <row r="5205">
          <cell r="A5205">
            <v>3001055270</v>
          </cell>
          <cell r="B5205">
            <v>1030000</v>
          </cell>
          <cell r="C5205" t="str">
            <v>総合図</v>
          </cell>
          <cell r="D5205" t="str">
            <v>1953-1956</v>
          </cell>
          <cell r="E5205" t="str">
            <v>1-2</v>
          </cell>
        </row>
        <row r="5206">
          <cell r="A5206">
            <v>3001055271</v>
          </cell>
          <cell r="B5206">
            <v>1030000</v>
          </cell>
          <cell r="C5206" t="str">
            <v>総合図</v>
          </cell>
          <cell r="D5206" t="str">
            <v>1931-1934</v>
          </cell>
          <cell r="E5206" t="str">
            <v>8-9,11</v>
          </cell>
        </row>
        <row r="5207">
          <cell r="A5207">
            <v>3001055274</v>
          </cell>
          <cell r="B5207">
            <v>1030000</v>
          </cell>
          <cell r="C5207" t="str">
            <v>総合図</v>
          </cell>
          <cell r="D5207" t="str">
            <v>1969-1985</v>
          </cell>
          <cell r="E5207" t="str">
            <v>1,2(4),6-9,10(1-3)</v>
          </cell>
        </row>
        <row r="5208">
          <cell r="A5208">
            <v>3001055274</v>
          </cell>
          <cell r="B5208">
            <v>1030500</v>
          </cell>
          <cell r="C5208" t="str">
            <v>総合図-A棟1階 理工系雑誌(利用不可)</v>
          </cell>
          <cell r="D5208" t="str">
            <v>1982-2005</v>
          </cell>
          <cell r="E5208" t="str">
            <v>7-8,11-29</v>
          </cell>
        </row>
        <row r="5209">
          <cell r="A5209">
            <v>3001055280</v>
          </cell>
          <cell r="B5209">
            <v>1030000</v>
          </cell>
          <cell r="C5209" t="str">
            <v>総合図</v>
          </cell>
          <cell r="D5209" t="str">
            <v>1956-1956</v>
          </cell>
          <cell r="E5209" t="str">
            <v>1</v>
          </cell>
        </row>
        <row r="5210">
          <cell r="A5210">
            <v>3001055286</v>
          </cell>
          <cell r="B5210">
            <v>1030000</v>
          </cell>
          <cell r="C5210" t="str">
            <v>総合図</v>
          </cell>
          <cell r="D5210" t="str">
            <v>1932-1938</v>
          </cell>
          <cell r="E5210" t="str">
            <v>1-2,4-7</v>
          </cell>
        </row>
        <row r="5211">
          <cell r="A5211">
            <v>3001055292</v>
          </cell>
          <cell r="B5211">
            <v>1030000</v>
          </cell>
          <cell r="C5211" t="str">
            <v>総合図</v>
          </cell>
          <cell r="D5211" t="str">
            <v>1965-1965</v>
          </cell>
          <cell r="E5211" t="str">
            <v>18</v>
          </cell>
        </row>
        <row r="5212">
          <cell r="A5212">
            <v>3001055294</v>
          </cell>
          <cell r="B5212">
            <v>1030500</v>
          </cell>
          <cell r="C5212" t="str">
            <v>総合図-A棟1階 理工系雑誌(利用不可)</v>
          </cell>
          <cell r="D5212" t="str">
            <v>1927-1996</v>
          </cell>
          <cell r="E5212" t="str">
            <v>1-31,41-195</v>
          </cell>
        </row>
        <row r="5213">
          <cell r="A5213">
            <v>3001055298</v>
          </cell>
          <cell r="B5213">
            <v>1030500</v>
          </cell>
          <cell r="C5213" t="str">
            <v>総合図-A棟1階 理工系雑誌(利用不可)</v>
          </cell>
          <cell r="D5213" t="str">
            <v>1967-1979</v>
          </cell>
          <cell r="E5213" t="str">
            <v>1-5</v>
          </cell>
        </row>
        <row r="5214">
          <cell r="A5214">
            <v>3001055309</v>
          </cell>
          <cell r="B5214">
            <v>1030000</v>
          </cell>
          <cell r="C5214" t="str">
            <v>総合図</v>
          </cell>
          <cell r="D5214" t="str">
            <v>1955-1955</v>
          </cell>
          <cell r="E5214" t="str">
            <v>1954</v>
          </cell>
        </row>
        <row r="5215">
          <cell r="A5215">
            <v>3001055332</v>
          </cell>
          <cell r="B5215">
            <v>1030000</v>
          </cell>
          <cell r="C5215" t="str">
            <v>総合図</v>
          </cell>
          <cell r="D5215" t="str">
            <v>1956-1956</v>
          </cell>
          <cell r="E5215" t="str">
            <v>1</v>
          </cell>
        </row>
        <row r="5216">
          <cell r="A5216">
            <v>3001055345</v>
          </cell>
          <cell r="B5216">
            <v>1030000</v>
          </cell>
          <cell r="C5216" t="str">
            <v>総合図</v>
          </cell>
          <cell r="D5216" t="str">
            <v>1973-1973</v>
          </cell>
          <cell r="E5216" t="str">
            <v>7</v>
          </cell>
        </row>
        <row r="5217">
          <cell r="A5217">
            <v>3001055346</v>
          </cell>
          <cell r="B5217">
            <v>1030000</v>
          </cell>
          <cell r="C5217" t="str">
            <v>総合図</v>
          </cell>
          <cell r="D5217" t="str">
            <v>1978-1993</v>
          </cell>
          <cell r="E5217" t="str">
            <v>1-27,31</v>
          </cell>
        </row>
        <row r="5218">
          <cell r="A5218">
            <v>3001055350</v>
          </cell>
          <cell r="B5218">
            <v>1030000</v>
          </cell>
          <cell r="C5218" t="str">
            <v>総合図</v>
          </cell>
          <cell r="D5218" t="str">
            <v>1956-1956</v>
          </cell>
          <cell r="E5218" t="str">
            <v>1</v>
          </cell>
        </row>
        <row r="5219">
          <cell r="A5219">
            <v>3001055354</v>
          </cell>
          <cell r="B5219">
            <v>1030000</v>
          </cell>
          <cell r="C5219" t="str">
            <v>総合図</v>
          </cell>
          <cell r="D5219" t="str">
            <v>1973-1989</v>
          </cell>
          <cell r="E5219" t="str">
            <v>20-31,33-42,44-48,52-56,58-102,103(1-2),105(1-2),106(1-2),107</v>
          </cell>
        </row>
        <row r="5220">
          <cell r="A5220">
            <v>3001055364</v>
          </cell>
          <cell r="B5220">
            <v>1030000</v>
          </cell>
          <cell r="C5220" t="str">
            <v>総合図</v>
          </cell>
          <cell r="D5220" t="str">
            <v>1965-1982</v>
          </cell>
          <cell r="E5220" t="str">
            <v>10,11(1,3-12),12-23,24(1-9),25-27</v>
          </cell>
        </row>
        <row r="5221">
          <cell r="A5221">
            <v>3001055367</v>
          </cell>
          <cell r="B5221">
            <v>1030000</v>
          </cell>
          <cell r="C5221" t="str">
            <v>総合図</v>
          </cell>
          <cell r="D5221" t="str">
            <v>1965-1992</v>
          </cell>
          <cell r="E5221" t="str">
            <v>36-62,63(1-2,5-6)</v>
          </cell>
        </row>
        <row r="5222">
          <cell r="A5222">
            <v>3001055378</v>
          </cell>
          <cell r="B5222">
            <v>1030000</v>
          </cell>
          <cell r="C5222" t="str">
            <v>総合図</v>
          </cell>
          <cell r="D5222" t="str">
            <v>1972-1972</v>
          </cell>
          <cell r="E5222" t="str">
            <v>1(4-9)</v>
          </cell>
        </row>
        <row r="5223">
          <cell r="A5223">
            <v>3001055384</v>
          </cell>
          <cell r="B5223">
            <v>1030000</v>
          </cell>
          <cell r="C5223" t="str">
            <v>総合図</v>
          </cell>
          <cell r="D5223" t="str">
            <v>1962-1971</v>
          </cell>
          <cell r="E5223" t="str">
            <v>7-11,12(1-3),13,14(1-7,9-12),15-16</v>
          </cell>
        </row>
        <row r="5224">
          <cell r="A5224">
            <v>3001055398</v>
          </cell>
          <cell r="B5224">
            <v>1030000</v>
          </cell>
          <cell r="C5224" t="str">
            <v>総合図</v>
          </cell>
          <cell r="D5224" t="str">
            <v>1962-1987</v>
          </cell>
          <cell r="E5224" t="str">
            <v>22-32,34-52,55,56</v>
          </cell>
        </row>
        <row r="5225">
          <cell r="A5225">
            <v>3001055403</v>
          </cell>
          <cell r="B5225">
            <v>1030000</v>
          </cell>
          <cell r="C5225" t="str">
            <v>総合図</v>
          </cell>
          <cell r="D5225" t="str">
            <v>1963-2007</v>
          </cell>
          <cell r="E5225" t="str">
            <v>1,2(1,3-12),3-27,28(1,4-12),29-45</v>
          </cell>
        </row>
        <row r="5226">
          <cell r="A5226">
            <v>3001055405</v>
          </cell>
          <cell r="B5226">
            <v>1030000</v>
          </cell>
          <cell r="C5226" t="str">
            <v>総合図</v>
          </cell>
          <cell r="D5226" t="str">
            <v>1955-2009</v>
          </cell>
          <cell r="E5226" t="str">
            <v>1-24,25(1-2,4-6),26-55</v>
          </cell>
        </row>
        <row r="5227">
          <cell r="A5227">
            <v>3001055406</v>
          </cell>
          <cell r="B5227">
            <v>1030500</v>
          </cell>
          <cell r="C5227" t="str">
            <v>総合図-A棟1階 理工系雑誌(利用不可)</v>
          </cell>
          <cell r="D5227" t="str">
            <v>1972-1988</v>
          </cell>
          <cell r="E5227" t="str">
            <v>68,70,73,75-76,78,83-84</v>
          </cell>
        </row>
        <row r="5228">
          <cell r="A5228">
            <v>3001055407</v>
          </cell>
          <cell r="B5228">
            <v>1030000</v>
          </cell>
          <cell r="C5228" t="str">
            <v>総合図</v>
          </cell>
          <cell r="D5228" t="str">
            <v>1971-2004</v>
          </cell>
          <cell r="E5228" t="str">
            <v>67-75,76(192-198,200-201),77-79,80(263-241),82-86,87(280-282),88-95,96(323),98(326)+</v>
          </cell>
        </row>
        <row r="5229">
          <cell r="A5229">
            <v>3001055438</v>
          </cell>
          <cell r="B5229">
            <v>1030000</v>
          </cell>
          <cell r="C5229" t="str">
            <v>総合図</v>
          </cell>
          <cell r="D5229" t="str">
            <v>1958-1980</v>
          </cell>
          <cell r="E5229" t="str">
            <v>1(2),2(1),3(1),10-23</v>
          </cell>
        </row>
        <row r="5230">
          <cell r="A5230">
            <v>3001055444</v>
          </cell>
          <cell r="B5230">
            <v>1030000</v>
          </cell>
          <cell r="C5230" t="str">
            <v>総合図</v>
          </cell>
          <cell r="D5230" t="str">
            <v>1965-1971</v>
          </cell>
          <cell r="E5230" t="str">
            <v>1-7</v>
          </cell>
        </row>
        <row r="5231">
          <cell r="A5231">
            <v>3001055453</v>
          </cell>
          <cell r="B5231">
            <v>1030000</v>
          </cell>
          <cell r="C5231" t="str">
            <v>総合図</v>
          </cell>
          <cell r="D5231" t="str">
            <v>1949-1953</v>
          </cell>
          <cell r="E5231" t="str">
            <v>1-3,5</v>
          </cell>
        </row>
        <row r="5232">
          <cell r="A5232">
            <v>3001055458</v>
          </cell>
          <cell r="B5232">
            <v>1030000</v>
          </cell>
          <cell r="C5232" t="str">
            <v>総合図</v>
          </cell>
          <cell r="D5232" t="str">
            <v>1955-1959</v>
          </cell>
          <cell r="E5232" t="str">
            <v>1955-1957,1959(2-9)</v>
          </cell>
        </row>
        <row r="5233">
          <cell r="A5233">
            <v>3001055461</v>
          </cell>
          <cell r="B5233">
            <v>1030000</v>
          </cell>
          <cell r="C5233" t="str">
            <v>総合図</v>
          </cell>
          <cell r="D5233" t="str">
            <v>1954-1954</v>
          </cell>
          <cell r="E5233" t="str">
            <v>1954</v>
          </cell>
        </row>
        <row r="5234">
          <cell r="A5234">
            <v>3001055481</v>
          </cell>
          <cell r="B5234">
            <v>1030000</v>
          </cell>
          <cell r="C5234" t="str">
            <v>総合図</v>
          </cell>
          <cell r="D5234" t="str">
            <v>1931-1939</v>
          </cell>
          <cell r="E5234" t="str">
            <v>4,7-20</v>
          </cell>
        </row>
        <row r="5235">
          <cell r="A5235">
            <v>3001055482</v>
          </cell>
          <cell r="B5235">
            <v>1030000</v>
          </cell>
          <cell r="C5235" t="str">
            <v>総合図</v>
          </cell>
          <cell r="D5235" t="str">
            <v>1927-1931</v>
          </cell>
          <cell r="E5235" t="str">
            <v>12-14,16</v>
          </cell>
        </row>
        <row r="5236">
          <cell r="A5236">
            <v>3001055509</v>
          </cell>
          <cell r="B5236">
            <v>1030000</v>
          </cell>
          <cell r="C5236" t="str">
            <v>総合図</v>
          </cell>
          <cell r="D5236" t="str">
            <v>1963-1971</v>
          </cell>
          <cell r="E5236" t="str">
            <v>26-35</v>
          </cell>
        </row>
        <row r="5237">
          <cell r="A5237">
            <v>3001055526</v>
          </cell>
          <cell r="B5237">
            <v>1030000</v>
          </cell>
          <cell r="C5237" t="str">
            <v>総合図</v>
          </cell>
          <cell r="D5237" t="str">
            <v>1968-1968</v>
          </cell>
          <cell r="E5237" t="str">
            <v>49(5)</v>
          </cell>
        </row>
        <row r="5238">
          <cell r="A5238">
            <v>3001055531</v>
          </cell>
          <cell r="B5238">
            <v>1030000</v>
          </cell>
          <cell r="C5238" t="str">
            <v>総合図</v>
          </cell>
          <cell r="D5238" t="str">
            <v>1987-1987</v>
          </cell>
          <cell r="E5238" t="str">
            <v>510</v>
          </cell>
        </row>
        <row r="5239">
          <cell r="A5239">
            <v>3001055583</v>
          </cell>
          <cell r="B5239">
            <v>1030000</v>
          </cell>
          <cell r="C5239" t="str">
            <v>総合図</v>
          </cell>
          <cell r="D5239" t="str">
            <v>1928-1932</v>
          </cell>
          <cell r="E5239" t="str">
            <v>1-5</v>
          </cell>
        </row>
        <row r="5240">
          <cell r="A5240">
            <v>3001055600</v>
          </cell>
          <cell r="B5240">
            <v>1030000</v>
          </cell>
          <cell r="C5240" t="str">
            <v>総合図</v>
          </cell>
          <cell r="D5240" t="str">
            <v>1951-1986;1987-1988</v>
          </cell>
          <cell r="E5240" t="str">
            <v>124-194;5793-5820</v>
          </cell>
        </row>
        <row r="5241">
          <cell r="A5241">
            <v>3001055601</v>
          </cell>
          <cell r="B5241">
            <v>1030000</v>
          </cell>
          <cell r="C5241" t="str">
            <v>総合図</v>
          </cell>
          <cell r="D5241" t="str">
            <v>1935-1967</v>
          </cell>
          <cell r="E5241" t="str">
            <v>1-32</v>
          </cell>
        </row>
        <row r="5242">
          <cell r="A5242">
            <v>3001055603</v>
          </cell>
          <cell r="B5242">
            <v>1030000</v>
          </cell>
          <cell r="C5242" t="str">
            <v>総合図</v>
          </cell>
          <cell r="D5242" t="str">
            <v>1943-1946</v>
          </cell>
          <cell r="E5242" t="str">
            <v>18-21</v>
          </cell>
        </row>
        <row r="5243">
          <cell r="A5243">
            <v>3001055606</v>
          </cell>
          <cell r="B5243">
            <v>1030000</v>
          </cell>
          <cell r="C5243" t="str">
            <v>総合図</v>
          </cell>
          <cell r="D5243" t="str">
            <v>1969-1970</v>
          </cell>
          <cell r="E5243" t="str">
            <v>2(1-3,5-12),3</v>
          </cell>
        </row>
        <row r="5244">
          <cell r="A5244">
            <v>3001055606</v>
          </cell>
          <cell r="B5244">
            <v>1030500</v>
          </cell>
          <cell r="C5244" t="str">
            <v>総合図-A棟1階 理工系雑誌(利用不可)</v>
          </cell>
          <cell r="D5244" t="str">
            <v>1968-2003</v>
          </cell>
          <cell r="E5244" t="str">
            <v>1-2,3(1-8,10-12),4-36</v>
          </cell>
        </row>
        <row r="5245">
          <cell r="A5245">
            <v>3001055630</v>
          </cell>
          <cell r="B5245">
            <v>1030000</v>
          </cell>
          <cell r="C5245" t="str">
            <v>総合図</v>
          </cell>
          <cell r="D5245" t="str">
            <v>1967-1980</v>
          </cell>
          <cell r="E5245" t="str">
            <v>10,16-18,22(1)</v>
          </cell>
        </row>
        <row r="5246">
          <cell r="A5246">
            <v>3001055631</v>
          </cell>
          <cell r="B5246">
            <v>1030000</v>
          </cell>
          <cell r="C5246" t="str">
            <v>総合図</v>
          </cell>
          <cell r="D5246" t="str">
            <v>1967-1975</v>
          </cell>
          <cell r="E5246" t="str">
            <v>10,16(1),17-18</v>
          </cell>
        </row>
        <row r="5247">
          <cell r="A5247">
            <v>3001055633</v>
          </cell>
          <cell r="B5247">
            <v>1030000</v>
          </cell>
          <cell r="C5247" t="str">
            <v>総合図</v>
          </cell>
          <cell r="D5247" t="str">
            <v>1960-1974</v>
          </cell>
          <cell r="E5247" t="str">
            <v>3(1-2,4-6,9-15,25-29),4-8</v>
          </cell>
        </row>
        <row r="5248">
          <cell r="A5248">
            <v>3001055642</v>
          </cell>
          <cell r="B5248">
            <v>1030000</v>
          </cell>
          <cell r="C5248" t="str">
            <v>総合図</v>
          </cell>
          <cell r="D5248" t="str">
            <v>1947-1973</v>
          </cell>
          <cell r="E5248" t="str">
            <v>1-27</v>
          </cell>
        </row>
        <row r="5249">
          <cell r="A5249">
            <v>3001055643</v>
          </cell>
          <cell r="B5249">
            <v>1030000</v>
          </cell>
          <cell r="C5249" t="str">
            <v>総合図</v>
          </cell>
          <cell r="D5249" t="str">
            <v>1974-1988</v>
          </cell>
          <cell r="E5249" t="str">
            <v>28-42</v>
          </cell>
        </row>
        <row r="5250">
          <cell r="A5250">
            <v>3001055644</v>
          </cell>
          <cell r="B5250">
            <v>1030000</v>
          </cell>
          <cell r="C5250" t="str">
            <v>総合図</v>
          </cell>
          <cell r="D5250" t="str">
            <v>1974-1988</v>
          </cell>
          <cell r="E5250" t="str">
            <v>28-42</v>
          </cell>
        </row>
        <row r="5251">
          <cell r="A5251">
            <v>3001055654</v>
          </cell>
          <cell r="B5251">
            <v>1030500</v>
          </cell>
          <cell r="C5251" t="str">
            <v>総合図-A棟1階 理工系雑誌(利用不可)</v>
          </cell>
          <cell r="D5251" t="str">
            <v>1983-1985</v>
          </cell>
          <cell r="E5251" t="str">
            <v>39-41</v>
          </cell>
        </row>
        <row r="5252">
          <cell r="A5252">
            <v>3001055655</v>
          </cell>
          <cell r="B5252">
            <v>1030500</v>
          </cell>
          <cell r="C5252" t="str">
            <v>総合図-A棟1階 理工系雑誌(利用不可)</v>
          </cell>
          <cell r="D5252" t="str">
            <v>1983-1985</v>
          </cell>
          <cell r="E5252" t="str">
            <v>39-41</v>
          </cell>
        </row>
        <row r="5253">
          <cell r="A5253">
            <v>3001055667</v>
          </cell>
          <cell r="B5253">
            <v>1030000</v>
          </cell>
          <cell r="C5253" t="str">
            <v>総合図</v>
          </cell>
          <cell r="D5253" t="str">
            <v>1967-1967</v>
          </cell>
          <cell r="E5253" t="str">
            <v>14-15</v>
          </cell>
        </row>
        <row r="5254">
          <cell r="A5254">
            <v>3001055676</v>
          </cell>
          <cell r="B5254">
            <v>1030000</v>
          </cell>
          <cell r="C5254" t="str">
            <v>総合図</v>
          </cell>
          <cell r="D5254" t="str">
            <v>1968-1968</v>
          </cell>
          <cell r="E5254" t="str">
            <v>13-14</v>
          </cell>
        </row>
        <row r="5255">
          <cell r="A5255">
            <v>3001055698</v>
          </cell>
          <cell r="B5255">
            <v>1030000</v>
          </cell>
          <cell r="C5255" t="str">
            <v>総合図</v>
          </cell>
          <cell r="D5255" t="str">
            <v>1950-1969</v>
          </cell>
          <cell r="E5255" t="str">
            <v>1-20</v>
          </cell>
        </row>
        <row r="5256">
          <cell r="A5256">
            <v>3001055716</v>
          </cell>
          <cell r="B5256">
            <v>1030000</v>
          </cell>
          <cell r="C5256" t="str">
            <v>総合図</v>
          </cell>
          <cell r="D5256" t="str">
            <v>1953-1980</v>
          </cell>
          <cell r="E5256" t="str">
            <v>1-28</v>
          </cell>
        </row>
        <row r="5257">
          <cell r="A5257">
            <v>3001055736</v>
          </cell>
          <cell r="B5257">
            <v>1030000</v>
          </cell>
          <cell r="C5257" t="str">
            <v>総合図</v>
          </cell>
          <cell r="D5257" t="str">
            <v>1922-2010</v>
          </cell>
          <cell r="E5257" t="str">
            <v>1-41,45-71</v>
          </cell>
        </row>
        <row r="5258">
          <cell r="A5258">
            <v>3001055762</v>
          </cell>
          <cell r="B5258">
            <v>1030000</v>
          </cell>
          <cell r="C5258" t="str">
            <v>総合図</v>
          </cell>
          <cell r="D5258" t="str">
            <v>1932-1969</v>
          </cell>
          <cell r="E5258" t="str">
            <v>1-36</v>
          </cell>
        </row>
        <row r="5259">
          <cell r="A5259">
            <v>3001055763</v>
          </cell>
          <cell r="B5259">
            <v>1030000</v>
          </cell>
          <cell r="C5259" t="str">
            <v>総合図</v>
          </cell>
          <cell r="D5259" t="str">
            <v>1970-1989</v>
          </cell>
          <cell r="E5259" t="str">
            <v>37-43,44(1,4-6),45,46(3-6),47,48(3-6),49-58,59(1-4),60,61(1-5),62(3-6),63-75,76(1-5)</v>
          </cell>
        </row>
        <row r="5260">
          <cell r="A5260">
            <v>3001055765</v>
          </cell>
          <cell r="B5260">
            <v>1030000</v>
          </cell>
          <cell r="C5260" t="str">
            <v>総合図</v>
          </cell>
          <cell r="D5260" t="str">
            <v>1959-1982</v>
          </cell>
          <cell r="E5260" t="str">
            <v>31-33,36-39,45-116</v>
          </cell>
        </row>
        <row r="5261">
          <cell r="A5261">
            <v>3001055766</v>
          </cell>
          <cell r="B5261">
            <v>1030000</v>
          </cell>
          <cell r="C5261" t="str">
            <v>総合図</v>
          </cell>
          <cell r="D5261" t="str">
            <v>1956-1982</v>
          </cell>
          <cell r="E5261" t="str">
            <v>128-132,154-176,217-510</v>
          </cell>
        </row>
        <row r="5262">
          <cell r="A5262">
            <v>3001055767</v>
          </cell>
          <cell r="B5262">
            <v>1030000</v>
          </cell>
          <cell r="C5262" t="str">
            <v>総合図</v>
          </cell>
          <cell r="D5262" t="str">
            <v>1922-1940</v>
          </cell>
          <cell r="E5262" t="str">
            <v>1-11</v>
          </cell>
        </row>
        <row r="5263">
          <cell r="A5263">
            <v>3001055775</v>
          </cell>
          <cell r="B5263">
            <v>1030000</v>
          </cell>
          <cell r="C5263" t="str">
            <v>総合図</v>
          </cell>
          <cell r="D5263" t="str">
            <v>1963-1973</v>
          </cell>
          <cell r="E5263" t="str">
            <v>1(1-13,25-30),2(1-9,19-38),3,4(1-10,19-35),5-6,7(23-37),8-12</v>
          </cell>
        </row>
        <row r="5264">
          <cell r="A5264">
            <v>3001055795</v>
          </cell>
          <cell r="B5264">
            <v>1030000</v>
          </cell>
          <cell r="C5264" t="str">
            <v>総合図</v>
          </cell>
          <cell r="D5264" t="str">
            <v>1949-1958</v>
          </cell>
          <cell r="E5264" t="str">
            <v>27-35</v>
          </cell>
        </row>
        <row r="5265">
          <cell r="A5265">
            <v>3001055804</v>
          </cell>
          <cell r="B5265">
            <v>1030000</v>
          </cell>
          <cell r="C5265" t="str">
            <v>総合図</v>
          </cell>
          <cell r="D5265" t="str">
            <v>1842-1920</v>
          </cell>
          <cell r="E5265" t="str">
            <v>1-24,25(1),26-50</v>
          </cell>
        </row>
        <row r="5266">
          <cell r="A5266">
            <v>3001055806</v>
          </cell>
          <cell r="B5266">
            <v>1030000</v>
          </cell>
          <cell r="C5266" t="str">
            <v>総合図</v>
          </cell>
          <cell r="D5266" t="str">
            <v>1931-1932</v>
          </cell>
          <cell r="E5266" t="str">
            <v>1(1-2)</v>
          </cell>
        </row>
        <row r="5267">
          <cell r="A5267">
            <v>3001055826</v>
          </cell>
          <cell r="B5267">
            <v>1030000</v>
          </cell>
          <cell r="C5267" t="str">
            <v>総合図</v>
          </cell>
          <cell r="D5267" t="str">
            <v>1964-1968</v>
          </cell>
          <cell r="E5267" t="str">
            <v>1964(3-20),1965(1-35),1966(1-32),1967(1-37),1968(1-7)</v>
          </cell>
        </row>
        <row r="5268">
          <cell r="A5268">
            <v>3001055861</v>
          </cell>
          <cell r="B5268">
            <v>1030000</v>
          </cell>
          <cell r="C5268" t="str">
            <v>総合図</v>
          </cell>
          <cell r="D5268" t="str">
            <v>1977-1978</v>
          </cell>
          <cell r="E5268" t="str">
            <v>22-23</v>
          </cell>
        </row>
        <row r="5269">
          <cell r="A5269">
            <v>3001055875</v>
          </cell>
          <cell r="B5269">
            <v>1030000</v>
          </cell>
          <cell r="C5269" t="str">
            <v>総合図</v>
          </cell>
          <cell r="D5269" t="str">
            <v>1966-1971</v>
          </cell>
          <cell r="E5269" t="str">
            <v>1-3</v>
          </cell>
        </row>
        <row r="5270">
          <cell r="A5270">
            <v>3001055879</v>
          </cell>
          <cell r="B5270">
            <v>1030000</v>
          </cell>
          <cell r="C5270" t="str">
            <v>総合図</v>
          </cell>
          <cell r="D5270" t="str">
            <v>1964-1973</v>
          </cell>
          <cell r="E5270" t="str">
            <v>8,13</v>
          </cell>
        </row>
        <row r="5271">
          <cell r="A5271">
            <v>3001055882</v>
          </cell>
          <cell r="B5271">
            <v>1030000</v>
          </cell>
          <cell r="C5271" t="str">
            <v>総合図</v>
          </cell>
          <cell r="D5271" t="str">
            <v>1965-1988</v>
          </cell>
          <cell r="E5271" t="str">
            <v>1-25</v>
          </cell>
        </row>
        <row r="5272">
          <cell r="A5272">
            <v>3001055887</v>
          </cell>
          <cell r="B5272">
            <v>1030000</v>
          </cell>
          <cell r="C5272" t="str">
            <v>総合図</v>
          </cell>
          <cell r="D5272" t="str">
            <v>1948-1980</v>
          </cell>
          <cell r="E5272" t="str">
            <v>1-17</v>
          </cell>
        </row>
        <row r="5273">
          <cell r="A5273">
            <v>3001055890</v>
          </cell>
          <cell r="B5273">
            <v>1030000</v>
          </cell>
          <cell r="C5273" t="str">
            <v>総合図</v>
          </cell>
          <cell r="D5273" t="str">
            <v>1970-1985</v>
          </cell>
          <cell r="E5273" t="str">
            <v>1-20</v>
          </cell>
        </row>
        <row r="5274">
          <cell r="A5274">
            <v>3001055892</v>
          </cell>
          <cell r="B5274">
            <v>1030000</v>
          </cell>
          <cell r="C5274" t="str">
            <v>総合図</v>
          </cell>
          <cell r="D5274" t="str">
            <v>1965-1996</v>
          </cell>
          <cell r="E5274" t="str">
            <v>2-23</v>
          </cell>
        </row>
        <row r="5275">
          <cell r="A5275">
            <v>3001055895</v>
          </cell>
          <cell r="B5275">
            <v>1030000</v>
          </cell>
          <cell r="C5275" t="str">
            <v>総合図</v>
          </cell>
          <cell r="D5275" t="str">
            <v>1974-1974</v>
          </cell>
          <cell r="E5275" t="str">
            <v>30</v>
          </cell>
        </row>
        <row r="5276">
          <cell r="A5276">
            <v>3001055898</v>
          </cell>
          <cell r="B5276">
            <v>1030000</v>
          </cell>
          <cell r="C5276" t="str">
            <v>総合図</v>
          </cell>
          <cell r="D5276" t="str">
            <v>1948-1970</v>
          </cell>
          <cell r="E5276" t="str">
            <v>1-21</v>
          </cell>
        </row>
        <row r="5277">
          <cell r="A5277">
            <v>3001055899</v>
          </cell>
          <cell r="B5277">
            <v>1030000</v>
          </cell>
          <cell r="C5277" t="str">
            <v>総合図</v>
          </cell>
          <cell r="D5277" t="str">
            <v>1972-2011</v>
          </cell>
          <cell r="E5277" t="str">
            <v>22-55+</v>
          </cell>
        </row>
        <row r="5278">
          <cell r="A5278">
            <v>3001055901</v>
          </cell>
          <cell r="B5278">
            <v>1030000</v>
          </cell>
          <cell r="C5278" t="str">
            <v>総合図</v>
          </cell>
          <cell r="D5278" t="str">
            <v>1958-2014</v>
          </cell>
          <cell r="E5278" t="str">
            <v>1-155+</v>
          </cell>
        </row>
        <row r="5279">
          <cell r="A5279">
            <v>3001055902</v>
          </cell>
          <cell r="B5279">
            <v>1030000</v>
          </cell>
          <cell r="C5279" t="str">
            <v>総合図</v>
          </cell>
          <cell r="D5279" t="str">
            <v>1951-1998</v>
          </cell>
          <cell r="E5279" t="str">
            <v>5-118,120-123,125-191,193-239,241-254</v>
          </cell>
        </row>
        <row r="5280">
          <cell r="A5280">
            <v>3001055911</v>
          </cell>
          <cell r="B5280">
            <v>1030000</v>
          </cell>
          <cell r="C5280" t="str">
            <v>総合図</v>
          </cell>
          <cell r="D5280" t="str">
            <v>1960-1982</v>
          </cell>
          <cell r="E5280" t="str">
            <v>1-21</v>
          </cell>
        </row>
        <row r="5281">
          <cell r="A5281">
            <v>3001055912</v>
          </cell>
          <cell r="B5281">
            <v>1030000</v>
          </cell>
          <cell r="C5281" t="str">
            <v>総合図</v>
          </cell>
          <cell r="D5281" t="str">
            <v>1964-1971</v>
          </cell>
          <cell r="E5281" t="str">
            <v>1-8</v>
          </cell>
        </row>
        <row r="5282">
          <cell r="A5282">
            <v>3001055913</v>
          </cell>
          <cell r="B5282">
            <v>1030000</v>
          </cell>
          <cell r="C5282" t="str">
            <v>総合図</v>
          </cell>
          <cell r="D5282" t="str">
            <v>1986-1986</v>
          </cell>
          <cell r="E5282" t="str">
            <v>31</v>
          </cell>
        </row>
        <row r="5283">
          <cell r="A5283">
            <v>3001055920</v>
          </cell>
          <cell r="B5283">
            <v>1030000</v>
          </cell>
          <cell r="C5283" t="str">
            <v>総合図</v>
          </cell>
          <cell r="D5283" t="str">
            <v>1961-1981</v>
          </cell>
          <cell r="E5283" t="str">
            <v>1,11-12</v>
          </cell>
        </row>
        <row r="5284">
          <cell r="A5284">
            <v>3001055921</v>
          </cell>
          <cell r="B5284">
            <v>1030000</v>
          </cell>
          <cell r="C5284" t="str">
            <v>総合図</v>
          </cell>
          <cell r="D5284" t="str">
            <v>1948-1953</v>
          </cell>
          <cell r="E5284" t="str">
            <v>1-5</v>
          </cell>
        </row>
        <row r="5285">
          <cell r="A5285">
            <v>3001055922</v>
          </cell>
          <cell r="B5285">
            <v>1030000</v>
          </cell>
          <cell r="C5285" t="str">
            <v>総合図</v>
          </cell>
          <cell r="D5285" t="str">
            <v>1954-1988</v>
          </cell>
          <cell r="E5285" t="str">
            <v>6-11,13-65,70</v>
          </cell>
        </row>
        <row r="5286">
          <cell r="A5286">
            <v>3001055923</v>
          </cell>
          <cell r="B5286">
            <v>1030000</v>
          </cell>
          <cell r="C5286" t="str">
            <v>総合図</v>
          </cell>
          <cell r="D5286" t="str">
            <v>1964-1985</v>
          </cell>
          <cell r="E5286" t="str">
            <v>2,8-16</v>
          </cell>
        </row>
        <row r="5287">
          <cell r="A5287">
            <v>3001055927</v>
          </cell>
          <cell r="B5287">
            <v>1030000</v>
          </cell>
          <cell r="C5287" t="str">
            <v>総合図</v>
          </cell>
          <cell r="D5287" t="str">
            <v>1967-1985</v>
          </cell>
          <cell r="E5287" t="str">
            <v>29-57</v>
          </cell>
        </row>
        <row r="5288">
          <cell r="A5288">
            <v>3001055928</v>
          </cell>
          <cell r="B5288">
            <v>1030000</v>
          </cell>
          <cell r="C5288" t="str">
            <v>総合図</v>
          </cell>
          <cell r="D5288" t="str">
            <v>1941-1942</v>
          </cell>
          <cell r="E5288" t="str">
            <v>1-2</v>
          </cell>
        </row>
        <row r="5289">
          <cell r="A5289">
            <v>3001055929</v>
          </cell>
          <cell r="B5289">
            <v>1030000</v>
          </cell>
          <cell r="C5289" t="str">
            <v>総合図</v>
          </cell>
          <cell r="D5289" t="str">
            <v>1943-1966</v>
          </cell>
          <cell r="E5289" t="str">
            <v>3-28</v>
          </cell>
        </row>
        <row r="5290">
          <cell r="A5290">
            <v>3001055940</v>
          </cell>
          <cell r="B5290">
            <v>1030000</v>
          </cell>
          <cell r="C5290" t="str">
            <v>総合図</v>
          </cell>
          <cell r="D5290" t="str">
            <v>1968-1975</v>
          </cell>
          <cell r="E5290" t="str">
            <v>5-6,8-11</v>
          </cell>
        </row>
        <row r="5291">
          <cell r="A5291">
            <v>3001055943</v>
          </cell>
          <cell r="B5291">
            <v>1030000</v>
          </cell>
          <cell r="C5291" t="str">
            <v>総合図</v>
          </cell>
          <cell r="D5291" t="str">
            <v>1966-1969</v>
          </cell>
          <cell r="E5291" t="str">
            <v>1-3</v>
          </cell>
        </row>
        <row r="5292">
          <cell r="A5292">
            <v>3001055944</v>
          </cell>
          <cell r="B5292">
            <v>1030000</v>
          </cell>
          <cell r="C5292" t="str">
            <v>総合図</v>
          </cell>
          <cell r="D5292" t="str">
            <v>1967-1967</v>
          </cell>
          <cell r="E5292" t="str">
            <v>1</v>
          </cell>
        </row>
        <row r="5293">
          <cell r="A5293">
            <v>3001055949</v>
          </cell>
          <cell r="B5293">
            <v>1030000</v>
          </cell>
          <cell r="C5293" t="str">
            <v>総合図</v>
          </cell>
          <cell r="D5293" t="str">
            <v>1969-1981</v>
          </cell>
          <cell r="E5293" t="str">
            <v>1-8</v>
          </cell>
        </row>
        <row r="5294">
          <cell r="A5294">
            <v>3001055950</v>
          </cell>
          <cell r="B5294">
            <v>1030000</v>
          </cell>
          <cell r="C5294" t="str">
            <v>総合図</v>
          </cell>
          <cell r="D5294" t="str">
            <v>1959-1986</v>
          </cell>
          <cell r="E5294" t="str">
            <v>1-30</v>
          </cell>
        </row>
        <row r="5295">
          <cell r="A5295">
            <v>3001055953</v>
          </cell>
          <cell r="B5295">
            <v>1030000</v>
          </cell>
          <cell r="C5295" t="str">
            <v>総合図</v>
          </cell>
          <cell r="D5295" t="str">
            <v>1970-1986</v>
          </cell>
          <cell r="E5295" t="str">
            <v>1,3-14</v>
          </cell>
        </row>
        <row r="5296">
          <cell r="A5296">
            <v>3001055955</v>
          </cell>
          <cell r="B5296">
            <v>1030000</v>
          </cell>
          <cell r="C5296" t="str">
            <v>総合図</v>
          </cell>
          <cell r="D5296" t="str">
            <v>1975-1979</v>
          </cell>
          <cell r="E5296" t="str">
            <v>1-4</v>
          </cell>
        </row>
        <row r="5297">
          <cell r="A5297">
            <v>3001055957</v>
          </cell>
          <cell r="B5297">
            <v>1030000</v>
          </cell>
          <cell r="C5297" t="str">
            <v>総合図</v>
          </cell>
          <cell r="D5297" t="str">
            <v>1965-1985</v>
          </cell>
          <cell r="E5297" t="str">
            <v>1-11</v>
          </cell>
        </row>
        <row r="5298">
          <cell r="A5298">
            <v>3001055959</v>
          </cell>
          <cell r="B5298">
            <v>1030000</v>
          </cell>
          <cell r="C5298" t="str">
            <v>総合図</v>
          </cell>
          <cell r="D5298" t="str">
            <v>1968-1976</v>
          </cell>
          <cell r="E5298" t="str">
            <v>2(2-4),3-22</v>
          </cell>
        </row>
        <row r="5299">
          <cell r="A5299">
            <v>3001055968</v>
          </cell>
          <cell r="B5299">
            <v>1030000</v>
          </cell>
          <cell r="C5299" t="str">
            <v>総合図</v>
          </cell>
          <cell r="D5299" t="str">
            <v>1961-1973</v>
          </cell>
          <cell r="E5299" t="str">
            <v>1-10</v>
          </cell>
        </row>
        <row r="5300">
          <cell r="A5300">
            <v>3001055970</v>
          </cell>
          <cell r="B5300">
            <v>1030000</v>
          </cell>
          <cell r="C5300" t="str">
            <v>総合図</v>
          </cell>
          <cell r="D5300" t="str">
            <v>1978-1978</v>
          </cell>
          <cell r="E5300" t="str">
            <v>3</v>
          </cell>
        </row>
        <row r="5301">
          <cell r="A5301">
            <v>3001055971</v>
          </cell>
          <cell r="B5301">
            <v>1030000</v>
          </cell>
          <cell r="C5301" t="str">
            <v>総合図</v>
          </cell>
          <cell r="D5301" t="str">
            <v>1982-1982</v>
          </cell>
          <cell r="E5301" t="str">
            <v>32</v>
          </cell>
        </row>
        <row r="5302">
          <cell r="A5302">
            <v>3001055972</v>
          </cell>
          <cell r="B5302">
            <v>1030000</v>
          </cell>
          <cell r="C5302" t="str">
            <v>総合図</v>
          </cell>
          <cell r="D5302" t="str">
            <v>1968-1991</v>
          </cell>
          <cell r="E5302" t="str">
            <v>1-20</v>
          </cell>
        </row>
        <row r="5303">
          <cell r="A5303">
            <v>3001055977</v>
          </cell>
          <cell r="B5303">
            <v>1030000</v>
          </cell>
          <cell r="C5303" t="str">
            <v>総合図</v>
          </cell>
          <cell r="D5303" t="str">
            <v>1960-1976</v>
          </cell>
          <cell r="E5303" t="str">
            <v>1-9</v>
          </cell>
        </row>
        <row r="5304">
          <cell r="A5304">
            <v>3001055978</v>
          </cell>
          <cell r="B5304">
            <v>1030000</v>
          </cell>
          <cell r="C5304" t="str">
            <v>総合図</v>
          </cell>
          <cell r="D5304" t="str">
            <v>1964-2014</v>
          </cell>
          <cell r="E5304" t="str">
            <v>1-62+</v>
          </cell>
        </row>
        <row r="5305">
          <cell r="A5305">
            <v>3001055989</v>
          </cell>
          <cell r="B5305">
            <v>1030000</v>
          </cell>
          <cell r="C5305" t="str">
            <v>総合図</v>
          </cell>
          <cell r="D5305" t="str">
            <v>1963-1994</v>
          </cell>
          <cell r="E5305" t="str">
            <v>1-13,16,18-29</v>
          </cell>
        </row>
        <row r="5306">
          <cell r="A5306">
            <v>3001055990</v>
          </cell>
          <cell r="B5306">
            <v>1030000</v>
          </cell>
          <cell r="C5306" t="str">
            <v>総合図</v>
          </cell>
          <cell r="D5306" t="str">
            <v>1952-2014</v>
          </cell>
          <cell r="E5306" t="str">
            <v>1-62,63(1-2)+</v>
          </cell>
        </row>
        <row r="5307">
          <cell r="A5307">
            <v>3001055991</v>
          </cell>
          <cell r="B5307">
            <v>1030000</v>
          </cell>
          <cell r="C5307" t="str">
            <v>総合図</v>
          </cell>
          <cell r="D5307" t="str">
            <v>1968-1971</v>
          </cell>
          <cell r="E5307" t="str">
            <v>1,3-4</v>
          </cell>
        </row>
        <row r="5308">
          <cell r="A5308">
            <v>3001055994</v>
          </cell>
          <cell r="B5308">
            <v>1030000</v>
          </cell>
          <cell r="C5308" t="str">
            <v>総合図</v>
          </cell>
          <cell r="D5308" t="str">
            <v>1970-1971</v>
          </cell>
          <cell r="E5308" t="str">
            <v>1-2</v>
          </cell>
        </row>
        <row r="5309">
          <cell r="A5309">
            <v>3001055996</v>
          </cell>
          <cell r="B5309">
            <v>1030000</v>
          </cell>
          <cell r="C5309" t="str">
            <v>総合図</v>
          </cell>
          <cell r="D5309" t="str">
            <v>1967-1970</v>
          </cell>
          <cell r="E5309" t="str">
            <v>19,21-25,27-34,39</v>
          </cell>
        </row>
        <row r="5310">
          <cell r="A5310">
            <v>3001055998</v>
          </cell>
          <cell r="B5310">
            <v>1030000</v>
          </cell>
          <cell r="C5310" t="str">
            <v>総合図</v>
          </cell>
          <cell r="D5310" t="str">
            <v>1964-1994</v>
          </cell>
          <cell r="E5310" t="str">
            <v>1-25</v>
          </cell>
        </row>
        <row r="5311">
          <cell r="A5311">
            <v>3001055999</v>
          </cell>
          <cell r="B5311">
            <v>1030000</v>
          </cell>
          <cell r="C5311" t="str">
            <v>総合図</v>
          </cell>
          <cell r="D5311" t="str">
            <v>1964-1984</v>
          </cell>
          <cell r="E5311" t="str">
            <v>1-11</v>
          </cell>
        </row>
        <row r="5312">
          <cell r="A5312">
            <v>3001056004</v>
          </cell>
          <cell r="B5312">
            <v>1030000</v>
          </cell>
          <cell r="C5312" t="str">
            <v>総合図</v>
          </cell>
          <cell r="D5312" t="str">
            <v>1959-1961</v>
          </cell>
          <cell r="E5312" t="str">
            <v>1-2</v>
          </cell>
        </row>
        <row r="5313">
          <cell r="A5313">
            <v>3001056009</v>
          </cell>
          <cell r="B5313">
            <v>1030000</v>
          </cell>
          <cell r="C5313" t="str">
            <v>総合図</v>
          </cell>
          <cell r="D5313" t="str">
            <v>1968-1968</v>
          </cell>
          <cell r="E5313" t="str">
            <v>2</v>
          </cell>
        </row>
        <row r="5314">
          <cell r="A5314">
            <v>3001056014</v>
          </cell>
          <cell r="B5314">
            <v>1030000</v>
          </cell>
          <cell r="C5314" t="str">
            <v>総合図</v>
          </cell>
          <cell r="D5314" t="str">
            <v>1968-1988</v>
          </cell>
          <cell r="E5314" t="str">
            <v>11,26-31</v>
          </cell>
        </row>
        <row r="5315">
          <cell r="A5315">
            <v>3001056026</v>
          </cell>
          <cell r="B5315">
            <v>1030000</v>
          </cell>
          <cell r="C5315" t="str">
            <v>総合図</v>
          </cell>
          <cell r="D5315" t="str">
            <v>1968-1982</v>
          </cell>
          <cell r="E5315" t="str">
            <v>72-86</v>
          </cell>
        </row>
        <row r="5316">
          <cell r="A5316">
            <v>3001056048</v>
          </cell>
          <cell r="B5316">
            <v>1030000</v>
          </cell>
          <cell r="C5316" t="str">
            <v>総合図</v>
          </cell>
          <cell r="D5316" t="str">
            <v>1953-1970</v>
          </cell>
          <cell r="E5316" t="str">
            <v>2,5(1),8(2-3),9-12,15(2-3),16-19</v>
          </cell>
        </row>
        <row r="5317">
          <cell r="A5317">
            <v>3001056058</v>
          </cell>
          <cell r="B5317">
            <v>1030000</v>
          </cell>
          <cell r="C5317" t="str">
            <v>総合図</v>
          </cell>
          <cell r="D5317" t="str">
            <v>1965-1972</v>
          </cell>
          <cell r="E5317" t="str">
            <v>29-36</v>
          </cell>
        </row>
        <row r="5318">
          <cell r="A5318">
            <v>3001056058</v>
          </cell>
          <cell r="B5318">
            <v>1030500</v>
          </cell>
          <cell r="C5318" t="str">
            <v>総合図-A棟1階 理工系雑誌(利用不可)</v>
          </cell>
          <cell r="D5318" t="str">
            <v>1961-1991</v>
          </cell>
          <cell r="E5318" t="str">
            <v>25-55</v>
          </cell>
        </row>
        <row r="5319">
          <cell r="A5319">
            <v>3001056148</v>
          </cell>
          <cell r="B5319">
            <v>1030000</v>
          </cell>
          <cell r="C5319" t="str">
            <v>総合図</v>
          </cell>
          <cell r="D5319" t="str">
            <v>1963-2010</v>
          </cell>
          <cell r="E5319" t="str">
            <v>10-28,30-57</v>
          </cell>
        </row>
        <row r="5320">
          <cell r="A5320">
            <v>3001056218</v>
          </cell>
          <cell r="B5320">
            <v>1030000</v>
          </cell>
          <cell r="C5320" t="str">
            <v>総合図</v>
          </cell>
          <cell r="D5320" t="str">
            <v>1962-2004</v>
          </cell>
          <cell r="E5320" t="str">
            <v>64-72,74-100,101(2-4),102-106</v>
          </cell>
        </row>
        <row r="5321">
          <cell r="A5321">
            <v>3001056246</v>
          </cell>
          <cell r="B5321">
            <v>1030000</v>
          </cell>
          <cell r="C5321" t="str">
            <v>総合図</v>
          </cell>
          <cell r="D5321" t="str">
            <v>1966-1971</v>
          </cell>
          <cell r="E5321" t="str">
            <v>1966-1971</v>
          </cell>
        </row>
        <row r="5322">
          <cell r="A5322">
            <v>3001056247</v>
          </cell>
          <cell r="B5322">
            <v>1030000</v>
          </cell>
          <cell r="C5322" t="str">
            <v>総合図</v>
          </cell>
          <cell r="D5322" t="str">
            <v>1950-1969</v>
          </cell>
          <cell r="E5322" t="str">
            <v>1-20</v>
          </cell>
        </row>
        <row r="5323">
          <cell r="A5323">
            <v>3001056254</v>
          </cell>
          <cell r="B5323">
            <v>1030000</v>
          </cell>
          <cell r="C5323" t="str">
            <v>総合図</v>
          </cell>
          <cell r="D5323" t="str">
            <v>1941-1995</v>
          </cell>
          <cell r="E5323" t="str">
            <v>31,32-34,35(1-2),36-37,38(3-5),39-40,43,44(3-5),45(1-3),46(1),48,49(1-2),50,51(1-2),52(1-2),54(5-6),55-56,58(3-5),59(1-2),60,61(2-5),62-63,64(1-4,6),65-69,70(1-2),71-76,79,84-85</v>
          </cell>
        </row>
        <row r="5324">
          <cell r="A5324">
            <v>3001056269</v>
          </cell>
          <cell r="B5324">
            <v>1030000</v>
          </cell>
          <cell r="C5324" t="str">
            <v>総合図</v>
          </cell>
          <cell r="D5324" t="str">
            <v>1895-2010</v>
          </cell>
          <cell r="E5324" t="str">
            <v>1-115</v>
          </cell>
        </row>
        <row r="5325">
          <cell r="A5325">
            <v>3001056271</v>
          </cell>
          <cell r="B5325">
            <v>1030000</v>
          </cell>
          <cell r="C5325" t="str">
            <v>総合図</v>
          </cell>
          <cell r="D5325" t="str">
            <v>2004-2007</v>
          </cell>
          <cell r="E5325" t="str">
            <v>61,63-64</v>
          </cell>
        </row>
        <row r="5326">
          <cell r="A5326">
            <v>3001056278</v>
          </cell>
          <cell r="B5326">
            <v>1030000</v>
          </cell>
          <cell r="C5326" t="str">
            <v>総合図</v>
          </cell>
          <cell r="D5326" t="str">
            <v>1978-1999</v>
          </cell>
          <cell r="E5326" t="str">
            <v>82-103</v>
          </cell>
        </row>
        <row r="5327">
          <cell r="A5327">
            <v>3001056279</v>
          </cell>
          <cell r="B5327">
            <v>1030000</v>
          </cell>
          <cell r="C5327" t="str">
            <v>総合図</v>
          </cell>
          <cell r="D5327" t="str">
            <v>1924-1960</v>
          </cell>
          <cell r="E5327" t="str">
            <v>11-47</v>
          </cell>
        </row>
        <row r="5328">
          <cell r="A5328">
            <v>3001056279</v>
          </cell>
          <cell r="B5328">
            <v>1030500</v>
          </cell>
          <cell r="C5328" t="str">
            <v>総合図-A棟1階 理工系雑誌(利用不可)</v>
          </cell>
          <cell r="D5328" t="str">
            <v>1961-1996</v>
          </cell>
          <cell r="E5328" t="str">
            <v>48-83</v>
          </cell>
        </row>
        <row r="5329">
          <cell r="A5329">
            <v>3001056329</v>
          </cell>
          <cell r="B5329">
            <v>1030000</v>
          </cell>
          <cell r="C5329" t="str">
            <v>総合図</v>
          </cell>
          <cell r="D5329" t="str">
            <v>1964-1966</v>
          </cell>
          <cell r="E5329" t="str">
            <v>22-24</v>
          </cell>
        </row>
        <row r="5330">
          <cell r="A5330">
            <v>3001056331</v>
          </cell>
          <cell r="B5330">
            <v>1030000</v>
          </cell>
          <cell r="C5330" t="str">
            <v>総合図</v>
          </cell>
          <cell r="D5330" t="str">
            <v>1953-1994</v>
          </cell>
          <cell r="E5330" t="str">
            <v>21-62</v>
          </cell>
        </row>
        <row r="5331">
          <cell r="A5331">
            <v>3001056333</v>
          </cell>
          <cell r="B5331">
            <v>1030000</v>
          </cell>
          <cell r="C5331" t="str">
            <v>総合図</v>
          </cell>
          <cell r="D5331" t="str">
            <v>1967-1974</v>
          </cell>
          <cell r="E5331" t="str">
            <v>212-227</v>
          </cell>
        </row>
        <row r="5332">
          <cell r="A5332">
            <v>3001056336</v>
          </cell>
          <cell r="B5332">
            <v>1030000</v>
          </cell>
          <cell r="C5332" t="str">
            <v>総合図</v>
          </cell>
          <cell r="D5332" t="str">
            <v>1955-1983</v>
          </cell>
          <cell r="E5332" t="str">
            <v>68-77,79-96</v>
          </cell>
        </row>
        <row r="5333">
          <cell r="A5333">
            <v>3001056343</v>
          </cell>
          <cell r="B5333">
            <v>1030000</v>
          </cell>
          <cell r="C5333" t="str">
            <v>総合図</v>
          </cell>
          <cell r="D5333" t="str">
            <v>1951-1991</v>
          </cell>
          <cell r="E5333" t="str">
            <v>249-262,263(1-9),266-286,288-291</v>
          </cell>
        </row>
        <row r="5334">
          <cell r="A5334">
            <v>3001056348</v>
          </cell>
          <cell r="B5334">
            <v>1030000</v>
          </cell>
          <cell r="C5334" t="str">
            <v>総合図</v>
          </cell>
          <cell r="D5334" t="str">
            <v>1961-1991</v>
          </cell>
          <cell r="E5334" t="str">
            <v>67-72,74-75,77-79,80(4-6),81-91,93-96</v>
          </cell>
        </row>
        <row r="5335">
          <cell r="A5335">
            <v>3001056358</v>
          </cell>
          <cell r="B5335">
            <v>1030000</v>
          </cell>
          <cell r="C5335" t="str">
            <v>総合図</v>
          </cell>
          <cell r="D5335" t="str">
            <v>1963-1967</v>
          </cell>
          <cell r="E5335" t="str">
            <v>2(2-4),3(1-2),4-6,7(1-3)</v>
          </cell>
        </row>
        <row r="5336">
          <cell r="A5336">
            <v>3001056382</v>
          </cell>
          <cell r="B5336">
            <v>1030000</v>
          </cell>
          <cell r="C5336" t="str">
            <v>総合図</v>
          </cell>
          <cell r="D5336" t="str">
            <v>1993-2008</v>
          </cell>
          <cell r="E5336" t="str">
            <v>65-72,73(1,3-4),74(3-4),75-79</v>
          </cell>
        </row>
        <row r="5337">
          <cell r="A5337">
            <v>3001056393</v>
          </cell>
          <cell r="B5337">
            <v>1030000</v>
          </cell>
          <cell r="C5337" t="str">
            <v>総合図</v>
          </cell>
          <cell r="D5337" t="str">
            <v>1951-1998</v>
          </cell>
          <cell r="E5337" t="str">
            <v>36-43,44(1-6),53,54(1-6),55-83</v>
          </cell>
        </row>
        <row r="5338">
          <cell r="A5338">
            <v>3001056396</v>
          </cell>
          <cell r="B5338">
            <v>1030000</v>
          </cell>
          <cell r="C5338" t="str">
            <v>総合図</v>
          </cell>
          <cell r="D5338" t="str">
            <v>1950-1974</v>
          </cell>
          <cell r="E5338" t="str">
            <v>84()-87(),88,90-108</v>
          </cell>
        </row>
        <row r="5339">
          <cell r="A5339">
            <v>3001056398</v>
          </cell>
          <cell r="B5339">
            <v>1030000</v>
          </cell>
          <cell r="C5339" t="str">
            <v>総合図</v>
          </cell>
          <cell r="D5339" t="str">
            <v>1964-1981</v>
          </cell>
          <cell r="E5339" t="str">
            <v>1-18</v>
          </cell>
        </row>
        <row r="5340">
          <cell r="A5340">
            <v>3001056406</v>
          </cell>
          <cell r="B5340">
            <v>1030000</v>
          </cell>
          <cell r="C5340" t="str">
            <v>総合図</v>
          </cell>
          <cell r="D5340" t="str">
            <v>2003-2009</v>
          </cell>
          <cell r="E5340" t="str">
            <v>55-61</v>
          </cell>
        </row>
        <row r="5341">
          <cell r="A5341">
            <v>3001056423</v>
          </cell>
          <cell r="B5341">
            <v>1030000</v>
          </cell>
          <cell r="C5341" t="str">
            <v>総合図</v>
          </cell>
          <cell r="D5341" t="str">
            <v>1961-1990</v>
          </cell>
          <cell r="E5341" t="str">
            <v>27-50,54-55</v>
          </cell>
        </row>
        <row r="5342">
          <cell r="A5342">
            <v>3001056424</v>
          </cell>
          <cell r="B5342">
            <v>1030000</v>
          </cell>
          <cell r="C5342" t="str">
            <v>総合図</v>
          </cell>
          <cell r="D5342" t="str">
            <v>1989-1990</v>
          </cell>
          <cell r="E5342" t="str">
            <v>20-21</v>
          </cell>
        </row>
        <row r="5343">
          <cell r="A5343">
            <v>3001056436</v>
          </cell>
          <cell r="B5343">
            <v>1030000</v>
          </cell>
          <cell r="C5343" t="str">
            <v>総合図</v>
          </cell>
          <cell r="D5343" t="str">
            <v>1987-2009</v>
          </cell>
          <cell r="E5343" t="str">
            <v>1987-2009</v>
          </cell>
        </row>
        <row r="5344">
          <cell r="A5344">
            <v>3001056437</v>
          </cell>
          <cell r="B5344">
            <v>1030000</v>
          </cell>
          <cell r="C5344" t="str">
            <v>総合図</v>
          </cell>
          <cell r="D5344" t="str">
            <v>1970-1974</v>
          </cell>
          <cell r="E5344" t="str">
            <v>3-7</v>
          </cell>
        </row>
        <row r="5345">
          <cell r="A5345">
            <v>3001056456</v>
          </cell>
          <cell r="B5345">
            <v>1030000</v>
          </cell>
          <cell r="C5345" t="str">
            <v>総合図</v>
          </cell>
          <cell r="D5345" t="str">
            <v>1988-1993</v>
          </cell>
          <cell r="E5345" t="str">
            <v>24,27-28,31-34,40</v>
          </cell>
        </row>
        <row r="5346">
          <cell r="A5346">
            <v>3001056473</v>
          </cell>
          <cell r="B5346">
            <v>1030000</v>
          </cell>
          <cell r="C5346" t="str">
            <v>総合図</v>
          </cell>
          <cell r="D5346" t="str">
            <v>1969-1969</v>
          </cell>
          <cell r="E5346" t="str">
            <v>7(2)</v>
          </cell>
        </row>
        <row r="5347">
          <cell r="A5347">
            <v>3001056497</v>
          </cell>
          <cell r="B5347">
            <v>1030000</v>
          </cell>
          <cell r="C5347" t="str">
            <v>総合図</v>
          </cell>
          <cell r="D5347" t="str">
            <v>1934-1973</v>
          </cell>
          <cell r="E5347" t="str">
            <v>118-124,126-127,145,147-184,188(3-6),189-196</v>
          </cell>
        </row>
        <row r="5348">
          <cell r="A5348">
            <v>3001056507</v>
          </cell>
          <cell r="B5348">
            <v>1030000</v>
          </cell>
          <cell r="C5348" t="str">
            <v>総合図</v>
          </cell>
          <cell r="D5348" t="str">
            <v>1933-1965</v>
          </cell>
          <cell r="E5348" t="str">
            <v>58-90</v>
          </cell>
        </row>
        <row r="5349">
          <cell r="A5349">
            <v>3001056507</v>
          </cell>
          <cell r="B5349">
            <v>1030500</v>
          </cell>
          <cell r="C5349" t="str">
            <v>総合図-A棟1階 理工系雑誌(利用不可)</v>
          </cell>
          <cell r="D5349" t="str">
            <v>1966-1985</v>
          </cell>
          <cell r="E5349" t="str">
            <v>91-110</v>
          </cell>
        </row>
        <row r="5350">
          <cell r="A5350">
            <v>3001056508</v>
          </cell>
          <cell r="B5350">
            <v>1030500</v>
          </cell>
          <cell r="C5350" t="str">
            <v>総合図-A棟1階 理工系雑誌(利用不可)</v>
          </cell>
          <cell r="D5350" t="str">
            <v>1961-2005</v>
          </cell>
          <cell r="E5350" t="str">
            <v>24-239,241-252,254-474,476-530,531(1),532-541,542(1),543-553</v>
          </cell>
        </row>
        <row r="5351">
          <cell r="A5351">
            <v>3001056509</v>
          </cell>
          <cell r="B5351">
            <v>1030000</v>
          </cell>
          <cell r="C5351" t="str">
            <v>総合図</v>
          </cell>
          <cell r="D5351" t="str">
            <v>1961-2002</v>
          </cell>
          <cell r="E5351" t="str">
            <v>8-64</v>
          </cell>
        </row>
        <row r="5352">
          <cell r="A5352">
            <v>3001056510</v>
          </cell>
          <cell r="B5352">
            <v>1030500</v>
          </cell>
          <cell r="C5352" t="str">
            <v>総合図-A棟1階 理工系雑誌(利用不可)</v>
          </cell>
          <cell r="D5352" t="str">
            <v>1961-1985</v>
          </cell>
          <cell r="E5352" t="str">
            <v>2-151</v>
          </cell>
        </row>
        <row r="5353">
          <cell r="A5353">
            <v>3001056511</v>
          </cell>
          <cell r="B5353">
            <v>1030000</v>
          </cell>
          <cell r="C5353" t="str">
            <v>総合図</v>
          </cell>
          <cell r="D5353" t="str">
            <v>1947-1970</v>
          </cell>
          <cell r="E5353" t="str">
            <v>19-32,34-42</v>
          </cell>
        </row>
        <row r="5354">
          <cell r="A5354">
            <v>3001056511</v>
          </cell>
          <cell r="B5354">
            <v>1030500</v>
          </cell>
          <cell r="C5354" t="str">
            <v>総合図-A棟1階 理工系雑誌(利用不可)</v>
          </cell>
          <cell r="D5354" t="str">
            <v>1961-1985</v>
          </cell>
          <cell r="E5354" t="str">
            <v>33-45,46(1-4,6-9,11-14),47-57</v>
          </cell>
        </row>
        <row r="5355">
          <cell r="A5355">
            <v>3001056513</v>
          </cell>
          <cell r="B5355">
            <v>1030500</v>
          </cell>
          <cell r="C5355" t="str">
            <v>総合図-A棟1階 理工系雑誌(利用不可)</v>
          </cell>
          <cell r="D5355" t="str">
            <v>1975-1984</v>
          </cell>
          <cell r="E5355" t="str">
            <v>181-210</v>
          </cell>
        </row>
        <row r="5356">
          <cell r="A5356">
            <v>3001056519</v>
          </cell>
          <cell r="B5356">
            <v>1030000</v>
          </cell>
          <cell r="C5356" t="str">
            <v>総合図</v>
          </cell>
          <cell r="D5356" t="str">
            <v>1947-1960</v>
          </cell>
          <cell r="E5356" t="str">
            <v>4,12,14,16</v>
          </cell>
        </row>
        <row r="5357">
          <cell r="A5357">
            <v>3001056527</v>
          </cell>
          <cell r="B5357">
            <v>1030000</v>
          </cell>
          <cell r="C5357" t="str">
            <v>総合図</v>
          </cell>
          <cell r="D5357" t="str">
            <v>1947-1948</v>
          </cell>
          <cell r="E5357" t="str">
            <v>59-60</v>
          </cell>
        </row>
        <row r="5358">
          <cell r="A5358">
            <v>3001056548</v>
          </cell>
          <cell r="B5358">
            <v>1030000</v>
          </cell>
          <cell r="C5358" t="str">
            <v>総合図</v>
          </cell>
          <cell r="D5358" t="str">
            <v>1973-1976</v>
          </cell>
          <cell r="E5358" t="str">
            <v>1,4</v>
          </cell>
        </row>
        <row r="5359">
          <cell r="A5359">
            <v>3001056552</v>
          </cell>
          <cell r="B5359">
            <v>1030000</v>
          </cell>
          <cell r="C5359" t="str">
            <v>総合図</v>
          </cell>
          <cell r="D5359" t="str">
            <v>1840-1873</v>
          </cell>
          <cell r="E5359" t="str">
            <v>33-168</v>
          </cell>
        </row>
        <row r="5360">
          <cell r="A5360">
            <v>3001056562</v>
          </cell>
          <cell r="B5360">
            <v>1030000</v>
          </cell>
          <cell r="C5360" t="str">
            <v>総合図</v>
          </cell>
          <cell r="D5360" t="str">
            <v>1832-1839</v>
          </cell>
          <cell r="E5360" t="str">
            <v>1-32</v>
          </cell>
        </row>
        <row r="5361">
          <cell r="A5361">
            <v>3001056565</v>
          </cell>
          <cell r="B5361">
            <v>1030000</v>
          </cell>
          <cell r="C5361" t="str">
            <v>総合図</v>
          </cell>
          <cell r="D5361" t="str">
            <v>1900-1918</v>
          </cell>
          <cell r="E5361" t="str">
            <v>24-42</v>
          </cell>
        </row>
        <row r="5362">
          <cell r="A5362">
            <v>3001056566</v>
          </cell>
          <cell r="B5362">
            <v>1030000</v>
          </cell>
          <cell r="C5362" t="str">
            <v>総合図</v>
          </cell>
          <cell r="D5362" t="str">
            <v>1877-1899</v>
          </cell>
          <cell r="E5362" t="str">
            <v>1-69</v>
          </cell>
        </row>
        <row r="5363">
          <cell r="A5363">
            <v>3001056567</v>
          </cell>
          <cell r="B5363">
            <v>1030000</v>
          </cell>
          <cell r="C5363" t="str">
            <v>総合図</v>
          </cell>
          <cell r="D5363" t="str">
            <v>1900-1928</v>
          </cell>
          <cell r="E5363" t="str">
            <v>1-20,22-53,55-57,59-87</v>
          </cell>
        </row>
        <row r="5364">
          <cell r="A5364">
            <v>3001056568</v>
          </cell>
          <cell r="B5364">
            <v>1030000</v>
          </cell>
          <cell r="C5364" t="str">
            <v>総合図</v>
          </cell>
          <cell r="D5364" t="str">
            <v>1929-1943</v>
          </cell>
          <cell r="E5364" t="str">
            <v>1-38,39(1-5),40-43</v>
          </cell>
        </row>
        <row r="5365">
          <cell r="A5365">
            <v>3001056569</v>
          </cell>
          <cell r="B5365">
            <v>1030000</v>
          </cell>
          <cell r="C5365" t="str">
            <v>総合図</v>
          </cell>
          <cell r="D5365" t="str">
            <v>1947-1957</v>
          </cell>
          <cell r="E5365" t="str">
            <v>1-20</v>
          </cell>
        </row>
        <row r="5366">
          <cell r="A5366">
            <v>3001056570</v>
          </cell>
          <cell r="B5366">
            <v>1030000</v>
          </cell>
          <cell r="C5366" t="str">
            <v>総合図</v>
          </cell>
          <cell r="D5366" t="str">
            <v>1958-1986</v>
          </cell>
          <cell r="E5366" t="str">
            <v>1-43</v>
          </cell>
        </row>
        <row r="5367">
          <cell r="A5367">
            <v>3001056575</v>
          </cell>
          <cell r="B5367">
            <v>1030000</v>
          </cell>
          <cell r="C5367" t="str">
            <v>総合図</v>
          </cell>
          <cell r="D5367" t="str">
            <v>1975-1977</v>
          </cell>
          <cell r="E5367" t="str">
            <v>1-5,7-12,14</v>
          </cell>
        </row>
        <row r="5368">
          <cell r="A5368">
            <v>3001056577</v>
          </cell>
          <cell r="B5368">
            <v>1030000</v>
          </cell>
          <cell r="C5368" t="str">
            <v>総合図</v>
          </cell>
          <cell r="D5368" t="str">
            <v>1952-1956</v>
          </cell>
          <cell r="E5368" t="str">
            <v>101-144,163-234</v>
          </cell>
        </row>
        <row r="5369">
          <cell r="A5369">
            <v>3001056578</v>
          </cell>
          <cell r="B5369">
            <v>1030000</v>
          </cell>
          <cell r="C5369" t="str">
            <v>総合図</v>
          </cell>
          <cell r="D5369" t="str">
            <v>1949-1974</v>
          </cell>
          <cell r="E5369" t="str">
            <v>28-50,60-100,106-109,111-160,167-175</v>
          </cell>
        </row>
        <row r="5370">
          <cell r="A5370">
            <v>3001056580</v>
          </cell>
          <cell r="B5370">
            <v>1030000</v>
          </cell>
          <cell r="C5370" t="str">
            <v>総合図</v>
          </cell>
          <cell r="D5370" t="str">
            <v>1954-1976</v>
          </cell>
          <cell r="E5370" t="str">
            <v>18-45,51-94,97-192,197,199-204,207-208</v>
          </cell>
        </row>
        <row r="5371">
          <cell r="A5371">
            <v>3001056613</v>
          </cell>
          <cell r="B5371">
            <v>1030000</v>
          </cell>
          <cell r="C5371" t="str">
            <v>総合図</v>
          </cell>
          <cell r="D5371" t="str">
            <v>1954-1969</v>
          </cell>
          <cell r="E5371" t="str">
            <v>23-30,32-34,37-42</v>
          </cell>
        </row>
        <row r="5372">
          <cell r="A5372">
            <v>3001056621</v>
          </cell>
          <cell r="B5372">
            <v>1030000</v>
          </cell>
          <cell r="C5372" t="str">
            <v>総合図</v>
          </cell>
          <cell r="D5372" t="str">
            <v>1959-2012</v>
          </cell>
          <cell r="E5372" t="str">
            <v>68-107,108(605-608),109-121</v>
          </cell>
        </row>
        <row r="5373">
          <cell r="A5373">
            <v>3001056633</v>
          </cell>
          <cell r="B5373">
            <v>1030000</v>
          </cell>
          <cell r="C5373" t="str">
            <v>総合図</v>
          </cell>
          <cell r="D5373" t="str">
            <v>1929-1932</v>
          </cell>
          <cell r="E5373" t="str">
            <v>1-4</v>
          </cell>
        </row>
        <row r="5374">
          <cell r="A5374">
            <v>3001056634</v>
          </cell>
          <cell r="B5374">
            <v>1030000</v>
          </cell>
          <cell r="C5374" t="str">
            <v>総合図</v>
          </cell>
          <cell r="D5374" t="str">
            <v>1924-1985;1986-2006</v>
          </cell>
          <cell r="E5374" t="str">
            <v>1-57;263-346</v>
          </cell>
        </row>
        <row r="5375">
          <cell r="A5375">
            <v>3001056644</v>
          </cell>
          <cell r="B5375">
            <v>1030000</v>
          </cell>
          <cell r="C5375" t="str">
            <v>総合図</v>
          </cell>
          <cell r="D5375" t="str">
            <v>1931-1964</v>
          </cell>
          <cell r="E5375" t="str">
            <v>1-5,6(2-4),7,8(2-4),9-18</v>
          </cell>
        </row>
        <row r="5376">
          <cell r="A5376">
            <v>3001056646</v>
          </cell>
          <cell r="B5376">
            <v>1030000</v>
          </cell>
          <cell r="C5376" t="str">
            <v>総合図</v>
          </cell>
          <cell r="D5376" t="str">
            <v>1967-1972</v>
          </cell>
          <cell r="E5376" t="str">
            <v>3-8</v>
          </cell>
        </row>
        <row r="5377">
          <cell r="A5377">
            <v>3001056701</v>
          </cell>
          <cell r="B5377">
            <v>1030000</v>
          </cell>
          <cell r="C5377" t="str">
            <v>総合図</v>
          </cell>
          <cell r="D5377" t="str">
            <v>1929-1933</v>
          </cell>
          <cell r="E5377" t="str">
            <v>12,19-20</v>
          </cell>
        </row>
        <row r="5378">
          <cell r="A5378">
            <v>3001056702</v>
          </cell>
          <cell r="B5378">
            <v>1030000</v>
          </cell>
          <cell r="C5378" t="str">
            <v>総合図</v>
          </cell>
          <cell r="D5378" t="str">
            <v>1934-1945</v>
          </cell>
          <cell r="E5378" t="str">
            <v>1-11,13-16,18-20</v>
          </cell>
        </row>
        <row r="5379">
          <cell r="A5379">
            <v>3001056703</v>
          </cell>
          <cell r="B5379">
            <v>1030000</v>
          </cell>
          <cell r="C5379" t="str">
            <v>総合図</v>
          </cell>
          <cell r="D5379" t="str">
            <v>1946-1955</v>
          </cell>
          <cell r="E5379" t="str">
            <v>1-10</v>
          </cell>
        </row>
        <row r="5380">
          <cell r="A5380">
            <v>3001056704</v>
          </cell>
          <cell r="B5380">
            <v>1030000</v>
          </cell>
          <cell r="C5380" t="str">
            <v>総合図</v>
          </cell>
          <cell r="D5380" t="str">
            <v>1956-1965</v>
          </cell>
          <cell r="E5380" t="str">
            <v>1-10</v>
          </cell>
        </row>
        <row r="5381">
          <cell r="A5381">
            <v>3001056705</v>
          </cell>
          <cell r="B5381">
            <v>1030000</v>
          </cell>
          <cell r="C5381" t="str">
            <v>総合図</v>
          </cell>
          <cell r="D5381" t="str">
            <v>1966-1975</v>
          </cell>
          <cell r="E5381" t="str">
            <v>1-9</v>
          </cell>
        </row>
        <row r="5382">
          <cell r="A5382">
            <v>3001056706</v>
          </cell>
          <cell r="B5382">
            <v>1030000</v>
          </cell>
          <cell r="C5382" t="str">
            <v>総合図</v>
          </cell>
          <cell r="D5382" t="str">
            <v>1976-1978</v>
          </cell>
          <cell r="E5382" t="str">
            <v>1-3</v>
          </cell>
        </row>
        <row r="5383">
          <cell r="A5383">
            <v>3001056708</v>
          </cell>
          <cell r="B5383">
            <v>1030000</v>
          </cell>
          <cell r="C5383" t="str">
            <v>総合図</v>
          </cell>
          <cell r="D5383" t="str">
            <v>1955-1962</v>
          </cell>
          <cell r="E5383" t="str">
            <v>1,2(2),3-7,8(1,3),9-10,11(1-2),12(1-2)</v>
          </cell>
        </row>
        <row r="5384">
          <cell r="A5384">
            <v>3001056713</v>
          </cell>
          <cell r="B5384">
            <v>1030000</v>
          </cell>
          <cell r="C5384" t="str">
            <v>総合図</v>
          </cell>
          <cell r="D5384" t="str">
            <v>1908-1923</v>
          </cell>
          <cell r="E5384" t="str">
            <v>1-15</v>
          </cell>
        </row>
        <row r="5385">
          <cell r="A5385">
            <v>3001056725</v>
          </cell>
          <cell r="B5385">
            <v>1030000</v>
          </cell>
          <cell r="C5385" t="str">
            <v>総合図</v>
          </cell>
          <cell r="D5385" t="str">
            <v>1938-1939</v>
          </cell>
          <cell r="E5385" t="str">
            <v>24-25</v>
          </cell>
        </row>
        <row r="5386">
          <cell r="A5386">
            <v>3001056733</v>
          </cell>
          <cell r="B5386">
            <v>1030000</v>
          </cell>
          <cell r="C5386" t="str">
            <v>総合図</v>
          </cell>
          <cell r="D5386" t="str">
            <v>1905-1971</v>
          </cell>
          <cell r="E5386" t="str">
            <v>1-38</v>
          </cell>
        </row>
        <row r="5387">
          <cell r="A5387">
            <v>3001056734</v>
          </cell>
          <cell r="B5387">
            <v>1030000</v>
          </cell>
          <cell r="C5387" t="str">
            <v>総合図</v>
          </cell>
          <cell r="D5387" t="str">
            <v>1952-1952</v>
          </cell>
          <cell r="E5387" t="str">
            <v>25</v>
          </cell>
        </row>
        <row r="5388">
          <cell r="A5388">
            <v>3001056764</v>
          </cell>
          <cell r="B5388">
            <v>1030000</v>
          </cell>
          <cell r="C5388" t="str">
            <v>総合図</v>
          </cell>
          <cell r="D5388" t="str">
            <v>1939-1939</v>
          </cell>
          <cell r="E5388" t="str">
            <v>14</v>
          </cell>
        </row>
        <row r="5389">
          <cell r="A5389">
            <v>3001056785</v>
          </cell>
          <cell r="B5389">
            <v>1030000</v>
          </cell>
          <cell r="C5389" t="str">
            <v>総合図</v>
          </cell>
          <cell r="D5389" t="str">
            <v>1955-1969</v>
          </cell>
          <cell r="E5389" t="str">
            <v>9-23</v>
          </cell>
        </row>
        <row r="5390">
          <cell r="A5390">
            <v>3001056791</v>
          </cell>
          <cell r="B5390">
            <v>1030000</v>
          </cell>
          <cell r="C5390" t="str">
            <v>総合図</v>
          </cell>
          <cell r="D5390" t="str">
            <v>1929-1993</v>
          </cell>
          <cell r="E5390" t="str">
            <v>142,145(1),383-388,390-396,398-399,401-512,525</v>
          </cell>
        </row>
        <row r="5391">
          <cell r="A5391">
            <v>3001056794</v>
          </cell>
          <cell r="B5391">
            <v>1030000</v>
          </cell>
          <cell r="C5391" t="str">
            <v>総合図</v>
          </cell>
          <cell r="D5391" t="str">
            <v>1958-2012</v>
          </cell>
          <cell r="E5391" t="str">
            <v>48-102</v>
          </cell>
        </row>
        <row r="5392">
          <cell r="A5392">
            <v>3001056813</v>
          </cell>
          <cell r="B5392">
            <v>1030000</v>
          </cell>
          <cell r="C5392" t="str">
            <v>総合図</v>
          </cell>
          <cell r="D5392" t="str">
            <v>1953-1971</v>
          </cell>
          <cell r="E5392" t="str">
            <v>18-34</v>
          </cell>
        </row>
        <row r="5393">
          <cell r="A5393">
            <v>3001056814</v>
          </cell>
          <cell r="B5393">
            <v>1030500</v>
          </cell>
          <cell r="C5393" t="str">
            <v>総合図-A棟1階 理工系雑誌(利用不可)</v>
          </cell>
          <cell r="D5393" t="str">
            <v>1971-1983</v>
          </cell>
          <cell r="E5393" t="str">
            <v>24-25,26(1,3),27-35</v>
          </cell>
        </row>
        <row r="5394">
          <cell r="A5394">
            <v>3001056814</v>
          </cell>
          <cell r="B5394">
            <v>1030000</v>
          </cell>
          <cell r="C5394" t="str">
            <v>総合図</v>
          </cell>
          <cell r="D5394" t="str">
            <v>1964-1970</v>
          </cell>
          <cell r="E5394" t="str">
            <v>16(3),17-22</v>
          </cell>
        </row>
        <row r="5395">
          <cell r="A5395">
            <v>3001056836</v>
          </cell>
          <cell r="B5395">
            <v>1030000</v>
          </cell>
          <cell r="C5395" t="str">
            <v>総合図</v>
          </cell>
          <cell r="D5395" t="str">
            <v>1942-1947</v>
          </cell>
          <cell r="E5395" t="str">
            <v>7,20,24,28,38</v>
          </cell>
        </row>
        <row r="5396">
          <cell r="A5396">
            <v>3001056851</v>
          </cell>
          <cell r="B5396">
            <v>1030000</v>
          </cell>
          <cell r="C5396" t="str">
            <v>総合図</v>
          </cell>
          <cell r="D5396" t="str">
            <v>1957-1975</v>
          </cell>
          <cell r="E5396" t="str">
            <v>1-55,62-95</v>
          </cell>
        </row>
        <row r="5397">
          <cell r="A5397">
            <v>3001056851</v>
          </cell>
          <cell r="B5397">
            <v>1030500</v>
          </cell>
          <cell r="C5397" t="str">
            <v>総合図-A棟1階 理工系雑誌(利用不可)</v>
          </cell>
          <cell r="D5397" t="str">
            <v>1966-1970</v>
          </cell>
          <cell r="E5397" t="str">
            <v>36-61</v>
          </cell>
        </row>
        <row r="5398">
          <cell r="A5398">
            <v>3001056852</v>
          </cell>
          <cell r="B5398">
            <v>1030000</v>
          </cell>
          <cell r="C5398" t="str">
            <v>総合図</v>
          </cell>
          <cell r="D5398" t="str">
            <v>1973-1986</v>
          </cell>
          <cell r="E5398" t="str">
            <v>1-14</v>
          </cell>
        </row>
        <row r="5399">
          <cell r="A5399">
            <v>3001056856</v>
          </cell>
          <cell r="B5399">
            <v>1030000</v>
          </cell>
          <cell r="C5399" t="str">
            <v>総合図</v>
          </cell>
          <cell r="D5399" t="str">
            <v>1958-1999</v>
          </cell>
          <cell r="E5399" t="str">
            <v>2-8,11,13-43</v>
          </cell>
        </row>
        <row r="5400">
          <cell r="A5400">
            <v>3001056858</v>
          </cell>
          <cell r="B5400">
            <v>1030000</v>
          </cell>
          <cell r="C5400" t="str">
            <v>総合図</v>
          </cell>
          <cell r="D5400" t="str">
            <v>1973-1991</v>
          </cell>
          <cell r="E5400" t="str">
            <v>1-4,5(2-6),6-14,19(1-4)</v>
          </cell>
        </row>
        <row r="5401">
          <cell r="A5401">
            <v>3001056874</v>
          </cell>
          <cell r="B5401">
            <v>1030000</v>
          </cell>
          <cell r="C5401" t="str">
            <v>総合図</v>
          </cell>
          <cell r="D5401" t="str">
            <v>1960-1964;1965-1976</v>
          </cell>
          <cell r="E5401" t="str">
            <v>1960,1964;16-20,27</v>
          </cell>
        </row>
        <row r="5402">
          <cell r="A5402">
            <v>3001056877</v>
          </cell>
          <cell r="B5402">
            <v>1030000</v>
          </cell>
          <cell r="C5402" t="str">
            <v>総合図</v>
          </cell>
          <cell r="D5402" t="str">
            <v>1939-1963</v>
          </cell>
          <cell r="E5402" t="str">
            <v>18,20-36</v>
          </cell>
        </row>
        <row r="5403">
          <cell r="A5403">
            <v>3001056941</v>
          </cell>
          <cell r="B5403">
            <v>1030000</v>
          </cell>
          <cell r="C5403" t="str">
            <v>総合図</v>
          </cell>
          <cell r="D5403" t="str">
            <v>1964-1972</v>
          </cell>
          <cell r="E5403" t="str">
            <v>12-19</v>
          </cell>
        </row>
        <row r="5404">
          <cell r="A5404">
            <v>3001056988</v>
          </cell>
          <cell r="B5404">
            <v>1030000</v>
          </cell>
          <cell r="C5404" t="str">
            <v>総合図</v>
          </cell>
          <cell r="D5404" t="str">
            <v>1962-1963</v>
          </cell>
          <cell r="E5404" t="str">
            <v>5-6</v>
          </cell>
        </row>
        <row r="5405">
          <cell r="A5405">
            <v>3001057000</v>
          </cell>
          <cell r="B5405">
            <v>1030000</v>
          </cell>
          <cell r="C5405" t="str">
            <v>総合図</v>
          </cell>
          <cell r="D5405" t="str">
            <v>1950-1981</v>
          </cell>
          <cell r="E5405" t="str">
            <v>1949-1955,1958-1981</v>
          </cell>
        </row>
        <row r="5406">
          <cell r="A5406">
            <v>3001057006</v>
          </cell>
          <cell r="B5406">
            <v>1030000</v>
          </cell>
          <cell r="C5406" t="str">
            <v>総合図</v>
          </cell>
          <cell r="D5406" t="str">
            <v>1935-1939</v>
          </cell>
          <cell r="E5406" t="str">
            <v>21-25</v>
          </cell>
        </row>
        <row r="5407">
          <cell r="A5407">
            <v>3001057017</v>
          </cell>
          <cell r="B5407">
            <v>1030000</v>
          </cell>
          <cell r="C5407" t="str">
            <v>総合図</v>
          </cell>
          <cell r="D5407" t="str">
            <v>1960-1979</v>
          </cell>
          <cell r="E5407" t="str">
            <v>1-20</v>
          </cell>
        </row>
        <row r="5408">
          <cell r="A5408">
            <v>3001057024</v>
          </cell>
          <cell r="B5408">
            <v>1030000</v>
          </cell>
          <cell r="C5408" t="str">
            <v>総合図</v>
          </cell>
          <cell r="D5408" t="str">
            <v>1953-1953</v>
          </cell>
          <cell r="E5408" t="str">
            <v>1</v>
          </cell>
        </row>
        <row r="5409">
          <cell r="A5409">
            <v>3001057028</v>
          </cell>
          <cell r="B5409">
            <v>1030000</v>
          </cell>
          <cell r="C5409" t="str">
            <v>総合図</v>
          </cell>
          <cell r="D5409" t="str">
            <v>1969-1976</v>
          </cell>
          <cell r="E5409" t="str">
            <v>19-26</v>
          </cell>
        </row>
        <row r="5410">
          <cell r="A5410">
            <v>3001057045</v>
          </cell>
          <cell r="B5410">
            <v>1030000</v>
          </cell>
          <cell r="C5410" t="str">
            <v>総合図</v>
          </cell>
          <cell r="D5410" t="str">
            <v>1934-1938</v>
          </cell>
          <cell r="E5410" t="str">
            <v>19-23</v>
          </cell>
        </row>
        <row r="5411">
          <cell r="A5411">
            <v>3001057054</v>
          </cell>
          <cell r="B5411">
            <v>1030000</v>
          </cell>
          <cell r="C5411" t="str">
            <v>総合図</v>
          </cell>
          <cell r="D5411" t="str">
            <v>1958-1973</v>
          </cell>
          <cell r="E5411" t="str">
            <v>7-13</v>
          </cell>
        </row>
        <row r="5412">
          <cell r="A5412">
            <v>3001057117</v>
          </cell>
          <cell r="B5412">
            <v>1030000</v>
          </cell>
          <cell r="C5412" t="str">
            <v>総合図</v>
          </cell>
          <cell r="D5412" t="str">
            <v>1971-1976</v>
          </cell>
          <cell r="E5412" t="str">
            <v>1-5</v>
          </cell>
        </row>
        <row r="5413">
          <cell r="A5413">
            <v>3001057139</v>
          </cell>
          <cell r="B5413">
            <v>1030000</v>
          </cell>
          <cell r="C5413" t="str">
            <v>総合図</v>
          </cell>
          <cell r="D5413" t="str">
            <v>1970-1991</v>
          </cell>
          <cell r="E5413" t="str">
            <v>3-23</v>
          </cell>
        </row>
        <row r="5414">
          <cell r="A5414">
            <v>3001057142</v>
          </cell>
          <cell r="B5414">
            <v>1030000</v>
          </cell>
          <cell r="C5414" t="str">
            <v>総合図</v>
          </cell>
          <cell r="D5414" t="str">
            <v>1904-1966</v>
          </cell>
          <cell r="E5414" t="str">
            <v>1-30,32-63</v>
          </cell>
        </row>
        <row r="5415">
          <cell r="A5415">
            <v>3001057143</v>
          </cell>
          <cell r="B5415">
            <v>1030000</v>
          </cell>
          <cell r="C5415" t="str">
            <v>総合図</v>
          </cell>
          <cell r="D5415" t="str">
            <v>1968-1972</v>
          </cell>
          <cell r="E5415" t="str">
            <v>65-69</v>
          </cell>
        </row>
        <row r="5416">
          <cell r="A5416">
            <v>3001057144</v>
          </cell>
          <cell r="B5416">
            <v>1030000</v>
          </cell>
          <cell r="C5416" t="str">
            <v>総合図</v>
          </cell>
          <cell r="D5416" t="str">
            <v>1968-1988</v>
          </cell>
          <cell r="E5416" t="str">
            <v>65-85</v>
          </cell>
        </row>
        <row r="5417">
          <cell r="A5417">
            <v>3001057145</v>
          </cell>
          <cell r="B5417">
            <v>1030000</v>
          </cell>
          <cell r="C5417" t="str">
            <v>総合図</v>
          </cell>
          <cell r="D5417" t="str">
            <v>1967-1971</v>
          </cell>
          <cell r="E5417" t="str">
            <v>1-4</v>
          </cell>
        </row>
        <row r="5418">
          <cell r="A5418">
            <v>3001057150</v>
          </cell>
          <cell r="B5418">
            <v>1030500</v>
          </cell>
          <cell r="C5418" t="str">
            <v>総合図-A棟1階 理工系雑誌(利用不可)</v>
          </cell>
          <cell r="D5418" t="str">
            <v>1963-1985</v>
          </cell>
          <cell r="E5418" t="str">
            <v>1-23</v>
          </cell>
        </row>
        <row r="5419">
          <cell r="A5419">
            <v>3001057152</v>
          </cell>
          <cell r="B5419">
            <v>1030000</v>
          </cell>
          <cell r="C5419" t="str">
            <v>総合図</v>
          </cell>
          <cell r="D5419" t="str">
            <v>1932-2008</v>
          </cell>
          <cell r="E5419" t="str">
            <v>1-60,62-77</v>
          </cell>
        </row>
        <row r="5420">
          <cell r="A5420">
            <v>3001057153</v>
          </cell>
          <cell r="B5420">
            <v>1030000</v>
          </cell>
          <cell r="C5420" t="str">
            <v>総合図</v>
          </cell>
          <cell r="D5420" t="str">
            <v>1972-1984</v>
          </cell>
          <cell r="E5420" t="str">
            <v>1-13</v>
          </cell>
        </row>
        <row r="5421">
          <cell r="A5421">
            <v>3001057156</v>
          </cell>
          <cell r="B5421">
            <v>1030000</v>
          </cell>
          <cell r="C5421" t="str">
            <v>総合図</v>
          </cell>
          <cell r="D5421" t="str">
            <v>1956-1974</v>
          </cell>
          <cell r="E5421" t="str">
            <v>1-19</v>
          </cell>
        </row>
        <row r="5422">
          <cell r="A5422">
            <v>3001057157</v>
          </cell>
          <cell r="B5422">
            <v>1030000</v>
          </cell>
          <cell r="C5422" t="str">
            <v>総合図</v>
          </cell>
          <cell r="D5422" t="str">
            <v>1973-2005</v>
          </cell>
          <cell r="E5422" t="str">
            <v>5,13-16,18-37</v>
          </cell>
        </row>
        <row r="5423">
          <cell r="A5423">
            <v>3001057158</v>
          </cell>
          <cell r="B5423">
            <v>1030000</v>
          </cell>
          <cell r="C5423" t="str">
            <v>総合図</v>
          </cell>
          <cell r="D5423" t="str">
            <v>1967-1985</v>
          </cell>
          <cell r="E5423" t="str">
            <v>1-19</v>
          </cell>
        </row>
        <row r="5424">
          <cell r="A5424">
            <v>3001057159</v>
          </cell>
          <cell r="B5424">
            <v>1030000</v>
          </cell>
          <cell r="C5424" t="str">
            <v>総合図</v>
          </cell>
          <cell r="D5424" t="str">
            <v>1966-1980</v>
          </cell>
          <cell r="E5424" t="str">
            <v>1-2,15</v>
          </cell>
        </row>
        <row r="5425">
          <cell r="A5425">
            <v>3001057163</v>
          </cell>
          <cell r="B5425">
            <v>1030000</v>
          </cell>
          <cell r="C5425" t="str">
            <v>総合図</v>
          </cell>
          <cell r="D5425" t="str">
            <v>1955-1985</v>
          </cell>
          <cell r="E5425" t="str">
            <v>9-10,21-39</v>
          </cell>
        </row>
        <row r="5426">
          <cell r="A5426">
            <v>3001057165</v>
          </cell>
          <cell r="B5426">
            <v>1030500</v>
          </cell>
          <cell r="C5426" t="str">
            <v>総合図-A棟1階 理工系雑誌(利用不可)</v>
          </cell>
          <cell r="D5426" t="str">
            <v>1952-1977</v>
          </cell>
          <cell r="E5426" t="str">
            <v>1-27</v>
          </cell>
        </row>
        <row r="5427">
          <cell r="A5427">
            <v>3001057169</v>
          </cell>
          <cell r="B5427">
            <v>1030500</v>
          </cell>
          <cell r="C5427" t="str">
            <v>総合図-A棟1階 理工系雑誌(利用不可)</v>
          </cell>
          <cell r="D5427" t="str">
            <v>1950-1991</v>
          </cell>
          <cell r="E5427" t="str">
            <v>1-22,25,29-32,34-41,43</v>
          </cell>
        </row>
        <row r="5428">
          <cell r="A5428">
            <v>3001057170</v>
          </cell>
          <cell r="B5428">
            <v>1030000</v>
          </cell>
          <cell r="C5428" t="str">
            <v>総合図</v>
          </cell>
          <cell r="D5428" t="str">
            <v>1940-1985</v>
          </cell>
          <cell r="E5428" t="str">
            <v>2-4,6-47</v>
          </cell>
        </row>
        <row r="5429">
          <cell r="A5429">
            <v>3001057172</v>
          </cell>
          <cell r="B5429">
            <v>1030000</v>
          </cell>
          <cell r="C5429" t="str">
            <v>総合図</v>
          </cell>
          <cell r="D5429" t="str">
            <v>1950-1987</v>
          </cell>
          <cell r="E5429" t="str">
            <v>1-38</v>
          </cell>
        </row>
        <row r="5430">
          <cell r="A5430">
            <v>3001057173</v>
          </cell>
          <cell r="B5430">
            <v>1030000</v>
          </cell>
          <cell r="C5430" t="str">
            <v>総合図</v>
          </cell>
          <cell r="D5430" t="str">
            <v>1961-1992</v>
          </cell>
          <cell r="E5430" t="str">
            <v>12-43</v>
          </cell>
        </row>
        <row r="5431">
          <cell r="A5431">
            <v>3001057175</v>
          </cell>
          <cell r="B5431">
            <v>1030000</v>
          </cell>
          <cell r="C5431" t="str">
            <v>総合図</v>
          </cell>
          <cell r="D5431" t="str">
            <v>1975-1990</v>
          </cell>
          <cell r="E5431" t="str">
            <v>1-16</v>
          </cell>
        </row>
        <row r="5432">
          <cell r="A5432">
            <v>3001057191</v>
          </cell>
          <cell r="B5432">
            <v>1030000</v>
          </cell>
          <cell r="C5432" t="str">
            <v>総合図</v>
          </cell>
          <cell r="D5432" t="str">
            <v>1926-1935</v>
          </cell>
          <cell r="E5432" t="str">
            <v>2-10</v>
          </cell>
        </row>
        <row r="5433">
          <cell r="A5433">
            <v>3001057211</v>
          </cell>
          <cell r="B5433">
            <v>1030000</v>
          </cell>
          <cell r="C5433" t="str">
            <v>総合図</v>
          </cell>
          <cell r="D5433" t="str">
            <v>1963-1973</v>
          </cell>
          <cell r="E5433" t="str">
            <v>1,3-5,9-10</v>
          </cell>
        </row>
        <row r="5434">
          <cell r="A5434">
            <v>3001057213</v>
          </cell>
          <cell r="B5434">
            <v>1030000</v>
          </cell>
          <cell r="C5434" t="str">
            <v>総合図</v>
          </cell>
          <cell r="D5434" t="str">
            <v>1963-1992</v>
          </cell>
          <cell r="E5434" t="str">
            <v>1-4,8-12,15-17,32-33</v>
          </cell>
        </row>
        <row r="5435">
          <cell r="A5435">
            <v>3001057220</v>
          </cell>
          <cell r="B5435">
            <v>1030000</v>
          </cell>
          <cell r="C5435" t="str">
            <v>総合図</v>
          </cell>
          <cell r="D5435" t="str">
            <v>1985-1990</v>
          </cell>
          <cell r="E5435" t="str">
            <v>80-85</v>
          </cell>
        </row>
        <row r="5436">
          <cell r="A5436">
            <v>3001057228</v>
          </cell>
          <cell r="B5436">
            <v>1030000</v>
          </cell>
          <cell r="C5436" t="str">
            <v>総合図</v>
          </cell>
          <cell r="D5436" t="str">
            <v>1927-1996</v>
          </cell>
          <cell r="E5436" t="str">
            <v>1-70</v>
          </cell>
        </row>
        <row r="5437">
          <cell r="A5437">
            <v>3001057253</v>
          </cell>
          <cell r="B5437">
            <v>1030000</v>
          </cell>
          <cell r="C5437" t="str">
            <v>総合図</v>
          </cell>
          <cell r="D5437" t="str">
            <v>1977-1985</v>
          </cell>
          <cell r="E5437" t="str">
            <v>1-23</v>
          </cell>
        </row>
        <row r="5438">
          <cell r="A5438">
            <v>3001057254</v>
          </cell>
          <cell r="B5438">
            <v>1030000</v>
          </cell>
          <cell r="C5438" t="str">
            <v>総合図</v>
          </cell>
          <cell r="D5438" t="str">
            <v>1973-1984</v>
          </cell>
          <cell r="E5438" t="str">
            <v>6-17</v>
          </cell>
        </row>
        <row r="5439">
          <cell r="A5439">
            <v>3001057269</v>
          </cell>
          <cell r="B5439">
            <v>1030510</v>
          </cell>
          <cell r="C5439" t="str">
            <v>総合図-A棟1階 理工系索引(利用不可)</v>
          </cell>
          <cell r="D5439" t="str">
            <v>1948-2010</v>
          </cell>
          <cell r="E5439" t="str">
            <v>1-62</v>
          </cell>
        </row>
        <row r="5440">
          <cell r="A5440">
            <v>3001057269</v>
          </cell>
          <cell r="B5440">
            <v>1030000</v>
          </cell>
          <cell r="C5440" t="str">
            <v>総合図</v>
          </cell>
          <cell r="D5440" t="str">
            <v>2010-2013</v>
          </cell>
          <cell r="E5440" t="str">
            <v>63-65+</v>
          </cell>
        </row>
        <row r="5441">
          <cell r="A5441">
            <v>3001057271</v>
          </cell>
          <cell r="B5441">
            <v>1030000</v>
          </cell>
          <cell r="C5441" t="str">
            <v>総合図</v>
          </cell>
          <cell r="D5441" t="str">
            <v>1964-1970</v>
          </cell>
          <cell r="E5441" t="str">
            <v>3-9</v>
          </cell>
        </row>
        <row r="5442">
          <cell r="A5442">
            <v>3001057271</v>
          </cell>
          <cell r="B5442">
            <v>1030500</v>
          </cell>
          <cell r="C5442" t="str">
            <v>総合図-A棟1階 理工系雑誌(利用不可)</v>
          </cell>
          <cell r="D5442" t="str">
            <v>1971-1998</v>
          </cell>
          <cell r="E5442" t="str">
            <v>10-37</v>
          </cell>
        </row>
        <row r="5443">
          <cell r="A5443">
            <v>3001057272</v>
          </cell>
          <cell r="B5443">
            <v>1030000</v>
          </cell>
          <cell r="C5443" t="str">
            <v>総合図</v>
          </cell>
          <cell r="D5443" t="str">
            <v>1962-2012</v>
          </cell>
          <cell r="E5443" t="str">
            <v>1(2-4),4,5(1-5),6-101</v>
          </cell>
        </row>
        <row r="5444">
          <cell r="A5444">
            <v>3001057273</v>
          </cell>
          <cell r="B5444">
            <v>1030500</v>
          </cell>
          <cell r="C5444" t="str">
            <v>総合図-A棟1階 理工系雑誌(利用不可)</v>
          </cell>
          <cell r="D5444" t="str">
            <v>1973-1981</v>
          </cell>
          <cell r="E5444" t="str">
            <v>1-25</v>
          </cell>
        </row>
        <row r="5445">
          <cell r="A5445">
            <v>3001057274</v>
          </cell>
          <cell r="B5445">
            <v>1030000</v>
          </cell>
          <cell r="C5445" t="str">
            <v>総合図</v>
          </cell>
          <cell r="D5445" t="str">
            <v>1965-1976</v>
          </cell>
          <cell r="E5445" t="str">
            <v>1-29</v>
          </cell>
        </row>
        <row r="5446">
          <cell r="A5446">
            <v>3001057279</v>
          </cell>
          <cell r="B5446">
            <v>1030000</v>
          </cell>
          <cell r="C5446" t="str">
            <v>総合図</v>
          </cell>
          <cell r="D5446" t="str">
            <v>1971-1974</v>
          </cell>
          <cell r="E5446" t="str">
            <v>2,4</v>
          </cell>
        </row>
        <row r="5447">
          <cell r="A5447">
            <v>3001057280</v>
          </cell>
          <cell r="B5447">
            <v>1030000</v>
          </cell>
          <cell r="C5447" t="str">
            <v>総合図</v>
          </cell>
          <cell r="D5447" t="str">
            <v>1968-2003</v>
          </cell>
          <cell r="E5447" t="str">
            <v>2-38</v>
          </cell>
        </row>
        <row r="5448">
          <cell r="A5448">
            <v>3001057281</v>
          </cell>
          <cell r="B5448">
            <v>1030000</v>
          </cell>
          <cell r="C5448" t="str">
            <v>総合図</v>
          </cell>
          <cell r="D5448" t="str">
            <v>1967-1970</v>
          </cell>
          <cell r="E5448" t="str">
            <v>21-24</v>
          </cell>
        </row>
        <row r="5449">
          <cell r="A5449">
            <v>3001057281</v>
          </cell>
          <cell r="B5449">
            <v>1030500</v>
          </cell>
          <cell r="C5449" t="str">
            <v>総合図-A棟1階 理工系雑誌(利用不可)</v>
          </cell>
          <cell r="D5449" t="str">
            <v>1971-1985</v>
          </cell>
          <cell r="E5449" t="str">
            <v>25-39</v>
          </cell>
        </row>
        <row r="5450">
          <cell r="A5450">
            <v>3001057360</v>
          </cell>
          <cell r="B5450">
            <v>1030000</v>
          </cell>
          <cell r="C5450" t="str">
            <v>総合図</v>
          </cell>
          <cell r="D5450" t="str">
            <v>1972-2012</v>
          </cell>
          <cell r="E5450" t="str">
            <v>7-27,28(1,3),29-30,32-47</v>
          </cell>
        </row>
        <row r="5451">
          <cell r="A5451">
            <v>3001057403</v>
          </cell>
          <cell r="B5451">
            <v>1030000</v>
          </cell>
          <cell r="C5451" t="str">
            <v>総合図</v>
          </cell>
          <cell r="D5451" t="str">
            <v>1963-1971</v>
          </cell>
          <cell r="E5451" t="str">
            <v>34-42</v>
          </cell>
        </row>
        <row r="5452">
          <cell r="A5452">
            <v>3001057404</v>
          </cell>
          <cell r="B5452">
            <v>1030000</v>
          </cell>
          <cell r="C5452" t="str">
            <v>総合図</v>
          </cell>
          <cell r="D5452" t="str">
            <v>1963-1970</v>
          </cell>
          <cell r="E5452" t="str">
            <v>17-24</v>
          </cell>
        </row>
        <row r="5453">
          <cell r="A5453">
            <v>3001057405</v>
          </cell>
          <cell r="B5453">
            <v>1030000</v>
          </cell>
          <cell r="C5453" t="str">
            <v>総合図</v>
          </cell>
          <cell r="D5453" t="str">
            <v>1971-1972</v>
          </cell>
          <cell r="E5453" t="str">
            <v>25-26</v>
          </cell>
        </row>
        <row r="5454">
          <cell r="A5454">
            <v>3001057405</v>
          </cell>
          <cell r="B5454">
            <v>1030500</v>
          </cell>
          <cell r="C5454" t="str">
            <v>総合図-A棟1階 理工系雑誌(利用不可)</v>
          </cell>
          <cell r="D5454" t="str">
            <v>1973-1985</v>
          </cell>
          <cell r="E5454" t="str">
            <v>27-39</v>
          </cell>
        </row>
        <row r="5455">
          <cell r="A5455">
            <v>3001057406</v>
          </cell>
          <cell r="B5455">
            <v>1030000</v>
          </cell>
          <cell r="C5455" t="str">
            <v>総合図</v>
          </cell>
          <cell r="D5455" t="str">
            <v>1962-1970</v>
          </cell>
          <cell r="E5455" t="str">
            <v>47-53</v>
          </cell>
        </row>
        <row r="5456">
          <cell r="A5456">
            <v>3001057406</v>
          </cell>
          <cell r="B5456">
            <v>1030500</v>
          </cell>
          <cell r="C5456" t="str">
            <v>総合図-A棟1階 理工系雑誌(利用不可)</v>
          </cell>
          <cell r="D5456" t="str">
            <v>1970-1974</v>
          </cell>
          <cell r="E5456" t="str">
            <v>54-56</v>
          </cell>
        </row>
        <row r="5457">
          <cell r="A5457">
            <v>3001057414</v>
          </cell>
          <cell r="B5457">
            <v>1030000</v>
          </cell>
          <cell r="C5457" t="str">
            <v>総合図</v>
          </cell>
          <cell r="D5457" t="str">
            <v>1925-1939</v>
          </cell>
          <cell r="E5457" t="str">
            <v>1-8,10-23</v>
          </cell>
        </row>
        <row r="5458">
          <cell r="A5458">
            <v>3001057467</v>
          </cell>
          <cell r="B5458">
            <v>1030000</v>
          </cell>
          <cell r="C5458" t="str">
            <v>総合図</v>
          </cell>
          <cell r="D5458" t="str">
            <v>1950-1951</v>
          </cell>
          <cell r="E5458" t="str">
            <v>15</v>
          </cell>
        </row>
        <row r="5459">
          <cell r="A5459">
            <v>3001057472</v>
          </cell>
          <cell r="B5459">
            <v>1030000</v>
          </cell>
          <cell r="C5459" t="str">
            <v>総合図</v>
          </cell>
          <cell r="D5459" t="str">
            <v>1922-1997</v>
          </cell>
          <cell r="E5459" t="str">
            <v>6-7,9-42,43(1-2,4),44-45,46(1-2,4),47-56</v>
          </cell>
        </row>
        <row r="5460">
          <cell r="A5460">
            <v>3001057515</v>
          </cell>
          <cell r="B5460">
            <v>1030000</v>
          </cell>
          <cell r="C5460" t="str">
            <v>総合図</v>
          </cell>
          <cell r="D5460" t="str">
            <v>1961-2005</v>
          </cell>
          <cell r="E5460" t="str">
            <v>1-45</v>
          </cell>
        </row>
        <row r="5461">
          <cell r="A5461">
            <v>3001057540</v>
          </cell>
          <cell r="B5461">
            <v>1030000</v>
          </cell>
          <cell r="C5461" t="str">
            <v>総合図</v>
          </cell>
          <cell r="D5461" t="str">
            <v>1961-1973</v>
          </cell>
          <cell r="E5461" t="str">
            <v>1(3),5(1,3-4),6-11</v>
          </cell>
        </row>
        <row r="5462">
          <cell r="A5462">
            <v>3001057546</v>
          </cell>
          <cell r="B5462">
            <v>1030000</v>
          </cell>
          <cell r="C5462" t="str">
            <v>総合図</v>
          </cell>
          <cell r="D5462" t="str">
            <v>1943-1951</v>
          </cell>
          <cell r="E5462" t="str">
            <v>1-30</v>
          </cell>
        </row>
        <row r="5463">
          <cell r="A5463">
            <v>3001057547</v>
          </cell>
          <cell r="B5463">
            <v>1030000</v>
          </cell>
          <cell r="C5463" t="str">
            <v>総合図</v>
          </cell>
          <cell r="D5463" t="str">
            <v>1951-1960</v>
          </cell>
          <cell r="E5463" t="str">
            <v>31-91</v>
          </cell>
        </row>
        <row r="5464">
          <cell r="A5464">
            <v>3001057547</v>
          </cell>
          <cell r="B5464">
            <v>1030500</v>
          </cell>
          <cell r="C5464" t="str">
            <v>総合図-A棟1階 理工系雑誌(利用不可)</v>
          </cell>
          <cell r="D5464" t="str">
            <v>1961-1985</v>
          </cell>
          <cell r="E5464" t="str">
            <v>92-243</v>
          </cell>
        </row>
        <row r="5465">
          <cell r="A5465">
            <v>3001057589</v>
          </cell>
          <cell r="B5465">
            <v>1030000</v>
          </cell>
          <cell r="C5465" t="str">
            <v>総合図</v>
          </cell>
          <cell r="D5465" t="str">
            <v>1979-1985</v>
          </cell>
          <cell r="E5465" t="str">
            <v>120-140</v>
          </cell>
        </row>
        <row r="5466">
          <cell r="A5466">
            <v>3001057620</v>
          </cell>
          <cell r="B5466">
            <v>1030000</v>
          </cell>
          <cell r="C5466" t="str">
            <v>総合図</v>
          </cell>
          <cell r="D5466" t="str">
            <v>1973-1990</v>
          </cell>
          <cell r="E5466" t="str">
            <v>18-35</v>
          </cell>
        </row>
        <row r="5467">
          <cell r="A5467">
            <v>3001057664</v>
          </cell>
          <cell r="B5467">
            <v>1030000</v>
          </cell>
          <cell r="C5467" t="str">
            <v>総合図</v>
          </cell>
          <cell r="D5467" t="str">
            <v>2004-2009</v>
          </cell>
          <cell r="E5467" t="str">
            <v>35-40</v>
          </cell>
        </row>
        <row r="5468">
          <cell r="A5468">
            <v>3001057670</v>
          </cell>
          <cell r="B5468">
            <v>1030000</v>
          </cell>
          <cell r="C5468" t="str">
            <v>総合図</v>
          </cell>
          <cell r="D5468" t="str">
            <v>1950-1974</v>
          </cell>
          <cell r="E5468" t="str">
            <v>1-40</v>
          </cell>
        </row>
        <row r="5469">
          <cell r="A5469">
            <v>3001057671</v>
          </cell>
          <cell r="B5469">
            <v>1030000</v>
          </cell>
          <cell r="C5469" t="str">
            <v>総合図</v>
          </cell>
          <cell r="D5469" t="str">
            <v>1950-1970</v>
          </cell>
          <cell r="E5469" t="str">
            <v>1-31</v>
          </cell>
        </row>
        <row r="5470">
          <cell r="A5470">
            <v>3001057673</v>
          </cell>
          <cell r="B5470">
            <v>1030000</v>
          </cell>
          <cell r="C5470" t="str">
            <v>総合図</v>
          </cell>
          <cell r="D5470" t="str">
            <v>1940-1949</v>
          </cell>
          <cell r="E5470" t="str">
            <v>27-36</v>
          </cell>
        </row>
        <row r="5471">
          <cell r="A5471">
            <v>3001057706</v>
          </cell>
          <cell r="B5471">
            <v>1030000</v>
          </cell>
          <cell r="C5471" t="str">
            <v>総合図</v>
          </cell>
          <cell r="D5471" t="str">
            <v>1990-2005</v>
          </cell>
          <cell r="E5471" t="str">
            <v>13-28</v>
          </cell>
        </row>
        <row r="5472">
          <cell r="A5472">
            <v>3001057713</v>
          </cell>
          <cell r="B5472">
            <v>1030000</v>
          </cell>
          <cell r="C5472" t="str">
            <v>総合図</v>
          </cell>
          <cell r="D5472" t="str">
            <v>1984-1993</v>
          </cell>
          <cell r="E5472" t="str">
            <v>14(138-147),17-21,23</v>
          </cell>
        </row>
        <row r="5473">
          <cell r="A5473">
            <v>3001057718</v>
          </cell>
          <cell r="B5473">
            <v>1030000</v>
          </cell>
          <cell r="C5473" t="str">
            <v>総合図</v>
          </cell>
          <cell r="D5473" t="str">
            <v>1970-2008</v>
          </cell>
          <cell r="E5473" t="str">
            <v>1-172</v>
          </cell>
        </row>
        <row r="5474">
          <cell r="A5474">
            <v>3001057720</v>
          </cell>
          <cell r="B5474">
            <v>1030000</v>
          </cell>
          <cell r="C5474" t="str">
            <v>総合図</v>
          </cell>
          <cell r="D5474" t="str">
            <v>1984-2011</v>
          </cell>
          <cell r="E5474" t="str">
            <v>39-66</v>
          </cell>
        </row>
        <row r="5475">
          <cell r="A5475">
            <v>3001057738</v>
          </cell>
          <cell r="B5475">
            <v>1030000</v>
          </cell>
          <cell r="C5475" t="str">
            <v>総合図</v>
          </cell>
          <cell r="D5475" t="str">
            <v>1957-1957</v>
          </cell>
          <cell r="E5475" t="str">
            <v>2</v>
          </cell>
        </row>
        <row r="5476">
          <cell r="A5476">
            <v>3001057739</v>
          </cell>
          <cell r="B5476">
            <v>1030000</v>
          </cell>
          <cell r="C5476" t="str">
            <v>総合図</v>
          </cell>
          <cell r="D5476" t="str">
            <v>1965-1965</v>
          </cell>
          <cell r="E5476" t="str">
            <v>1</v>
          </cell>
        </row>
        <row r="5477">
          <cell r="A5477">
            <v>3001057746</v>
          </cell>
          <cell r="B5477">
            <v>1030000</v>
          </cell>
          <cell r="C5477" t="str">
            <v>総合図</v>
          </cell>
          <cell r="D5477" t="str">
            <v>1982-1987</v>
          </cell>
          <cell r="E5477" t="str">
            <v>25-27</v>
          </cell>
        </row>
        <row r="5478">
          <cell r="A5478">
            <v>3001057750</v>
          </cell>
          <cell r="B5478">
            <v>1030000</v>
          </cell>
          <cell r="C5478" t="str">
            <v>総合図</v>
          </cell>
          <cell r="D5478" t="str">
            <v>1963-2012</v>
          </cell>
          <cell r="E5478" t="str">
            <v>3-4,5(2),12-14,28(1-10,12),29-37,38(2-5,7-12),39-52</v>
          </cell>
        </row>
        <row r="5479">
          <cell r="A5479">
            <v>3001057755</v>
          </cell>
          <cell r="B5479">
            <v>1030000</v>
          </cell>
          <cell r="C5479" t="str">
            <v>総合図</v>
          </cell>
          <cell r="D5479" t="str">
            <v>1974-2013</v>
          </cell>
          <cell r="E5479" t="str">
            <v>26(2-9,11-12),27(1-6,8-12),28-36,37(1-7,9-12),38(1-2,5-12),39-42,43(1-3,6-8,10-12),44-65</v>
          </cell>
        </row>
        <row r="5480">
          <cell r="A5480">
            <v>3001057764</v>
          </cell>
          <cell r="B5480">
            <v>1030000</v>
          </cell>
          <cell r="C5480" t="str">
            <v>総合図</v>
          </cell>
          <cell r="D5480" t="str">
            <v>2005-2005</v>
          </cell>
          <cell r="E5480" t="str">
            <v>298-304</v>
          </cell>
        </row>
        <row r="5481">
          <cell r="A5481">
            <v>3001057766</v>
          </cell>
          <cell r="B5481">
            <v>1030000</v>
          </cell>
          <cell r="C5481" t="str">
            <v>総合図</v>
          </cell>
          <cell r="D5481" t="str">
            <v>1964-1983</v>
          </cell>
          <cell r="E5481" t="str">
            <v>2-4,5(1-7),6-21</v>
          </cell>
        </row>
        <row r="5482">
          <cell r="A5482">
            <v>3001057772</v>
          </cell>
          <cell r="B5482">
            <v>1030000</v>
          </cell>
          <cell r="C5482" t="str">
            <v>総合図</v>
          </cell>
          <cell r="D5482" t="str">
            <v>1933-1967</v>
          </cell>
          <cell r="E5482" t="str">
            <v>77-93,94(1),135-147</v>
          </cell>
        </row>
        <row r="5483">
          <cell r="A5483">
            <v>3001057773</v>
          </cell>
          <cell r="B5483">
            <v>1030500</v>
          </cell>
          <cell r="C5483" t="str">
            <v>総合図-A棟1階 理工系雑誌(利用不可)</v>
          </cell>
          <cell r="D5483" t="str">
            <v>1977-1985</v>
          </cell>
          <cell r="E5483" t="str">
            <v>46-117</v>
          </cell>
        </row>
        <row r="5484">
          <cell r="A5484">
            <v>3001057789</v>
          </cell>
          <cell r="B5484">
            <v>1030000</v>
          </cell>
          <cell r="C5484" t="str">
            <v>総合図</v>
          </cell>
          <cell r="D5484" t="str">
            <v>1974-1983</v>
          </cell>
          <cell r="E5484" t="str">
            <v>13-29</v>
          </cell>
        </row>
        <row r="5485">
          <cell r="A5485">
            <v>3001057799</v>
          </cell>
          <cell r="B5485">
            <v>1030000</v>
          </cell>
          <cell r="C5485" t="str">
            <v>総合図</v>
          </cell>
          <cell r="D5485" t="str">
            <v>1985-1986</v>
          </cell>
          <cell r="E5485" t="str">
            <v>79,80(1-2)</v>
          </cell>
        </row>
        <row r="5486">
          <cell r="A5486">
            <v>3001057807</v>
          </cell>
          <cell r="B5486">
            <v>1030000</v>
          </cell>
          <cell r="C5486" t="str">
            <v>総合図</v>
          </cell>
          <cell r="D5486" t="str">
            <v>1952-1958</v>
          </cell>
          <cell r="E5486" t="str">
            <v>10-16</v>
          </cell>
        </row>
        <row r="5487">
          <cell r="A5487">
            <v>3001057808</v>
          </cell>
          <cell r="B5487">
            <v>1030000</v>
          </cell>
          <cell r="C5487" t="str">
            <v>総合図</v>
          </cell>
          <cell r="D5487" t="str">
            <v>1959-1968</v>
          </cell>
          <cell r="E5487" t="str">
            <v>1-2,4-7,10</v>
          </cell>
        </row>
        <row r="5488">
          <cell r="A5488">
            <v>3001057839</v>
          </cell>
          <cell r="B5488">
            <v>1030000</v>
          </cell>
          <cell r="C5488" t="str">
            <v>総合図</v>
          </cell>
          <cell r="D5488" t="str">
            <v>1963-1988</v>
          </cell>
          <cell r="E5488" t="str">
            <v>16-41</v>
          </cell>
        </row>
        <row r="5489">
          <cell r="A5489">
            <v>3001057841</v>
          </cell>
          <cell r="B5489">
            <v>1030000</v>
          </cell>
          <cell r="C5489" t="str">
            <v>総合図</v>
          </cell>
          <cell r="D5489" t="str">
            <v>1965-1965</v>
          </cell>
          <cell r="E5489" t="str">
            <v>18</v>
          </cell>
        </row>
        <row r="5490">
          <cell r="A5490">
            <v>3001057841</v>
          </cell>
          <cell r="B5490">
            <v>1030500</v>
          </cell>
          <cell r="C5490" t="str">
            <v>総合図-A棟1階 理工系雑誌(利用不可)</v>
          </cell>
          <cell r="D5490" t="str">
            <v>1959-1985</v>
          </cell>
          <cell r="E5490" t="str">
            <v>12-38</v>
          </cell>
        </row>
        <row r="5491">
          <cell r="A5491">
            <v>3001057844</v>
          </cell>
          <cell r="B5491">
            <v>1030000</v>
          </cell>
          <cell r="C5491" t="str">
            <v>総合図</v>
          </cell>
          <cell r="D5491" t="str">
            <v>1964-1986</v>
          </cell>
          <cell r="E5491" t="str">
            <v>42-64</v>
          </cell>
        </row>
        <row r="5492">
          <cell r="A5492">
            <v>3001057847</v>
          </cell>
          <cell r="B5492">
            <v>1030000</v>
          </cell>
          <cell r="C5492" t="str">
            <v>総合図</v>
          </cell>
          <cell r="D5492" t="str">
            <v>1958-1985</v>
          </cell>
          <cell r="E5492" t="str">
            <v>11-38</v>
          </cell>
        </row>
        <row r="5493">
          <cell r="A5493">
            <v>3001057853</v>
          </cell>
          <cell r="B5493">
            <v>1030000</v>
          </cell>
          <cell r="C5493" t="str">
            <v>総合図</v>
          </cell>
          <cell r="D5493" t="str">
            <v>1959-1967</v>
          </cell>
          <cell r="E5493" t="str">
            <v>1-9</v>
          </cell>
        </row>
        <row r="5494">
          <cell r="A5494">
            <v>3001057869</v>
          </cell>
          <cell r="B5494">
            <v>1030500</v>
          </cell>
          <cell r="C5494" t="str">
            <v>総合図-A棟1階 理工系雑誌(利用不可)</v>
          </cell>
          <cell r="D5494" t="str">
            <v>1971-2005</v>
          </cell>
          <cell r="E5494" t="str">
            <v>7-20,21(1-5),22-30,31(2-12),32-41</v>
          </cell>
        </row>
        <row r="5495">
          <cell r="A5495">
            <v>3001057870</v>
          </cell>
          <cell r="B5495">
            <v>1030000</v>
          </cell>
          <cell r="C5495" t="str">
            <v>総合図</v>
          </cell>
          <cell r="D5495" t="str">
            <v>1962-2008</v>
          </cell>
          <cell r="E5495" t="str">
            <v>23-31,32(1-9),33-39,40(1-11),41-47,48(1-4,6),49-59,60(1-5,7,9-12),61-69</v>
          </cell>
        </row>
        <row r="5496">
          <cell r="A5496">
            <v>3001057871</v>
          </cell>
          <cell r="B5496">
            <v>1030000</v>
          </cell>
          <cell r="C5496" t="str">
            <v>総合図</v>
          </cell>
          <cell r="D5496" t="str">
            <v>1964-1976</v>
          </cell>
          <cell r="E5496" t="str">
            <v>9-21</v>
          </cell>
        </row>
        <row r="5497">
          <cell r="A5497">
            <v>3001057876</v>
          </cell>
          <cell r="B5497">
            <v>1030000</v>
          </cell>
          <cell r="C5497" t="str">
            <v>総合図</v>
          </cell>
          <cell r="D5497" t="str">
            <v>1962-1974</v>
          </cell>
          <cell r="E5497" t="str">
            <v>64(1,3-7,9-12),65-66,67(1,3-12),68-76</v>
          </cell>
        </row>
        <row r="5498">
          <cell r="A5498">
            <v>3001057878</v>
          </cell>
          <cell r="B5498">
            <v>1030000</v>
          </cell>
          <cell r="C5498" t="str">
            <v>総合図</v>
          </cell>
          <cell r="D5498" t="str">
            <v>1972-1988</v>
          </cell>
          <cell r="E5498" t="str">
            <v>80-88,90-96</v>
          </cell>
        </row>
        <row r="5499">
          <cell r="A5499">
            <v>3001057882</v>
          </cell>
          <cell r="B5499">
            <v>1030000</v>
          </cell>
          <cell r="C5499" t="str">
            <v>総合図</v>
          </cell>
          <cell r="D5499" t="str">
            <v>1858-1924</v>
          </cell>
          <cell r="E5499" t="str">
            <v>1858-1924</v>
          </cell>
        </row>
        <row r="5500">
          <cell r="A5500">
            <v>3001057889</v>
          </cell>
          <cell r="B5500">
            <v>1030000</v>
          </cell>
          <cell r="C5500" t="str">
            <v>総合図</v>
          </cell>
          <cell r="D5500" t="str">
            <v>1963-1985</v>
          </cell>
          <cell r="E5500" t="str">
            <v>78(1-5,7-25),79-97,108-123</v>
          </cell>
        </row>
        <row r="5501">
          <cell r="A5501">
            <v>3001057889</v>
          </cell>
          <cell r="B5501">
            <v>1030500</v>
          </cell>
          <cell r="C5501" t="str">
            <v>総合図-A棟1階 理工系雑誌(利用不可)</v>
          </cell>
          <cell r="D5501" t="str">
            <v>1973-2004</v>
          </cell>
          <cell r="E5501" t="str">
            <v>98-100,101(1-12,14-25),102-107,124-127,128(1-20,22-26),129-132,133(1-12,14-27),134-160,161(1-24)</v>
          </cell>
        </row>
        <row r="5502">
          <cell r="A5502">
            <v>3001057901</v>
          </cell>
          <cell r="B5502">
            <v>1030000</v>
          </cell>
          <cell r="C5502" t="str">
            <v>総合図</v>
          </cell>
          <cell r="D5502" t="str">
            <v>1957-1977</v>
          </cell>
          <cell r="E5502" t="str">
            <v>21-24,28-41</v>
          </cell>
        </row>
        <row r="5503">
          <cell r="A5503">
            <v>3001057904</v>
          </cell>
          <cell r="B5503">
            <v>1030000</v>
          </cell>
          <cell r="C5503" t="str">
            <v>総合図</v>
          </cell>
          <cell r="D5503" t="str">
            <v>1956-1965</v>
          </cell>
          <cell r="E5503" t="str">
            <v>7,10,12-13,17</v>
          </cell>
        </row>
        <row r="5504">
          <cell r="A5504">
            <v>3001057993</v>
          </cell>
          <cell r="B5504">
            <v>1030000</v>
          </cell>
          <cell r="C5504" t="str">
            <v>総合図</v>
          </cell>
          <cell r="D5504" t="str">
            <v>1957-2004</v>
          </cell>
          <cell r="E5504" t="str">
            <v>79-80,82-126</v>
          </cell>
        </row>
        <row r="5505">
          <cell r="A5505">
            <v>3001058056</v>
          </cell>
          <cell r="B5505">
            <v>1030000</v>
          </cell>
          <cell r="C5505" t="str">
            <v>総合図</v>
          </cell>
          <cell r="D5505" t="str">
            <v>1963-1983</v>
          </cell>
          <cell r="E5505" t="str">
            <v>41-54,55(1-9),56(1-6,11-12),57-61</v>
          </cell>
        </row>
        <row r="5506">
          <cell r="A5506">
            <v>3001058057</v>
          </cell>
          <cell r="B5506">
            <v>1030000</v>
          </cell>
          <cell r="C5506" t="str">
            <v>総合図</v>
          </cell>
          <cell r="D5506" t="str">
            <v>1958-1983</v>
          </cell>
          <cell r="E5506" t="str">
            <v>37-62</v>
          </cell>
        </row>
        <row r="5507">
          <cell r="A5507">
            <v>3001058093</v>
          </cell>
          <cell r="B5507">
            <v>1030000</v>
          </cell>
          <cell r="C5507" t="str">
            <v>総合図</v>
          </cell>
          <cell r="D5507" t="str">
            <v>1969-1970</v>
          </cell>
          <cell r="E5507" t="str">
            <v>306-331</v>
          </cell>
        </row>
        <row r="5508">
          <cell r="A5508">
            <v>3001058094</v>
          </cell>
          <cell r="B5508">
            <v>1030000</v>
          </cell>
          <cell r="C5508" t="str">
            <v>総合図</v>
          </cell>
          <cell r="D5508" t="str">
            <v>1963-1990</v>
          </cell>
          <cell r="E5508" t="str">
            <v>67-94</v>
          </cell>
        </row>
        <row r="5509">
          <cell r="A5509">
            <v>3001058096</v>
          </cell>
          <cell r="B5509">
            <v>1030000</v>
          </cell>
          <cell r="C5509" t="str">
            <v>総合図</v>
          </cell>
          <cell r="D5509" t="str">
            <v>1868-1944</v>
          </cell>
          <cell r="E5509" t="str">
            <v>1-70,71(7-12),72-77</v>
          </cell>
        </row>
        <row r="5510">
          <cell r="A5510">
            <v>3001058103</v>
          </cell>
          <cell r="B5510">
            <v>1030000</v>
          </cell>
          <cell r="C5510" t="str">
            <v>総合図</v>
          </cell>
          <cell r="D5510" t="str">
            <v>1949-1969</v>
          </cell>
          <cell r="E5510" t="str">
            <v>67-70,72-224,225(2-5),226-227,248(2-3),249-254,255(2-5),256-257,258(2-6),259-266,267(1-3,5),268-305</v>
          </cell>
        </row>
        <row r="5511">
          <cell r="A5511">
            <v>3001058104</v>
          </cell>
          <cell r="B5511">
            <v>1030000</v>
          </cell>
          <cell r="C5511" t="str">
            <v>総合図</v>
          </cell>
          <cell r="D5511" t="str">
            <v>1949-1951</v>
          </cell>
          <cell r="E5511" t="str">
            <v>138-142</v>
          </cell>
        </row>
        <row r="5512">
          <cell r="A5512">
            <v>3001058111</v>
          </cell>
          <cell r="B5512">
            <v>1030000</v>
          </cell>
          <cell r="C5512" t="str">
            <v>総合図</v>
          </cell>
          <cell r="D5512" t="str">
            <v>1935-1973</v>
          </cell>
          <cell r="E5512" t="str">
            <v>34-48,50-59,60(1),61-63</v>
          </cell>
        </row>
        <row r="5513">
          <cell r="A5513">
            <v>3001058113</v>
          </cell>
          <cell r="B5513">
            <v>1030000</v>
          </cell>
          <cell r="C5513" t="str">
            <v>総合図</v>
          </cell>
          <cell r="D5513" t="str">
            <v>1953-1991</v>
          </cell>
          <cell r="E5513" t="str">
            <v>10,12,13(2,4),14-15,16(1,3-4),17-18,19(1,3-4),20</v>
          </cell>
        </row>
        <row r="5514">
          <cell r="A5514">
            <v>3001058151</v>
          </cell>
          <cell r="B5514">
            <v>1030000</v>
          </cell>
          <cell r="C5514" t="str">
            <v>総合図</v>
          </cell>
          <cell r="D5514" t="str">
            <v>1960-1960</v>
          </cell>
          <cell r="E5514" t="str">
            <v>12</v>
          </cell>
        </row>
        <row r="5515">
          <cell r="A5515">
            <v>3001058158</v>
          </cell>
          <cell r="B5515">
            <v>1030000</v>
          </cell>
          <cell r="C5515" t="str">
            <v>総合図</v>
          </cell>
          <cell r="D5515" t="str">
            <v>1958-1999</v>
          </cell>
          <cell r="E5515" t="str">
            <v>1-27,29-41,42(1-8,11-12)</v>
          </cell>
        </row>
        <row r="5516">
          <cell r="A5516">
            <v>3001058176</v>
          </cell>
          <cell r="B5516">
            <v>1030000</v>
          </cell>
          <cell r="C5516" t="str">
            <v>総合図</v>
          </cell>
          <cell r="D5516" t="str">
            <v>1975-1995</v>
          </cell>
          <cell r="E5516" t="str">
            <v>1975-1991,1993-1995</v>
          </cell>
        </row>
        <row r="5517">
          <cell r="A5517">
            <v>3001058185</v>
          </cell>
          <cell r="B5517">
            <v>1030000</v>
          </cell>
          <cell r="C5517" t="str">
            <v>総合図</v>
          </cell>
          <cell r="D5517" t="str">
            <v>1960-1964</v>
          </cell>
          <cell r="E5517" t="str">
            <v>120-128</v>
          </cell>
        </row>
        <row r="5518">
          <cell r="A5518">
            <v>3001058187</v>
          </cell>
          <cell r="B5518">
            <v>1030000</v>
          </cell>
          <cell r="C5518" t="str">
            <v>総合図</v>
          </cell>
          <cell r="D5518" t="str">
            <v>1861-1898</v>
          </cell>
          <cell r="E5518" t="str">
            <v>1-20</v>
          </cell>
        </row>
        <row r="5519">
          <cell r="A5519">
            <v>3001058190</v>
          </cell>
          <cell r="B5519">
            <v>1030000</v>
          </cell>
          <cell r="C5519" t="str">
            <v>総合図</v>
          </cell>
          <cell r="D5519" t="str">
            <v>1911-1925</v>
          </cell>
          <cell r="E5519" t="str">
            <v>1-22</v>
          </cell>
        </row>
        <row r="5520">
          <cell r="A5520">
            <v>3001058191</v>
          </cell>
          <cell r="B5520">
            <v>1030000</v>
          </cell>
          <cell r="C5520" t="str">
            <v>総合図</v>
          </cell>
          <cell r="D5520" t="str">
            <v>1958-1964</v>
          </cell>
          <cell r="E5520" t="str">
            <v>45-51</v>
          </cell>
        </row>
        <row r="5521">
          <cell r="A5521">
            <v>3001058206</v>
          </cell>
          <cell r="B5521">
            <v>1030000</v>
          </cell>
          <cell r="C5521" t="str">
            <v>総合図</v>
          </cell>
          <cell r="D5521" t="str">
            <v>1911-1943</v>
          </cell>
          <cell r="E5521" t="str">
            <v>14-77</v>
          </cell>
        </row>
        <row r="5522">
          <cell r="A5522">
            <v>3001058292</v>
          </cell>
          <cell r="B5522">
            <v>1030000</v>
          </cell>
          <cell r="C5522" t="str">
            <v>総合図</v>
          </cell>
          <cell r="D5522" t="str">
            <v>1958-1962</v>
          </cell>
          <cell r="E5522" t="str">
            <v>1(1-2),2-4,5(1)</v>
          </cell>
        </row>
        <row r="5523">
          <cell r="A5523">
            <v>3001058293</v>
          </cell>
          <cell r="B5523">
            <v>1030000</v>
          </cell>
          <cell r="C5523" t="str">
            <v>総合図</v>
          </cell>
          <cell r="D5523" t="str">
            <v>1963-1987</v>
          </cell>
          <cell r="E5523" t="str">
            <v>5(2-4),6-30</v>
          </cell>
        </row>
        <row r="5524">
          <cell r="A5524">
            <v>3001058298</v>
          </cell>
          <cell r="B5524">
            <v>1030500</v>
          </cell>
          <cell r="C5524" t="str">
            <v>総合図-A棟1階 理工系雑誌(利用不可)</v>
          </cell>
          <cell r="D5524" t="str">
            <v>1976-1993</v>
          </cell>
          <cell r="E5524" t="str">
            <v>8-31</v>
          </cell>
        </row>
        <row r="5525">
          <cell r="A5525">
            <v>3001058299</v>
          </cell>
          <cell r="B5525">
            <v>1030500</v>
          </cell>
          <cell r="C5525" t="str">
            <v>総合図-A棟1階 理工系雑誌(利用不可)</v>
          </cell>
          <cell r="D5525" t="str">
            <v>1965-1985</v>
          </cell>
          <cell r="E5525" t="str">
            <v>18-133</v>
          </cell>
        </row>
        <row r="5526">
          <cell r="A5526">
            <v>3001058302</v>
          </cell>
          <cell r="B5526">
            <v>1030500</v>
          </cell>
          <cell r="C5526" t="str">
            <v>総合図-A棟1階 理工系雑誌(利用不可)</v>
          </cell>
          <cell r="D5526" t="str">
            <v>1984-1985</v>
          </cell>
          <cell r="E5526" t="str">
            <v>217-232</v>
          </cell>
        </row>
        <row r="5527">
          <cell r="A5527">
            <v>3001058304</v>
          </cell>
          <cell r="B5527">
            <v>1030500</v>
          </cell>
          <cell r="C5527" t="str">
            <v>総合図-A棟1階 理工系雑誌(利用不可)</v>
          </cell>
          <cell r="D5527" t="str">
            <v>1958-1979</v>
          </cell>
          <cell r="E5527" t="str">
            <v>1-28</v>
          </cell>
        </row>
        <row r="5528">
          <cell r="A5528">
            <v>3001058305</v>
          </cell>
          <cell r="B5528">
            <v>1030000</v>
          </cell>
          <cell r="C5528" t="str">
            <v>総合図</v>
          </cell>
          <cell r="D5528" t="str">
            <v>1949-1971</v>
          </cell>
          <cell r="E5528" t="str">
            <v>1-13</v>
          </cell>
        </row>
        <row r="5529">
          <cell r="A5529">
            <v>3001058307</v>
          </cell>
          <cell r="B5529">
            <v>1030000</v>
          </cell>
          <cell r="C5529" t="str">
            <v>総合図</v>
          </cell>
          <cell r="D5529" t="str">
            <v>1973-1985</v>
          </cell>
          <cell r="E5529" t="str">
            <v>1-13</v>
          </cell>
        </row>
        <row r="5530">
          <cell r="A5530">
            <v>3001058312</v>
          </cell>
          <cell r="B5530">
            <v>1030000</v>
          </cell>
          <cell r="C5530" t="str">
            <v>総合図</v>
          </cell>
          <cell r="D5530" t="str">
            <v>1933-1967</v>
          </cell>
          <cell r="E5530" t="str">
            <v>257-277,279-301,303-304,306-346</v>
          </cell>
        </row>
        <row r="5531">
          <cell r="A5531">
            <v>3001058314</v>
          </cell>
          <cell r="B5531">
            <v>1030000</v>
          </cell>
          <cell r="C5531" t="str">
            <v>総合図</v>
          </cell>
          <cell r="D5531" t="str">
            <v>1964-1970</v>
          </cell>
          <cell r="E5531" t="str">
            <v>3-9</v>
          </cell>
        </row>
        <row r="5532">
          <cell r="A5532">
            <v>3001058314</v>
          </cell>
          <cell r="B5532">
            <v>1030500</v>
          </cell>
          <cell r="C5532" t="str">
            <v>総合図-A棟1階 理工系雑誌(利用不可)</v>
          </cell>
          <cell r="D5532" t="str">
            <v>1963-2004</v>
          </cell>
          <cell r="E5532" t="str">
            <v>2-22,23(1-20,22-26),24-43</v>
          </cell>
        </row>
        <row r="5533">
          <cell r="A5533">
            <v>3001058315</v>
          </cell>
          <cell r="B5533">
            <v>1030000</v>
          </cell>
          <cell r="C5533" t="str">
            <v>総合図</v>
          </cell>
          <cell r="D5533" t="str">
            <v>1947-1970</v>
          </cell>
          <cell r="E5533" t="str">
            <v>1-45,55-61,62(1,3),63-67,68(2-4),69-80,81(2-3),82-224</v>
          </cell>
        </row>
        <row r="5534">
          <cell r="A5534">
            <v>3001058315</v>
          </cell>
          <cell r="B5534">
            <v>1030500</v>
          </cell>
          <cell r="C5534" t="str">
            <v>総合図-A棟1階 理工系雑誌(利用不可)</v>
          </cell>
          <cell r="D5534" t="str">
            <v>1961-1981</v>
          </cell>
          <cell r="E5534" t="str">
            <v>46-125,126(1,3),127-248,249(1),250-634</v>
          </cell>
        </row>
        <row r="5535">
          <cell r="A5535">
            <v>3001058317</v>
          </cell>
          <cell r="B5535">
            <v>1030000</v>
          </cell>
          <cell r="C5535" t="str">
            <v>総合図</v>
          </cell>
          <cell r="D5535" t="str">
            <v>1961-1967</v>
          </cell>
          <cell r="E5535" t="str">
            <v>1(10-12),2(1-3,5-12),3-7</v>
          </cell>
        </row>
        <row r="5536">
          <cell r="A5536">
            <v>3001058318</v>
          </cell>
          <cell r="B5536">
            <v>1030000</v>
          </cell>
          <cell r="C5536" t="str">
            <v>総合図</v>
          </cell>
          <cell r="D5536" t="str">
            <v>1972-1976</v>
          </cell>
          <cell r="E5536" t="str">
            <v>54(2-12),55-56,58(5-12)</v>
          </cell>
        </row>
        <row r="5537">
          <cell r="A5537">
            <v>3001058330</v>
          </cell>
          <cell r="B5537">
            <v>1030000</v>
          </cell>
          <cell r="C5537" t="str">
            <v>総合図</v>
          </cell>
          <cell r="D5537" t="str">
            <v>1926-1981</v>
          </cell>
          <cell r="E5537" t="str">
            <v>1-3,4(1-11),37-72</v>
          </cell>
        </row>
        <row r="5538">
          <cell r="A5538">
            <v>3001058335</v>
          </cell>
          <cell r="B5538">
            <v>1030000</v>
          </cell>
          <cell r="C5538" t="str">
            <v>総合図</v>
          </cell>
          <cell r="D5538" t="str">
            <v>1954-1981</v>
          </cell>
          <cell r="E5538" t="str">
            <v>106-111,130-159,160(1)</v>
          </cell>
        </row>
        <row r="5539">
          <cell r="A5539">
            <v>3001058336</v>
          </cell>
          <cell r="B5539">
            <v>1030000</v>
          </cell>
          <cell r="C5539" t="str">
            <v>総合図</v>
          </cell>
          <cell r="D5539" t="str">
            <v>1975-1982</v>
          </cell>
          <cell r="E5539" t="str">
            <v>17-18,19(1-3),20(2-4),21-24,25(1-2,4),26,27(1-3),28(4),29-33,34(1-3),35(1,3-4),36-38,39(1-3),40,41(1-2)</v>
          </cell>
        </row>
        <row r="5540">
          <cell r="A5540">
            <v>3001058336</v>
          </cell>
          <cell r="B5540">
            <v>1030500</v>
          </cell>
          <cell r="C5540" t="str">
            <v>総合図-A棟1階 理工系雑誌(利用不可)</v>
          </cell>
          <cell r="D5540" t="str">
            <v>1975-2006</v>
          </cell>
          <cell r="E5540" t="str">
            <v>17-50,51(1-4,6),52-53,54(3-6),55-95</v>
          </cell>
        </row>
        <row r="5541">
          <cell r="A5541">
            <v>3001058338</v>
          </cell>
          <cell r="B5541">
            <v>1030000</v>
          </cell>
          <cell r="C5541" t="str">
            <v>総合図</v>
          </cell>
          <cell r="D5541" t="str">
            <v>1952-1969</v>
          </cell>
          <cell r="E5541" t="str">
            <v>1-11,13-15</v>
          </cell>
        </row>
        <row r="5542">
          <cell r="A5542">
            <v>3001058345</v>
          </cell>
          <cell r="B5542">
            <v>1030000</v>
          </cell>
          <cell r="C5542" t="str">
            <v>総合図</v>
          </cell>
          <cell r="D5542" t="str">
            <v>1965-1973</v>
          </cell>
          <cell r="E5542" t="str">
            <v>40-48</v>
          </cell>
        </row>
        <row r="5543">
          <cell r="A5543">
            <v>3001058350</v>
          </cell>
          <cell r="B5543">
            <v>1030000</v>
          </cell>
          <cell r="C5543" t="str">
            <v>総合図</v>
          </cell>
          <cell r="D5543" t="str">
            <v>1924-1937</v>
          </cell>
          <cell r="E5543" t="str">
            <v>44-57</v>
          </cell>
        </row>
        <row r="5544">
          <cell r="A5544">
            <v>3001058355</v>
          </cell>
          <cell r="B5544">
            <v>1030000</v>
          </cell>
          <cell r="C5544" t="str">
            <v>総合図</v>
          </cell>
          <cell r="D5544" t="str">
            <v>1974-1985</v>
          </cell>
          <cell r="E5544" t="str">
            <v>1-12</v>
          </cell>
        </row>
        <row r="5545">
          <cell r="A5545">
            <v>3001058357</v>
          </cell>
          <cell r="B5545">
            <v>1030000</v>
          </cell>
          <cell r="C5545" t="str">
            <v>総合図</v>
          </cell>
          <cell r="D5545" t="str">
            <v>1945-1946</v>
          </cell>
          <cell r="E5545" t="str">
            <v>1-2</v>
          </cell>
        </row>
        <row r="5546">
          <cell r="A5546">
            <v>3001058358</v>
          </cell>
          <cell r="B5546">
            <v>1030000</v>
          </cell>
          <cell r="C5546" t="str">
            <v>総合図</v>
          </cell>
          <cell r="D5546" t="str">
            <v>1947-1977</v>
          </cell>
          <cell r="E5546" t="str">
            <v>3-33</v>
          </cell>
        </row>
        <row r="5547">
          <cell r="A5547">
            <v>3001058359</v>
          </cell>
          <cell r="B5547">
            <v>1030000</v>
          </cell>
          <cell r="C5547" t="str">
            <v>総合図</v>
          </cell>
          <cell r="D5547" t="str">
            <v>1901-1986</v>
          </cell>
          <cell r="E5547" t="str">
            <v>1-5,9-13,15-17,19-54,59-62,63(1-2),64(1,3),65-73</v>
          </cell>
        </row>
        <row r="5548">
          <cell r="A5548">
            <v>3001058364</v>
          </cell>
          <cell r="B5548">
            <v>1030000</v>
          </cell>
          <cell r="C5548" t="str">
            <v>総合図</v>
          </cell>
          <cell r="D5548" t="str">
            <v>1962-1970</v>
          </cell>
          <cell r="E5548" t="str">
            <v>2-10</v>
          </cell>
        </row>
        <row r="5549">
          <cell r="A5549">
            <v>3001058364</v>
          </cell>
          <cell r="B5549">
            <v>1030500</v>
          </cell>
          <cell r="C5549" t="str">
            <v>総合図-A棟1階 理工系雑誌(利用不可)</v>
          </cell>
          <cell r="D5549" t="str">
            <v>1971-2007</v>
          </cell>
          <cell r="E5549" t="str">
            <v>11-93</v>
          </cell>
        </row>
        <row r="5550">
          <cell r="A5550">
            <v>3001058367</v>
          </cell>
          <cell r="B5550">
            <v>1030000</v>
          </cell>
          <cell r="C5550" t="str">
            <v>総合図</v>
          </cell>
          <cell r="D5550" t="str">
            <v>1957-1986</v>
          </cell>
          <cell r="E5550" t="str">
            <v>2(1,5-6),3(1-2,5-6),4(1-2,4-6),5-6,8-31</v>
          </cell>
        </row>
        <row r="5551">
          <cell r="A5551">
            <v>3001058368</v>
          </cell>
          <cell r="B5551">
            <v>1030000</v>
          </cell>
          <cell r="C5551" t="str">
            <v>総合図</v>
          </cell>
          <cell r="D5551" t="str">
            <v>1963-1973</v>
          </cell>
          <cell r="E5551" t="str">
            <v>1-10</v>
          </cell>
        </row>
        <row r="5552">
          <cell r="A5552">
            <v>3001058370</v>
          </cell>
          <cell r="B5552">
            <v>1030000</v>
          </cell>
          <cell r="C5552" t="str">
            <v>総合図</v>
          </cell>
          <cell r="D5552" t="str">
            <v>1963-1985</v>
          </cell>
          <cell r="E5552" t="str">
            <v>1-24</v>
          </cell>
        </row>
        <row r="5553">
          <cell r="A5553">
            <v>3001058371</v>
          </cell>
          <cell r="B5553">
            <v>1030000</v>
          </cell>
          <cell r="C5553" t="str">
            <v>総合図</v>
          </cell>
          <cell r="D5553" t="str">
            <v>1967-1968;1969-1979</v>
          </cell>
          <cell r="E5553" t="str">
            <v>1967(2-12),1968(1-7,9-12);5-17</v>
          </cell>
        </row>
        <row r="5554">
          <cell r="A5554">
            <v>3001058373</v>
          </cell>
          <cell r="B5554">
            <v>1030000</v>
          </cell>
          <cell r="C5554" t="str">
            <v>総合図</v>
          </cell>
          <cell r="D5554" t="str">
            <v>1962-1974</v>
          </cell>
          <cell r="E5554" t="str">
            <v>1-11</v>
          </cell>
        </row>
        <row r="5555">
          <cell r="A5555">
            <v>3001058376</v>
          </cell>
          <cell r="B5555">
            <v>1030000</v>
          </cell>
          <cell r="C5555" t="str">
            <v>総合図</v>
          </cell>
          <cell r="D5555" t="str">
            <v>1979-1986</v>
          </cell>
          <cell r="E5555" t="str">
            <v>9-11,14-15,17</v>
          </cell>
        </row>
        <row r="5556">
          <cell r="A5556">
            <v>3001058377</v>
          </cell>
          <cell r="B5556">
            <v>1030000</v>
          </cell>
          <cell r="C5556" t="str">
            <v>総合図</v>
          </cell>
          <cell r="D5556" t="str">
            <v>1962-2008</v>
          </cell>
          <cell r="E5556" t="str">
            <v>4-47,48(2-5),49(2-5),50-101</v>
          </cell>
        </row>
        <row r="5557">
          <cell r="A5557">
            <v>3001058393</v>
          </cell>
          <cell r="B5557">
            <v>1030000</v>
          </cell>
          <cell r="C5557" t="str">
            <v>総合図</v>
          </cell>
          <cell r="D5557" t="str">
            <v>1933-1941</v>
          </cell>
          <cell r="E5557" t="str">
            <v>2(9-12),3-4,5(1-4)</v>
          </cell>
        </row>
        <row r="5558">
          <cell r="A5558">
            <v>3001058413</v>
          </cell>
          <cell r="B5558">
            <v>1030000</v>
          </cell>
          <cell r="C5558" t="str">
            <v>総合図</v>
          </cell>
          <cell r="D5558" t="str">
            <v>1967-2005</v>
          </cell>
          <cell r="E5558" t="str">
            <v>8,9(1,3-4),10-15,16(1-2,4-6),17,18(1-5)</v>
          </cell>
        </row>
        <row r="5559">
          <cell r="A5559">
            <v>3001058541</v>
          </cell>
          <cell r="B5559">
            <v>1030000</v>
          </cell>
          <cell r="C5559" t="str">
            <v>総合図</v>
          </cell>
          <cell r="D5559" t="str">
            <v>1924-1986</v>
          </cell>
          <cell r="E5559" t="str">
            <v>77(2-4),78-99,112-131,132(1,3-4),133-147</v>
          </cell>
        </row>
        <row r="5560">
          <cell r="A5560">
            <v>3001058543</v>
          </cell>
          <cell r="B5560">
            <v>1030000</v>
          </cell>
          <cell r="C5560" t="str">
            <v>総合図</v>
          </cell>
          <cell r="D5560" t="str">
            <v>1976-1992</v>
          </cell>
          <cell r="E5560" t="str">
            <v>89-105</v>
          </cell>
        </row>
        <row r="5561">
          <cell r="A5561">
            <v>3001058544</v>
          </cell>
          <cell r="B5561">
            <v>1030000</v>
          </cell>
          <cell r="C5561" t="str">
            <v>総合図</v>
          </cell>
          <cell r="D5561" t="str">
            <v>1964-1996</v>
          </cell>
          <cell r="E5561" t="str">
            <v>30-33,35-44,45(1-3),46-62</v>
          </cell>
        </row>
        <row r="5562">
          <cell r="A5562">
            <v>3001058545</v>
          </cell>
          <cell r="B5562">
            <v>1030000</v>
          </cell>
          <cell r="C5562" t="str">
            <v>総合図</v>
          </cell>
          <cell r="D5562" t="str">
            <v>1953-1979</v>
          </cell>
          <cell r="E5562" t="str">
            <v>38-63,64(1-8)</v>
          </cell>
        </row>
        <row r="5563">
          <cell r="A5563">
            <v>3001058546</v>
          </cell>
          <cell r="B5563">
            <v>1030000</v>
          </cell>
          <cell r="C5563" t="str">
            <v>総合図</v>
          </cell>
          <cell r="D5563" t="str">
            <v>1979-1983</v>
          </cell>
          <cell r="E5563" t="str">
            <v>100(3-4),101-103</v>
          </cell>
        </row>
        <row r="5564">
          <cell r="A5564">
            <v>3001058573</v>
          </cell>
          <cell r="B5564">
            <v>1030000</v>
          </cell>
          <cell r="C5564" t="str">
            <v>総合図</v>
          </cell>
          <cell r="D5564" t="str">
            <v>1967-1971</v>
          </cell>
          <cell r="E5564" t="str">
            <v>19-23</v>
          </cell>
        </row>
        <row r="5565">
          <cell r="A5565">
            <v>3001058589</v>
          </cell>
          <cell r="B5565">
            <v>1030000</v>
          </cell>
          <cell r="C5565" t="str">
            <v>総合図</v>
          </cell>
          <cell r="D5565" t="str">
            <v>1926-1936</v>
          </cell>
          <cell r="E5565" t="str">
            <v>1926-1936</v>
          </cell>
        </row>
        <row r="5566">
          <cell r="A5566">
            <v>3001058612</v>
          </cell>
          <cell r="B5566">
            <v>1030000</v>
          </cell>
          <cell r="C5566" t="str">
            <v>総合図</v>
          </cell>
          <cell r="D5566" t="str">
            <v>1960-2000</v>
          </cell>
          <cell r="E5566" t="str">
            <v>1-7,15-27,32-35,40(1)</v>
          </cell>
        </row>
        <row r="5567">
          <cell r="A5567">
            <v>3001058615</v>
          </cell>
          <cell r="B5567">
            <v>1030000</v>
          </cell>
          <cell r="C5567" t="str">
            <v>総合図</v>
          </cell>
          <cell r="D5567" t="str">
            <v>1961-1967</v>
          </cell>
          <cell r="E5567" t="str">
            <v>12-18</v>
          </cell>
        </row>
        <row r="5568">
          <cell r="A5568">
            <v>3001058647</v>
          </cell>
          <cell r="B5568">
            <v>1030000</v>
          </cell>
          <cell r="C5568" t="str">
            <v>総合図</v>
          </cell>
          <cell r="D5568" t="str">
            <v>1950-1990</v>
          </cell>
          <cell r="E5568" t="str">
            <v>1-41</v>
          </cell>
        </row>
        <row r="5569">
          <cell r="A5569">
            <v>3001058663</v>
          </cell>
          <cell r="B5569">
            <v>1030000</v>
          </cell>
          <cell r="C5569" t="str">
            <v>総合図</v>
          </cell>
          <cell r="D5569" t="str">
            <v>1961-1990</v>
          </cell>
          <cell r="E5569" t="str">
            <v>12-41</v>
          </cell>
        </row>
        <row r="5570">
          <cell r="A5570">
            <v>3001058678</v>
          </cell>
          <cell r="B5570">
            <v>1030000</v>
          </cell>
          <cell r="C5570" t="str">
            <v>総合図</v>
          </cell>
          <cell r="D5570" t="str">
            <v>1967-1973</v>
          </cell>
          <cell r="E5570" t="str">
            <v>32-37</v>
          </cell>
        </row>
        <row r="5571">
          <cell r="A5571">
            <v>3001058691</v>
          </cell>
          <cell r="B5571">
            <v>1030000</v>
          </cell>
          <cell r="C5571" t="str">
            <v>総合図</v>
          </cell>
          <cell r="D5571" t="str">
            <v>1922-1956</v>
          </cell>
          <cell r="E5571" t="str">
            <v>3-5,7-16,19-20,29,32</v>
          </cell>
        </row>
        <row r="5572">
          <cell r="A5572">
            <v>3001058725</v>
          </cell>
          <cell r="B5572">
            <v>1030000</v>
          </cell>
          <cell r="C5572" t="str">
            <v>総合図</v>
          </cell>
          <cell r="D5572" t="str">
            <v>1971-1971</v>
          </cell>
          <cell r="E5572" t="str">
            <v>17</v>
          </cell>
        </row>
        <row r="5573">
          <cell r="A5573">
            <v>3001058748</v>
          </cell>
          <cell r="B5573">
            <v>1030000</v>
          </cell>
          <cell r="C5573" t="str">
            <v>総合図</v>
          </cell>
          <cell r="D5573" t="str">
            <v>1934-1960</v>
          </cell>
          <cell r="E5573" t="str">
            <v>10,24</v>
          </cell>
        </row>
        <row r="5574">
          <cell r="A5574">
            <v>3001058752</v>
          </cell>
          <cell r="B5574">
            <v>1030000</v>
          </cell>
          <cell r="C5574" t="str">
            <v>総合図</v>
          </cell>
          <cell r="D5574" t="str">
            <v>1974-2005</v>
          </cell>
          <cell r="E5574" t="str">
            <v>58-65,66(1-8),67-78,79(4-12),80-89</v>
          </cell>
        </row>
        <row r="5575">
          <cell r="A5575">
            <v>3001058763</v>
          </cell>
          <cell r="B5575">
            <v>1030000</v>
          </cell>
          <cell r="C5575" t="str">
            <v>総合図</v>
          </cell>
          <cell r="D5575" t="str">
            <v>1956-1980</v>
          </cell>
          <cell r="E5575" t="str">
            <v>1-24,25(1-5)</v>
          </cell>
        </row>
        <row r="5576">
          <cell r="A5576">
            <v>3001058763</v>
          </cell>
          <cell r="B5576">
            <v>1030500</v>
          </cell>
          <cell r="C5576" t="str">
            <v>総合図-A棟1階 理工系雑誌(利用不可)</v>
          </cell>
          <cell r="D5576" t="str">
            <v>1971-1991</v>
          </cell>
          <cell r="E5576" t="str">
            <v>16-36</v>
          </cell>
        </row>
        <row r="5577">
          <cell r="A5577">
            <v>3001058784</v>
          </cell>
          <cell r="B5577">
            <v>1030000</v>
          </cell>
          <cell r="C5577" t="str">
            <v>総合図</v>
          </cell>
          <cell r="D5577" t="str">
            <v>1955-1979</v>
          </cell>
          <cell r="E5577" t="str">
            <v>4-6,7(1-2,4),8,9(1,3-4),10(2,4),11,12(1-2,4),15(3-4),16,23-24,25(1,3-4),26(1-3),27(1-3)</v>
          </cell>
        </row>
        <row r="5578">
          <cell r="A5578">
            <v>3001058836</v>
          </cell>
          <cell r="B5578">
            <v>1030000</v>
          </cell>
          <cell r="C5578" t="str">
            <v>総合図</v>
          </cell>
          <cell r="D5578" t="str">
            <v>1926-2010</v>
          </cell>
          <cell r="E5578" t="str">
            <v>1-4,5(1-5),6-82,83(1-3)</v>
          </cell>
        </row>
        <row r="5579">
          <cell r="A5579">
            <v>3001058837</v>
          </cell>
          <cell r="B5579">
            <v>1030000</v>
          </cell>
          <cell r="C5579" t="str">
            <v>総合図</v>
          </cell>
          <cell r="D5579" t="str">
            <v>1947-1964</v>
          </cell>
          <cell r="E5579" t="str">
            <v>8-11</v>
          </cell>
        </row>
        <row r="5580">
          <cell r="A5580">
            <v>3001058860</v>
          </cell>
          <cell r="B5580">
            <v>1030000</v>
          </cell>
          <cell r="C5580" t="str">
            <v>総合図</v>
          </cell>
          <cell r="D5580" t="str">
            <v>1954-1959</v>
          </cell>
          <cell r="E5580" t="str">
            <v>12,16-17</v>
          </cell>
        </row>
        <row r="5581">
          <cell r="A5581">
            <v>3001058863</v>
          </cell>
          <cell r="B5581">
            <v>1030000</v>
          </cell>
          <cell r="C5581" t="str">
            <v>総合図</v>
          </cell>
          <cell r="D5581" t="str">
            <v>1994-2009</v>
          </cell>
          <cell r="E5581" t="str">
            <v>81-84,86-88,92-96</v>
          </cell>
        </row>
        <row r="5582">
          <cell r="A5582">
            <v>3001058870</v>
          </cell>
          <cell r="B5582">
            <v>1030000</v>
          </cell>
          <cell r="C5582" t="str">
            <v>総合図</v>
          </cell>
          <cell r="D5582" t="str">
            <v>1968-1983</v>
          </cell>
          <cell r="E5582" t="str">
            <v>1(4,6-7),3(1,4,8-12),4,5(1,3-5,7-12),6(1-2,4,6,11-12),7,8(1-2,4-12),9(1-8,10-12),10(2,5,7-8,11-12),11(1-8,10-11),12(2-12),13(3-9,11),14(1-3,5-9,11-12),15(1-10,12),16(1-2,4-12)</v>
          </cell>
        </row>
        <row r="5583">
          <cell r="A5583">
            <v>3001058875</v>
          </cell>
          <cell r="B5583">
            <v>1030000</v>
          </cell>
          <cell r="C5583" t="str">
            <v>総合図</v>
          </cell>
          <cell r="D5583" t="str">
            <v>1964-1974</v>
          </cell>
          <cell r="E5583" t="str">
            <v>1-2,4(2),5,6(1),7,10-11</v>
          </cell>
        </row>
        <row r="5584">
          <cell r="A5584">
            <v>3001058906</v>
          </cell>
          <cell r="B5584">
            <v>1030000</v>
          </cell>
          <cell r="C5584" t="str">
            <v>総合図</v>
          </cell>
          <cell r="D5584" t="str">
            <v>1922-1923</v>
          </cell>
          <cell r="E5584" t="str">
            <v>3-4</v>
          </cell>
        </row>
        <row r="5585">
          <cell r="A5585">
            <v>3001058929</v>
          </cell>
          <cell r="B5585">
            <v>1030000</v>
          </cell>
          <cell r="C5585" t="str">
            <v>総合図</v>
          </cell>
          <cell r="D5585" t="str">
            <v>1953-1994</v>
          </cell>
          <cell r="E5585" t="str">
            <v>30-71</v>
          </cell>
        </row>
        <row r="5586">
          <cell r="A5586">
            <v>3001058932</v>
          </cell>
          <cell r="B5586">
            <v>1030000</v>
          </cell>
          <cell r="C5586" t="str">
            <v>総合図</v>
          </cell>
          <cell r="D5586" t="str">
            <v>1972-1986</v>
          </cell>
          <cell r="E5586" t="str">
            <v>45-59</v>
          </cell>
        </row>
        <row r="5587">
          <cell r="A5587">
            <v>3001058962</v>
          </cell>
          <cell r="B5587">
            <v>1030000</v>
          </cell>
          <cell r="C5587" t="str">
            <v>総合図</v>
          </cell>
          <cell r="D5587" t="str">
            <v>1955-1978</v>
          </cell>
          <cell r="E5587" t="str">
            <v>1-25</v>
          </cell>
        </row>
        <row r="5588">
          <cell r="A5588">
            <v>3001058979</v>
          </cell>
          <cell r="B5588">
            <v>1030000</v>
          </cell>
          <cell r="C5588" t="str">
            <v>総合図</v>
          </cell>
          <cell r="D5588" t="str">
            <v>1973-2009</v>
          </cell>
          <cell r="E5588" t="str">
            <v>35-60,61(1),62-67,68(1,4-8),69-71</v>
          </cell>
        </row>
        <row r="5589">
          <cell r="A5589">
            <v>3001058980</v>
          </cell>
          <cell r="B5589">
            <v>1030000</v>
          </cell>
          <cell r="C5589" t="str">
            <v>総合図</v>
          </cell>
          <cell r="D5589" t="str">
            <v>1953-1972</v>
          </cell>
          <cell r="E5589" t="str">
            <v>15-34</v>
          </cell>
        </row>
        <row r="5590">
          <cell r="A5590">
            <v>3001059039</v>
          </cell>
          <cell r="B5590">
            <v>1030000</v>
          </cell>
          <cell r="C5590" t="str">
            <v>総合図</v>
          </cell>
          <cell r="D5590" t="str">
            <v>1963-1969</v>
          </cell>
          <cell r="E5590" t="str">
            <v>11-17</v>
          </cell>
        </row>
        <row r="5591">
          <cell r="A5591">
            <v>3001059056</v>
          </cell>
          <cell r="B5591">
            <v>1030000</v>
          </cell>
          <cell r="C5591" t="str">
            <v>総合図</v>
          </cell>
          <cell r="D5591" t="str">
            <v>1973-1993</v>
          </cell>
          <cell r="E5591" t="str">
            <v>1-31</v>
          </cell>
        </row>
        <row r="5592">
          <cell r="A5592">
            <v>3001059068</v>
          </cell>
          <cell r="B5592">
            <v>1030000</v>
          </cell>
          <cell r="C5592" t="str">
            <v>総合図</v>
          </cell>
          <cell r="D5592" t="str">
            <v>1957-2013</v>
          </cell>
          <cell r="E5592" t="str">
            <v>19-33,34(2-3),35-36,40-51,54-76</v>
          </cell>
        </row>
        <row r="5593">
          <cell r="A5593">
            <v>3001059080</v>
          </cell>
          <cell r="B5593">
            <v>1030000</v>
          </cell>
          <cell r="C5593" t="str">
            <v>総合図</v>
          </cell>
          <cell r="D5593" t="str">
            <v>1927-1934</v>
          </cell>
          <cell r="E5593" t="str">
            <v>11-16</v>
          </cell>
        </row>
        <row r="5594">
          <cell r="A5594">
            <v>3001059127</v>
          </cell>
          <cell r="B5594">
            <v>1030000</v>
          </cell>
          <cell r="C5594" t="str">
            <v>総合図</v>
          </cell>
          <cell r="D5594" t="str">
            <v>1955-1972</v>
          </cell>
          <cell r="E5594" t="str">
            <v>1955,1956(1),1958-1972</v>
          </cell>
        </row>
        <row r="5595">
          <cell r="A5595">
            <v>3001059128</v>
          </cell>
          <cell r="B5595">
            <v>1030000</v>
          </cell>
          <cell r="C5595" t="str">
            <v>総合図</v>
          </cell>
          <cell r="D5595" t="str">
            <v>1973-1984</v>
          </cell>
          <cell r="E5595" t="str">
            <v>1973-1984</v>
          </cell>
        </row>
        <row r="5596">
          <cell r="A5596">
            <v>3001059129</v>
          </cell>
          <cell r="B5596">
            <v>1030000</v>
          </cell>
          <cell r="C5596" t="str">
            <v>総合図</v>
          </cell>
          <cell r="D5596" t="str">
            <v>1973-1984</v>
          </cell>
          <cell r="E5596" t="str">
            <v>1973-1984</v>
          </cell>
        </row>
        <row r="5597">
          <cell r="A5597">
            <v>3001059142</v>
          </cell>
          <cell r="B5597">
            <v>1030000</v>
          </cell>
          <cell r="C5597" t="str">
            <v>総合図</v>
          </cell>
          <cell r="D5597" t="str">
            <v>1935-1939</v>
          </cell>
          <cell r="E5597" t="str">
            <v>5-9</v>
          </cell>
        </row>
        <row r="5598">
          <cell r="A5598">
            <v>3001059144</v>
          </cell>
          <cell r="B5598">
            <v>1030000</v>
          </cell>
          <cell r="C5598" t="str">
            <v>総合図</v>
          </cell>
          <cell r="D5598" t="str">
            <v>1901-1977</v>
          </cell>
          <cell r="E5598" t="str">
            <v>1-14,17(1-4),21(1-5),22-25,26(1-4),27-37,38(1-4),39(1),40-71</v>
          </cell>
        </row>
        <row r="5599">
          <cell r="A5599">
            <v>3001059162</v>
          </cell>
          <cell r="B5599">
            <v>1030000</v>
          </cell>
          <cell r="C5599" t="str">
            <v>総合図</v>
          </cell>
          <cell r="D5599" t="str">
            <v>1956-2012</v>
          </cell>
          <cell r="E5599" t="str">
            <v>52-76,78-99,101-107</v>
          </cell>
        </row>
        <row r="5600">
          <cell r="A5600">
            <v>3001059165</v>
          </cell>
          <cell r="B5600">
            <v>1030000</v>
          </cell>
          <cell r="C5600" t="str">
            <v>総合図</v>
          </cell>
          <cell r="D5600" t="str">
            <v>1972-1982</v>
          </cell>
          <cell r="E5600" t="str">
            <v>100-104,105(1-3),106(1),107(1-2,4),108-110</v>
          </cell>
        </row>
        <row r="5601">
          <cell r="A5601">
            <v>3001059166</v>
          </cell>
          <cell r="B5601">
            <v>1030000</v>
          </cell>
          <cell r="C5601" t="str">
            <v>総合図</v>
          </cell>
          <cell r="D5601" t="str">
            <v>1975-1978</v>
          </cell>
          <cell r="E5601" t="str">
            <v>41-56</v>
          </cell>
        </row>
        <row r="5602">
          <cell r="A5602">
            <v>3001059175</v>
          </cell>
          <cell r="B5602">
            <v>1030000</v>
          </cell>
          <cell r="C5602" t="str">
            <v>総合図</v>
          </cell>
          <cell r="D5602" t="str">
            <v>1933-1981</v>
          </cell>
          <cell r="E5602" t="str">
            <v>2-7,21-26,27(1-2,5-12),28,29(3-12),30(5-6,11-12),31(3-12),32-34,35(1-4,9-10),36(5-12),37(3-8,11-12),38(1-4,7-12),39-42,43(7-12),44-45,49-50</v>
          </cell>
        </row>
        <row r="5603">
          <cell r="A5603">
            <v>3001059178</v>
          </cell>
          <cell r="B5603">
            <v>1030000</v>
          </cell>
          <cell r="C5603" t="str">
            <v>総合図</v>
          </cell>
          <cell r="D5603" t="str">
            <v>1934-1974</v>
          </cell>
          <cell r="E5603" t="str">
            <v>11-14,16-21,25-44,45(3-4),46-47,48(3-4),49</v>
          </cell>
        </row>
        <row r="5604">
          <cell r="A5604">
            <v>3001059201</v>
          </cell>
          <cell r="B5604">
            <v>1030000</v>
          </cell>
          <cell r="C5604" t="str">
            <v>総合図</v>
          </cell>
          <cell r="D5604" t="str">
            <v>1961-1971</v>
          </cell>
          <cell r="E5604" t="str">
            <v>39-78,82-88,101-106</v>
          </cell>
        </row>
        <row r="5605">
          <cell r="A5605">
            <v>3001059203</v>
          </cell>
          <cell r="B5605">
            <v>1030000</v>
          </cell>
          <cell r="C5605" t="str">
            <v>総合図</v>
          </cell>
          <cell r="D5605" t="str">
            <v>1950-1960</v>
          </cell>
          <cell r="E5605" t="str">
            <v>1950-1956,1957(1),1958-1959,1960(1-5)</v>
          </cell>
        </row>
        <row r="5606">
          <cell r="A5606">
            <v>3001059213</v>
          </cell>
          <cell r="B5606">
            <v>1030000</v>
          </cell>
          <cell r="C5606" t="str">
            <v>総合図</v>
          </cell>
          <cell r="D5606" t="str">
            <v>1958-1969</v>
          </cell>
          <cell r="E5606" t="str">
            <v>6-18</v>
          </cell>
        </row>
        <row r="5607">
          <cell r="A5607">
            <v>3001059214</v>
          </cell>
          <cell r="B5607">
            <v>1030000</v>
          </cell>
          <cell r="C5607" t="str">
            <v>総合図</v>
          </cell>
          <cell r="D5607" t="str">
            <v>1958-1987</v>
          </cell>
          <cell r="E5607" t="str">
            <v>8-37,39-41</v>
          </cell>
        </row>
        <row r="5608">
          <cell r="A5608">
            <v>3001059215</v>
          </cell>
          <cell r="B5608">
            <v>1030000</v>
          </cell>
          <cell r="C5608" t="str">
            <v>総合図</v>
          </cell>
          <cell r="D5608" t="str">
            <v>1973-1995</v>
          </cell>
          <cell r="E5608" t="str">
            <v>17-39</v>
          </cell>
        </row>
        <row r="5609">
          <cell r="A5609">
            <v>3001059299</v>
          </cell>
          <cell r="B5609">
            <v>1030000</v>
          </cell>
          <cell r="C5609" t="str">
            <v>総合図</v>
          </cell>
          <cell r="D5609" t="str">
            <v>1961-1971</v>
          </cell>
          <cell r="E5609" t="str">
            <v>7(5,7-12),8(1-3),13(8-10),14(7,9-10,12),15(2-9,11-12),16(1-10,12),17,18(1-10)</v>
          </cell>
        </row>
        <row r="5610">
          <cell r="A5610">
            <v>3001059353</v>
          </cell>
          <cell r="B5610">
            <v>1030000</v>
          </cell>
          <cell r="C5610" t="str">
            <v>総合図</v>
          </cell>
          <cell r="D5610" t="str">
            <v>1928-1934</v>
          </cell>
          <cell r="E5610" t="str">
            <v>1-7,10-12</v>
          </cell>
        </row>
        <row r="5611">
          <cell r="A5611">
            <v>3001059356</v>
          </cell>
          <cell r="B5611">
            <v>1030000</v>
          </cell>
          <cell r="C5611" t="str">
            <v>総合図</v>
          </cell>
          <cell r="D5611" t="str">
            <v>1983-2005</v>
          </cell>
          <cell r="E5611" t="str">
            <v>125-126,127(982-989),128-132,133(1054-1057,1062-1065),135-147</v>
          </cell>
        </row>
        <row r="5612">
          <cell r="A5612">
            <v>3001059364</v>
          </cell>
          <cell r="B5612">
            <v>1030000</v>
          </cell>
          <cell r="C5612" t="str">
            <v>総合図</v>
          </cell>
          <cell r="D5612" t="str">
            <v>1958-1959</v>
          </cell>
          <cell r="E5612" t="str">
            <v>1-2</v>
          </cell>
        </row>
        <row r="5613">
          <cell r="A5613">
            <v>3001059411</v>
          </cell>
          <cell r="B5613">
            <v>1030000</v>
          </cell>
          <cell r="C5613" t="str">
            <v>総合図</v>
          </cell>
          <cell r="D5613" t="str">
            <v>1961-1987</v>
          </cell>
          <cell r="E5613" t="str">
            <v>2-3,5-8,11-14,17,19,22-24,26,28,30</v>
          </cell>
        </row>
        <row r="5614">
          <cell r="A5614">
            <v>3001059416</v>
          </cell>
          <cell r="B5614">
            <v>1030000</v>
          </cell>
          <cell r="C5614" t="str">
            <v>総合図</v>
          </cell>
          <cell r="D5614" t="str">
            <v>1947-1971</v>
          </cell>
          <cell r="E5614" t="str">
            <v>1-4,7-20</v>
          </cell>
        </row>
        <row r="5615">
          <cell r="A5615">
            <v>3001059459</v>
          </cell>
          <cell r="B5615">
            <v>1030000</v>
          </cell>
          <cell r="C5615" t="str">
            <v>総合図</v>
          </cell>
          <cell r="D5615" t="str">
            <v>1977-1980</v>
          </cell>
          <cell r="E5615" t="str">
            <v>58(1-3),59(4),60,61(1-2)</v>
          </cell>
        </row>
        <row r="5616">
          <cell r="A5616">
            <v>3001059469</v>
          </cell>
          <cell r="B5616">
            <v>1030000</v>
          </cell>
          <cell r="C5616" t="str">
            <v>総合図</v>
          </cell>
          <cell r="D5616" t="str">
            <v>1951-1982</v>
          </cell>
          <cell r="E5616" t="str">
            <v>29-60</v>
          </cell>
        </row>
        <row r="5617">
          <cell r="A5617">
            <v>3001059470</v>
          </cell>
          <cell r="B5617">
            <v>1030000</v>
          </cell>
          <cell r="C5617" t="str">
            <v>総合図</v>
          </cell>
          <cell r="D5617" t="str">
            <v>1957-2009</v>
          </cell>
          <cell r="E5617" t="str">
            <v>35-40,44-54,55(2-6),56-87</v>
          </cell>
        </row>
        <row r="5618">
          <cell r="A5618">
            <v>3001059471</v>
          </cell>
          <cell r="B5618">
            <v>1030000</v>
          </cell>
          <cell r="C5618" t="str">
            <v>総合図</v>
          </cell>
          <cell r="D5618" t="str">
            <v>1962-1965</v>
          </cell>
          <cell r="E5618" t="str">
            <v>40-43</v>
          </cell>
        </row>
        <row r="5619">
          <cell r="A5619">
            <v>3001059471</v>
          </cell>
          <cell r="B5619">
            <v>1030500</v>
          </cell>
          <cell r="C5619" t="str">
            <v>総合図-A棟1階 理工系雑誌(利用不可)</v>
          </cell>
          <cell r="D5619" t="str">
            <v>1958-1985</v>
          </cell>
          <cell r="E5619" t="str">
            <v>36-49,50(1-17,19-20,22-24),51-63</v>
          </cell>
        </row>
        <row r="5620">
          <cell r="A5620">
            <v>3001059472</v>
          </cell>
          <cell r="B5620">
            <v>1030000</v>
          </cell>
          <cell r="C5620" t="str">
            <v>総合図</v>
          </cell>
          <cell r="D5620" t="str">
            <v>1991-1998</v>
          </cell>
          <cell r="E5620" t="str">
            <v>28-33,34(1-11),35</v>
          </cell>
        </row>
        <row r="5621">
          <cell r="A5621">
            <v>3001059475</v>
          </cell>
          <cell r="B5621">
            <v>1030000</v>
          </cell>
          <cell r="C5621" t="str">
            <v>総合図</v>
          </cell>
          <cell r="D5621" t="str">
            <v>1950-1980</v>
          </cell>
          <cell r="E5621" t="str">
            <v>2-19,24-27,28(1-5),29(5-6),30(2-6),31,32(1-2,4-6)</v>
          </cell>
        </row>
        <row r="5622">
          <cell r="A5622">
            <v>3001059481</v>
          </cell>
          <cell r="B5622">
            <v>1030000</v>
          </cell>
          <cell r="C5622" t="str">
            <v>総合図</v>
          </cell>
          <cell r="D5622" t="str">
            <v>1951-1970</v>
          </cell>
          <cell r="E5622" t="str">
            <v>29-45,46(1-5,7-12),47-48</v>
          </cell>
        </row>
        <row r="5623">
          <cell r="A5623">
            <v>3001059481</v>
          </cell>
          <cell r="B5623">
            <v>1030500</v>
          </cell>
          <cell r="C5623" t="str">
            <v>総合図-A棟1階 理工系雑誌(利用不可)</v>
          </cell>
          <cell r="D5623" t="str">
            <v>1966-2001</v>
          </cell>
          <cell r="E5623" t="str">
            <v>44-79</v>
          </cell>
        </row>
        <row r="5624">
          <cell r="A5624">
            <v>3001059485</v>
          </cell>
          <cell r="B5624">
            <v>1030000</v>
          </cell>
          <cell r="C5624" t="str">
            <v>総合図</v>
          </cell>
          <cell r="D5624" t="str">
            <v>1935-1950</v>
          </cell>
          <cell r="E5624" t="str">
            <v>13-28</v>
          </cell>
        </row>
        <row r="5625">
          <cell r="A5625">
            <v>3001059486</v>
          </cell>
          <cell r="B5625">
            <v>1030000</v>
          </cell>
          <cell r="C5625" t="str">
            <v>総合図</v>
          </cell>
          <cell r="D5625" t="str">
            <v>1935-1943</v>
          </cell>
          <cell r="E5625" t="str">
            <v>13-21</v>
          </cell>
        </row>
        <row r="5626">
          <cell r="A5626">
            <v>3001059521</v>
          </cell>
          <cell r="B5626">
            <v>1030500</v>
          </cell>
          <cell r="C5626" t="str">
            <v>総合図-A棟1階 理工系雑誌(利用不可)</v>
          </cell>
          <cell r="D5626" t="str">
            <v>1965-2002</v>
          </cell>
          <cell r="E5626" t="str">
            <v>1-337</v>
          </cell>
        </row>
        <row r="5627">
          <cell r="A5627">
            <v>3001059550</v>
          </cell>
          <cell r="B5627">
            <v>1030000</v>
          </cell>
          <cell r="C5627" t="str">
            <v>総合図</v>
          </cell>
          <cell r="D5627" t="str">
            <v>1968-1973</v>
          </cell>
          <cell r="E5627" t="str">
            <v>1-8</v>
          </cell>
        </row>
        <row r="5628">
          <cell r="A5628">
            <v>3001059558</v>
          </cell>
          <cell r="B5628">
            <v>1030500</v>
          </cell>
          <cell r="C5628" t="str">
            <v>総合図-A棟1階 理工系雑誌(利用不可)</v>
          </cell>
          <cell r="D5628" t="str">
            <v>1997-2003</v>
          </cell>
          <cell r="E5628" t="str">
            <v>88-113,114(1-3)</v>
          </cell>
        </row>
        <row r="5629">
          <cell r="A5629">
            <v>3001059564</v>
          </cell>
          <cell r="B5629">
            <v>1030000</v>
          </cell>
          <cell r="C5629" t="str">
            <v>総合図</v>
          </cell>
          <cell r="D5629" t="str">
            <v>1920-1936</v>
          </cell>
          <cell r="E5629" t="str">
            <v>1-15,17(3-12)</v>
          </cell>
        </row>
        <row r="5630">
          <cell r="A5630">
            <v>3001059590</v>
          </cell>
          <cell r="B5630">
            <v>1030000</v>
          </cell>
          <cell r="C5630" t="str">
            <v>総合図</v>
          </cell>
          <cell r="D5630" t="str">
            <v>1954-1980</v>
          </cell>
          <cell r="E5630" t="str">
            <v>1-8,10-19,20(1-2,4-11),21-26,27(1-8,10-11)</v>
          </cell>
        </row>
        <row r="5631">
          <cell r="A5631">
            <v>3001059594</v>
          </cell>
          <cell r="B5631">
            <v>1030510</v>
          </cell>
          <cell r="C5631" t="str">
            <v>総合図-A棟1階 理工系索引(利用不可)</v>
          </cell>
          <cell r="D5631" t="str">
            <v>1907-2002</v>
          </cell>
          <cell r="E5631" t="str">
            <v>1-137</v>
          </cell>
        </row>
        <row r="5632">
          <cell r="A5632">
            <v>3001059600</v>
          </cell>
          <cell r="B5632">
            <v>1030000</v>
          </cell>
          <cell r="C5632" t="str">
            <v>総合図</v>
          </cell>
          <cell r="D5632" t="str">
            <v>1967-1968</v>
          </cell>
          <cell r="E5632" t="str">
            <v>1967-1968</v>
          </cell>
        </row>
        <row r="5633">
          <cell r="A5633">
            <v>3001059601</v>
          </cell>
          <cell r="B5633">
            <v>1030000</v>
          </cell>
          <cell r="C5633" t="str">
            <v>総合図</v>
          </cell>
          <cell r="D5633" t="str">
            <v>1963-2014</v>
          </cell>
          <cell r="E5633" t="str">
            <v>165-197,199-311,313-443,446-577,580-614,617-674,678,680-799,801-810,812-881+</v>
          </cell>
        </row>
        <row r="5634">
          <cell r="A5634">
            <v>3001059603</v>
          </cell>
          <cell r="B5634">
            <v>1030000</v>
          </cell>
          <cell r="C5634" t="str">
            <v>総合図</v>
          </cell>
          <cell r="D5634" t="str">
            <v>1956-1958</v>
          </cell>
          <cell r="E5634" t="str">
            <v>1(1),2(1),3</v>
          </cell>
        </row>
        <row r="5635">
          <cell r="A5635">
            <v>3001059604</v>
          </cell>
          <cell r="B5635">
            <v>1030000</v>
          </cell>
          <cell r="C5635" t="str">
            <v>総合図</v>
          </cell>
          <cell r="D5635" t="str">
            <v>1965-2002</v>
          </cell>
          <cell r="E5635" t="str">
            <v>1-13,14(1-2,4),15-32,33(1-2,4),34-36</v>
          </cell>
        </row>
        <row r="5636">
          <cell r="A5636">
            <v>3001059605</v>
          </cell>
          <cell r="B5636">
            <v>1030500</v>
          </cell>
          <cell r="C5636" t="str">
            <v>総合図-A棟1階 理工系雑誌(利用不可)</v>
          </cell>
          <cell r="D5636" t="str">
            <v>1970-1983</v>
          </cell>
          <cell r="E5636" t="str">
            <v>1-26</v>
          </cell>
        </row>
        <row r="5637">
          <cell r="A5637">
            <v>3001059607</v>
          </cell>
          <cell r="B5637">
            <v>1030000</v>
          </cell>
          <cell r="C5637" t="str">
            <v>総合図</v>
          </cell>
          <cell r="D5637" t="str">
            <v>1942-1969</v>
          </cell>
          <cell r="E5637" t="str">
            <v>20-23,24(2-16,18-24),26-27,45(1-22,24-51,53-54),46(1-5,7-54),47(1-8,10-22,24-54)</v>
          </cell>
        </row>
        <row r="5638">
          <cell r="A5638">
            <v>3001059608</v>
          </cell>
          <cell r="B5638">
            <v>1030000</v>
          </cell>
          <cell r="C5638" t="str">
            <v>総合図</v>
          </cell>
          <cell r="D5638" t="str">
            <v>1947-2014</v>
          </cell>
          <cell r="E5638" t="str">
            <v>43-46,47(1-2,4-12),48-78,79(1-2,4-12),80-87,88(1,3-12),89-109,110(1-11)+</v>
          </cell>
        </row>
        <row r="5639">
          <cell r="A5639">
            <v>3001059609</v>
          </cell>
          <cell r="B5639">
            <v>1030000</v>
          </cell>
          <cell r="C5639" t="str">
            <v>総合図</v>
          </cell>
          <cell r="D5639" t="str">
            <v>1951-1968</v>
          </cell>
          <cell r="E5639" t="str">
            <v>47,50,56,60,64</v>
          </cell>
        </row>
        <row r="5640">
          <cell r="A5640">
            <v>3001059610</v>
          </cell>
          <cell r="B5640">
            <v>1030000</v>
          </cell>
          <cell r="C5640" t="str">
            <v>総合図</v>
          </cell>
          <cell r="D5640" t="str">
            <v>1951-2008</v>
          </cell>
          <cell r="E5640" t="str">
            <v>1-63</v>
          </cell>
        </row>
        <row r="5641">
          <cell r="A5641">
            <v>3001059611</v>
          </cell>
          <cell r="B5641">
            <v>1030000</v>
          </cell>
          <cell r="C5641" t="str">
            <v>総合図</v>
          </cell>
          <cell r="D5641" t="str">
            <v>1953-1982</v>
          </cell>
          <cell r="E5641" t="str">
            <v>60-71,72(1-9,11-17,19-26),73-85,86(8-13,15-28),87-89</v>
          </cell>
        </row>
        <row r="5642">
          <cell r="A5642">
            <v>3001059612</v>
          </cell>
          <cell r="B5642">
            <v>1030000</v>
          </cell>
          <cell r="C5642" t="str">
            <v>総合図</v>
          </cell>
          <cell r="D5642" t="str">
            <v>1990-1992</v>
          </cell>
          <cell r="E5642" t="str">
            <v>88-94</v>
          </cell>
        </row>
        <row r="5643">
          <cell r="A5643">
            <v>3001059617</v>
          </cell>
          <cell r="B5643">
            <v>1030000</v>
          </cell>
          <cell r="C5643" t="str">
            <v>総合図</v>
          </cell>
          <cell r="D5643" t="str">
            <v>1958-2014</v>
          </cell>
          <cell r="E5643" t="str">
            <v>6-26,27(1-6,10-12),29-62+</v>
          </cell>
        </row>
        <row r="5644">
          <cell r="A5644">
            <v>3001059618</v>
          </cell>
          <cell r="B5644">
            <v>1030000</v>
          </cell>
          <cell r="C5644" t="str">
            <v>総合図</v>
          </cell>
          <cell r="D5644" t="str">
            <v>1968-1970</v>
          </cell>
          <cell r="E5644" t="str">
            <v>2-7</v>
          </cell>
        </row>
        <row r="5645">
          <cell r="A5645">
            <v>3001059618</v>
          </cell>
          <cell r="B5645">
            <v>1030500</v>
          </cell>
          <cell r="C5645" t="str">
            <v>総合図-A棟1階 理工系雑誌(利用不可)</v>
          </cell>
          <cell r="D5645" t="str">
            <v>1971-2002</v>
          </cell>
          <cell r="E5645" t="str">
            <v>8-365</v>
          </cell>
        </row>
        <row r="5646">
          <cell r="A5646">
            <v>3001059622</v>
          </cell>
          <cell r="B5646">
            <v>1030000</v>
          </cell>
          <cell r="C5646" t="str">
            <v>総合図</v>
          </cell>
          <cell r="D5646" t="str">
            <v>1974-1974</v>
          </cell>
          <cell r="E5646" t="str">
            <v>20(4-9)</v>
          </cell>
        </row>
        <row r="5647">
          <cell r="A5647">
            <v>3001059624</v>
          </cell>
          <cell r="B5647">
            <v>1030000</v>
          </cell>
          <cell r="C5647" t="str">
            <v>総合図</v>
          </cell>
          <cell r="D5647" t="str">
            <v>1934-1970</v>
          </cell>
          <cell r="E5647" t="str">
            <v>14-19,21-27,28(2),29(1),47-60,62-70</v>
          </cell>
        </row>
        <row r="5648">
          <cell r="A5648">
            <v>3001059624</v>
          </cell>
          <cell r="B5648">
            <v>1030500</v>
          </cell>
          <cell r="C5648" t="str">
            <v>総合図-A棟1階 理工系雑誌(利用不可)</v>
          </cell>
          <cell r="D5648" t="str">
            <v>1961-2003</v>
          </cell>
          <cell r="E5648" t="str">
            <v>61-103</v>
          </cell>
        </row>
        <row r="5649">
          <cell r="A5649">
            <v>3001059625</v>
          </cell>
          <cell r="B5649">
            <v>1030500</v>
          </cell>
          <cell r="C5649" t="str">
            <v>総合図-A棟1階 理工系雑誌(利用不可)</v>
          </cell>
          <cell r="D5649" t="str">
            <v>1972-2002</v>
          </cell>
          <cell r="E5649" t="str">
            <v>1-25,26(1-2,4-6),27-31</v>
          </cell>
        </row>
        <row r="5650">
          <cell r="A5650">
            <v>3001059637</v>
          </cell>
          <cell r="B5650">
            <v>1030000</v>
          </cell>
          <cell r="C5650" t="str">
            <v>総合図</v>
          </cell>
          <cell r="D5650" t="str">
            <v>1950-1970</v>
          </cell>
          <cell r="E5650" t="str">
            <v>22-31,32(1,3-12),33-42</v>
          </cell>
        </row>
        <row r="5651">
          <cell r="A5651">
            <v>3001059637</v>
          </cell>
          <cell r="B5651">
            <v>1030500</v>
          </cell>
          <cell r="C5651" t="str">
            <v>総合図-A棟1階 理工系雑誌(利用不可)</v>
          </cell>
          <cell r="D5651" t="str">
            <v>1971-2001</v>
          </cell>
          <cell r="E5651" t="str">
            <v>43-73</v>
          </cell>
        </row>
        <row r="5652">
          <cell r="A5652">
            <v>3001059640</v>
          </cell>
          <cell r="B5652">
            <v>1030000</v>
          </cell>
          <cell r="C5652" t="str">
            <v>総合図</v>
          </cell>
          <cell r="D5652" t="str">
            <v>1970-1972</v>
          </cell>
          <cell r="E5652" t="str">
            <v>94-95,96(1-6)</v>
          </cell>
        </row>
        <row r="5653">
          <cell r="A5653">
            <v>3001059641</v>
          </cell>
          <cell r="B5653">
            <v>1030000</v>
          </cell>
          <cell r="C5653" t="str">
            <v>総合図</v>
          </cell>
          <cell r="D5653" t="str">
            <v>1935-1937</v>
          </cell>
          <cell r="E5653" t="str">
            <v>59-61</v>
          </cell>
        </row>
        <row r="5654">
          <cell r="A5654">
            <v>3001059642</v>
          </cell>
          <cell r="B5654">
            <v>1030000</v>
          </cell>
          <cell r="C5654" t="str">
            <v>総合図</v>
          </cell>
          <cell r="D5654" t="str">
            <v>1961-1968</v>
          </cell>
          <cell r="E5654" t="str">
            <v>85(11,13,21-24),86-92</v>
          </cell>
        </row>
        <row r="5655">
          <cell r="A5655">
            <v>3001059643</v>
          </cell>
          <cell r="B5655">
            <v>1030000</v>
          </cell>
          <cell r="C5655" t="str">
            <v>総合図</v>
          </cell>
          <cell r="D5655" t="str">
            <v>1969-1969</v>
          </cell>
          <cell r="E5655" t="str">
            <v>93</v>
          </cell>
        </row>
        <row r="5656">
          <cell r="A5656">
            <v>3001059648</v>
          </cell>
          <cell r="B5656">
            <v>1030000</v>
          </cell>
          <cell r="C5656" t="str">
            <v>総合図</v>
          </cell>
          <cell r="D5656" t="str">
            <v>1907-1937</v>
          </cell>
          <cell r="E5656" t="str">
            <v>1-3,6-10,13,16-18,25-26,33-37</v>
          </cell>
        </row>
        <row r="5657">
          <cell r="A5657">
            <v>3001059650</v>
          </cell>
          <cell r="B5657">
            <v>1030000</v>
          </cell>
          <cell r="C5657" t="str">
            <v>総合図</v>
          </cell>
          <cell r="D5657" t="str">
            <v>1947-1997</v>
          </cell>
          <cell r="E5657" t="str">
            <v>80-130</v>
          </cell>
        </row>
        <row r="5658">
          <cell r="A5658">
            <v>3001059661</v>
          </cell>
          <cell r="B5658">
            <v>1030000</v>
          </cell>
          <cell r="C5658" t="str">
            <v>総合図</v>
          </cell>
          <cell r="D5658" t="str">
            <v>1907-1963</v>
          </cell>
          <cell r="E5658" t="str">
            <v>78-117,119-134</v>
          </cell>
        </row>
        <row r="5659">
          <cell r="A5659">
            <v>3001059665</v>
          </cell>
          <cell r="B5659">
            <v>1030000</v>
          </cell>
          <cell r="C5659" t="str">
            <v>総合図</v>
          </cell>
          <cell r="D5659" t="str">
            <v>1965-2003</v>
          </cell>
          <cell r="E5659" t="str">
            <v>1-30,31(1,3-12),32-39</v>
          </cell>
        </row>
        <row r="5660">
          <cell r="A5660">
            <v>3001059666</v>
          </cell>
          <cell r="B5660">
            <v>1030000</v>
          </cell>
          <cell r="C5660" t="str">
            <v>総合図</v>
          </cell>
          <cell r="D5660" t="str">
            <v>1932-1936;1952-1988</v>
          </cell>
          <cell r="E5660" t="str">
            <v>51-56,58;1952(3,5,10-14,16,18-22,24,26,28-31,33-35,38,45-52),1953(1-41,43-52),1954-1958,1959(1-44,46-52),1960,1962-1988</v>
          </cell>
        </row>
        <row r="5661">
          <cell r="A5661">
            <v>3001059667</v>
          </cell>
          <cell r="B5661">
            <v>1030000</v>
          </cell>
          <cell r="C5661" t="str">
            <v>総合図</v>
          </cell>
          <cell r="D5661" t="str">
            <v>1972-2002;2003-2010</v>
          </cell>
          <cell r="E5661" t="str">
            <v>1972-2002;32-38,39(1-3)</v>
          </cell>
        </row>
        <row r="5662">
          <cell r="A5662">
            <v>3001059678</v>
          </cell>
          <cell r="B5662">
            <v>1030000</v>
          </cell>
          <cell r="C5662" t="str">
            <v>総合図</v>
          </cell>
          <cell r="D5662" t="str">
            <v>1978-1982</v>
          </cell>
          <cell r="E5662" t="str">
            <v>49-53</v>
          </cell>
        </row>
        <row r="5663">
          <cell r="A5663">
            <v>3001059682</v>
          </cell>
          <cell r="B5663">
            <v>1030000</v>
          </cell>
          <cell r="C5663" t="str">
            <v>総合図</v>
          </cell>
          <cell r="D5663" t="str">
            <v>1960-1985</v>
          </cell>
          <cell r="E5663" t="str">
            <v>14-39</v>
          </cell>
        </row>
        <row r="5664">
          <cell r="A5664">
            <v>3001059703</v>
          </cell>
          <cell r="B5664">
            <v>1030000</v>
          </cell>
          <cell r="C5664" t="str">
            <v>総合図</v>
          </cell>
          <cell r="D5664" t="str">
            <v>1964-1996</v>
          </cell>
          <cell r="E5664" t="str">
            <v>1964(7,10),1965(1-2),1966(8-10),1981-1990,1991(2-4),1992,1993(1),1995(1-2,4),1996(1-3)</v>
          </cell>
        </row>
        <row r="5665">
          <cell r="A5665">
            <v>3001059710</v>
          </cell>
          <cell r="B5665">
            <v>1030000</v>
          </cell>
          <cell r="C5665" t="str">
            <v>総合図</v>
          </cell>
          <cell r="D5665" t="str">
            <v>1923-1941</v>
          </cell>
          <cell r="E5665" t="str">
            <v>7-11,13-15,17-24</v>
          </cell>
        </row>
        <row r="5666">
          <cell r="A5666">
            <v>3001059722</v>
          </cell>
          <cell r="B5666">
            <v>1030500</v>
          </cell>
          <cell r="C5666" t="str">
            <v>総合図-A棟1階 理工系雑誌(利用不可)</v>
          </cell>
          <cell r="D5666" t="str">
            <v>1953-1996</v>
          </cell>
          <cell r="E5666" t="str">
            <v>5-104</v>
          </cell>
        </row>
        <row r="5667">
          <cell r="A5667">
            <v>3001059780</v>
          </cell>
          <cell r="B5667">
            <v>1030000</v>
          </cell>
          <cell r="C5667" t="str">
            <v>総合図</v>
          </cell>
          <cell r="D5667" t="str">
            <v>1969-1971</v>
          </cell>
          <cell r="E5667" t="str">
            <v>19-21</v>
          </cell>
        </row>
        <row r="5668">
          <cell r="A5668">
            <v>3001059783</v>
          </cell>
          <cell r="B5668">
            <v>1030000</v>
          </cell>
          <cell r="C5668" t="str">
            <v>総合図</v>
          </cell>
          <cell r="D5668" t="str">
            <v>1961-1982</v>
          </cell>
          <cell r="E5668" t="str">
            <v>11-21,31-32</v>
          </cell>
        </row>
        <row r="5669">
          <cell r="A5669">
            <v>3001059787</v>
          </cell>
          <cell r="B5669">
            <v>1030000</v>
          </cell>
          <cell r="C5669" t="str">
            <v>総合図</v>
          </cell>
          <cell r="D5669" t="str">
            <v>1969-1990</v>
          </cell>
          <cell r="E5669" t="str">
            <v>8-25</v>
          </cell>
        </row>
        <row r="5670">
          <cell r="A5670">
            <v>3001059789</v>
          </cell>
          <cell r="B5670">
            <v>1030000</v>
          </cell>
          <cell r="C5670" t="str">
            <v>総合図</v>
          </cell>
          <cell r="D5670" t="str">
            <v>1968-1990</v>
          </cell>
          <cell r="E5670" t="str">
            <v>16-38</v>
          </cell>
        </row>
        <row r="5671">
          <cell r="A5671">
            <v>3001059842</v>
          </cell>
          <cell r="B5671">
            <v>1030000</v>
          </cell>
          <cell r="C5671" t="str">
            <v>総合図</v>
          </cell>
          <cell r="D5671" t="str">
            <v>1970-1984</v>
          </cell>
          <cell r="E5671" t="str">
            <v>1-3,6-11,13-16</v>
          </cell>
        </row>
        <row r="5672">
          <cell r="A5672">
            <v>3001059843</v>
          </cell>
          <cell r="B5672">
            <v>1030000</v>
          </cell>
          <cell r="C5672" t="str">
            <v>総合図</v>
          </cell>
          <cell r="D5672" t="str">
            <v>1956-1985</v>
          </cell>
          <cell r="E5672" t="str">
            <v>21,25,28-50</v>
          </cell>
        </row>
        <row r="5673">
          <cell r="A5673">
            <v>3001059852</v>
          </cell>
          <cell r="B5673">
            <v>1030000</v>
          </cell>
          <cell r="C5673" t="str">
            <v>総合図</v>
          </cell>
          <cell r="D5673" t="str">
            <v>1933-1947</v>
          </cell>
          <cell r="E5673" t="str">
            <v>1-11</v>
          </cell>
        </row>
        <row r="5674">
          <cell r="A5674">
            <v>3001059853</v>
          </cell>
          <cell r="B5674">
            <v>1030000</v>
          </cell>
          <cell r="C5674" t="str">
            <v>総合図</v>
          </cell>
          <cell r="D5674" t="str">
            <v>1933-1942</v>
          </cell>
          <cell r="E5674" t="str">
            <v>1-10</v>
          </cell>
        </row>
        <row r="5675">
          <cell r="A5675">
            <v>3001059854</v>
          </cell>
          <cell r="B5675">
            <v>1030000</v>
          </cell>
          <cell r="C5675" t="str">
            <v>総合図</v>
          </cell>
          <cell r="D5675" t="str">
            <v>1933-1942</v>
          </cell>
          <cell r="E5675" t="str">
            <v>1-10</v>
          </cell>
        </row>
        <row r="5676">
          <cell r="A5676">
            <v>3001059879</v>
          </cell>
          <cell r="B5676">
            <v>1030000</v>
          </cell>
          <cell r="C5676" t="str">
            <v>総合図</v>
          </cell>
          <cell r="D5676" t="str">
            <v>1953-1987</v>
          </cell>
          <cell r="E5676" t="str">
            <v>18-33,34(1-2,4-12),35-38,39(1-2,4-12),40-44,45(1-3,5-12),46(1-7,10-12),47(1-2,7-8,10-12),48,49(1-5,7-12),50-51,52(1-2)</v>
          </cell>
        </row>
        <row r="5677">
          <cell r="A5677">
            <v>3001059888</v>
          </cell>
          <cell r="B5677">
            <v>1030000</v>
          </cell>
          <cell r="C5677" t="str">
            <v>総合図</v>
          </cell>
          <cell r="D5677" t="str">
            <v>1967-1979;1980-1985</v>
          </cell>
          <cell r="E5677" t="str">
            <v>1967(7-10),1968-1970,1971(1-8),1972(8-11),1973-1976,1977(1,3-11),1978(1-10),1979(1,3-11);41(1,3-11),42-44,45(1-5,7-11),46(1-7)</v>
          </cell>
        </row>
        <row r="5678">
          <cell r="A5678">
            <v>3001059889</v>
          </cell>
          <cell r="B5678">
            <v>1030000</v>
          </cell>
          <cell r="C5678" t="str">
            <v>総合図</v>
          </cell>
          <cell r="D5678" t="str">
            <v>1962-1985</v>
          </cell>
          <cell r="E5678" t="str">
            <v>23-31,32(1-2,4),33(4-6),34-45,46(1-4)</v>
          </cell>
        </row>
        <row r="5679">
          <cell r="A5679">
            <v>3001059899</v>
          </cell>
          <cell r="B5679">
            <v>1030500</v>
          </cell>
          <cell r="C5679" t="str">
            <v>総合図-A棟1階 理工系雑誌(利用不可)</v>
          </cell>
          <cell r="D5679" t="str">
            <v>1974-2005</v>
          </cell>
          <cell r="E5679" t="str">
            <v>252-263,282-283</v>
          </cell>
        </row>
        <row r="5680">
          <cell r="A5680">
            <v>3001059913</v>
          </cell>
          <cell r="B5680">
            <v>1030000</v>
          </cell>
          <cell r="C5680" t="str">
            <v>総合図</v>
          </cell>
          <cell r="D5680" t="str">
            <v>1967-1971</v>
          </cell>
          <cell r="E5680" t="str">
            <v>67-71</v>
          </cell>
        </row>
        <row r="5681">
          <cell r="A5681">
            <v>3001059926</v>
          </cell>
          <cell r="B5681">
            <v>1030000</v>
          </cell>
          <cell r="C5681" t="str">
            <v>総合図</v>
          </cell>
          <cell r="D5681" t="str">
            <v>1962-1973</v>
          </cell>
          <cell r="E5681" t="str">
            <v>36-47,48(1-3)</v>
          </cell>
        </row>
        <row r="5682">
          <cell r="A5682">
            <v>3001059932</v>
          </cell>
          <cell r="B5682">
            <v>1030000</v>
          </cell>
          <cell r="C5682" t="str">
            <v>総合図</v>
          </cell>
          <cell r="D5682" t="str">
            <v>1973-1985</v>
          </cell>
          <cell r="E5682" t="str">
            <v>5(2-6),6-11,12(1-2)</v>
          </cell>
        </row>
        <row r="5683">
          <cell r="A5683">
            <v>3001059958</v>
          </cell>
          <cell r="B5683">
            <v>1030000</v>
          </cell>
          <cell r="C5683" t="str">
            <v>総合図</v>
          </cell>
          <cell r="D5683" t="str">
            <v>1933-1971</v>
          </cell>
          <cell r="E5683" t="str">
            <v>229-255,279-315,319-349,351-363,372,377-384</v>
          </cell>
        </row>
        <row r="5684">
          <cell r="A5684">
            <v>3001059959</v>
          </cell>
          <cell r="B5684">
            <v>1030000</v>
          </cell>
          <cell r="C5684" t="str">
            <v>総合図</v>
          </cell>
          <cell r="D5684" t="str">
            <v>1933-1968</v>
          </cell>
          <cell r="E5684" t="str">
            <v>76-86,100-115,117-119,124-126</v>
          </cell>
        </row>
        <row r="5685">
          <cell r="A5685">
            <v>3001059960</v>
          </cell>
          <cell r="B5685">
            <v>1030000</v>
          </cell>
          <cell r="C5685" t="str">
            <v>総合図</v>
          </cell>
          <cell r="D5685" t="str">
            <v>1965-1998</v>
          </cell>
          <cell r="E5685" t="str">
            <v>1-3,29-92,94-95,96(1,3-4),97-118,150-198</v>
          </cell>
        </row>
        <row r="5686">
          <cell r="A5686">
            <v>3001059962</v>
          </cell>
          <cell r="B5686">
            <v>1030000</v>
          </cell>
          <cell r="C5686" t="str">
            <v>総合図</v>
          </cell>
          <cell r="D5686" t="str">
            <v>2005-2014</v>
          </cell>
          <cell r="E5686" t="str">
            <v>30-39+</v>
          </cell>
        </row>
        <row r="5687">
          <cell r="A5687">
            <v>3001059965</v>
          </cell>
          <cell r="B5687">
            <v>1030000</v>
          </cell>
          <cell r="C5687" t="str">
            <v>総合図</v>
          </cell>
          <cell r="D5687" t="str">
            <v>1975-1983</v>
          </cell>
          <cell r="E5687" t="str">
            <v>1-19</v>
          </cell>
        </row>
        <row r="5688">
          <cell r="A5688">
            <v>3001059985</v>
          </cell>
          <cell r="B5688">
            <v>1030000</v>
          </cell>
          <cell r="C5688" t="str">
            <v>総合図</v>
          </cell>
          <cell r="D5688" t="str">
            <v>1954-2009</v>
          </cell>
          <cell r="E5688" t="str">
            <v>6,56,57(1-3),58-61</v>
          </cell>
        </row>
        <row r="5689">
          <cell r="A5689">
            <v>3001059987</v>
          </cell>
          <cell r="B5689">
            <v>1030000</v>
          </cell>
          <cell r="C5689" t="str">
            <v>総合図</v>
          </cell>
          <cell r="D5689" t="str">
            <v>1958-2006</v>
          </cell>
          <cell r="E5689" t="str">
            <v>1-9,11-32,42-48</v>
          </cell>
        </row>
        <row r="5690">
          <cell r="A5690">
            <v>3001059990</v>
          </cell>
          <cell r="B5690">
            <v>1030000</v>
          </cell>
          <cell r="C5690" t="str">
            <v>総合図</v>
          </cell>
          <cell r="D5690" t="str">
            <v>1963-1972</v>
          </cell>
          <cell r="E5690" t="str">
            <v>15-25</v>
          </cell>
        </row>
        <row r="5691">
          <cell r="A5691">
            <v>3001060006</v>
          </cell>
          <cell r="B5691">
            <v>1030000</v>
          </cell>
          <cell r="C5691" t="str">
            <v>総合図</v>
          </cell>
          <cell r="D5691" t="str">
            <v>1835-1965</v>
          </cell>
          <cell r="E5691" t="str">
            <v>1-261</v>
          </cell>
        </row>
        <row r="5692">
          <cell r="A5692">
            <v>3001060007</v>
          </cell>
          <cell r="B5692">
            <v>1030000</v>
          </cell>
          <cell r="C5692" t="str">
            <v>総合図</v>
          </cell>
          <cell r="D5692" t="str">
            <v>1966-1966</v>
          </cell>
          <cell r="E5692" t="str">
            <v>262-263</v>
          </cell>
        </row>
        <row r="5693">
          <cell r="A5693">
            <v>3001060008</v>
          </cell>
          <cell r="B5693">
            <v>1030000</v>
          </cell>
          <cell r="C5693" t="str">
            <v>総合図</v>
          </cell>
          <cell r="D5693" t="str">
            <v>1966-1979</v>
          </cell>
          <cell r="E5693" t="str">
            <v>262-266,267(1-9,11-20,22-26),268(1-14,16-26),269(1-5,7-12,15-22,24-25),270(1-2,4-26),271(1-25),272(1-4,6-26),273(1,3-25),274(1-4,6-26),275(1-25),276(1-24,26),277(1-24),278(1,3-26),279(1-16,18-23),280(1-25),281(1-24),282(1-24),283(1,3-16),284(1-24),285(1-16),286(1-25),287(1-16),288(1-8)</v>
          </cell>
        </row>
        <row r="5694">
          <cell r="A5694">
            <v>3001060009</v>
          </cell>
          <cell r="B5694">
            <v>1030000</v>
          </cell>
          <cell r="C5694" t="str">
            <v>総合図</v>
          </cell>
          <cell r="D5694" t="str">
            <v>1966-1979</v>
          </cell>
          <cell r="E5694" t="str">
            <v>262-266,267(1-9,11-23,25-26),268(1-14,16-26),269(1-5,7-12,15-23,25),270(1-2,4-26),271,272(2-4,6-26),273(1,3-24),274(1-4,6-25),275(1-2,4-25),276(1-20),277(1-24),278,279(1-16,18-23,26),280(1-25),281(1-24),282(1-24),283(1,3-16),284(1-24),285(1-16),286(1-25),287(1-16),288(1-8)</v>
          </cell>
        </row>
        <row r="5695">
          <cell r="A5695">
            <v>3001060013</v>
          </cell>
          <cell r="B5695">
            <v>1030000</v>
          </cell>
          <cell r="C5695" t="str">
            <v>総合図</v>
          </cell>
          <cell r="D5695" t="str">
            <v>1933-1936</v>
          </cell>
          <cell r="E5695" t="str">
            <v>112-123</v>
          </cell>
        </row>
        <row r="5696">
          <cell r="A5696">
            <v>3001060020</v>
          </cell>
          <cell r="B5696">
            <v>1030000</v>
          </cell>
          <cell r="C5696" t="str">
            <v>総合図</v>
          </cell>
          <cell r="D5696" t="str">
            <v>1964-1973</v>
          </cell>
          <cell r="E5696" t="str">
            <v>8-16,17(1-4,6-12)</v>
          </cell>
        </row>
        <row r="5697">
          <cell r="A5697">
            <v>3001060028</v>
          </cell>
          <cell r="B5697">
            <v>1030000</v>
          </cell>
          <cell r="C5697" t="str">
            <v>総合図</v>
          </cell>
          <cell r="D5697" t="str">
            <v>1963-2009</v>
          </cell>
          <cell r="E5697" t="str">
            <v>5(4),6-52</v>
          </cell>
        </row>
        <row r="5698">
          <cell r="A5698">
            <v>3001060029</v>
          </cell>
          <cell r="B5698">
            <v>1030000</v>
          </cell>
          <cell r="C5698" t="str">
            <v>総合図</v>
          </cell>
          <cell r="D5698" t="str">
            <v>1971-2009</v>
          </cell>
          <cell r="E5698" t="str">
            <v>4-14,15(1-4,6-12),16-42</v>
          </cell>
        </row>
        <row r="5699">
          <cell r="A5699">
            <v>3001060031</v>
          </cell>
          <cell r="B5699">
            <v>1030500</v>
          </cell>
          <cell r="C5699" t="str">
            <v>総合図-A棟1階 理工系雑誌(利用不可)</v>
          </cell>
          <cell r="D5699" t="str">
            <v>1969-1981</v>
          </cell>
          <cell r="E5699" t="str">
            <v>1-21</v>
          </cell>
        </row>
        <row r="5700">
          <cell r="A5700">
            <v>3001060041</v>
          </cell>
          <cell r="B5700">
            <v>1030000</v>
          </cell>
          <cell r="C5700" t="str">
            <v>総合図</v>
          </cell>
          <cell r="D5700" t="str">
            <v>1978-1982</v>
          </cell>
          <cell r="E5700" t="str">
            <v>6-10</v>
          </cell>
        </row>
        <row r="5701">
          <cell r="A5701">
            <v>3001060041</v>
          </cell>
          <cell r="B5701">
            <v>1030500</v>
          </cell>
          <cell r="C5701" t="str">
            <v>総合図-A棟1階 理工系雑誌(利用不可)</v>
          </cell>
          <cell r="D5701" t="str">
            <v>1973-1978</v>
          </cell>
          <cell r="E5701" t="str">
            <v>1-5,6(1)</v>
          </cell>
        </row>
        <row r="5702">
          <cell r="A5702">
            <v>3001060043</v>
          </cell>
          <cell r="B5702">
            <v>1030000</v>
          </cell>
          <cell r="C5702" t="str">
            <v>総合図</v>
          </cell>
          <cell r="D5702" t="str">
            <v>1975-1985</v>
          </cell>
          <cell r="E5702" t="str">
            <v>1-11</v>
          </cell>
        </row>
        <row r="5703">
          <cell r="A5703">
            <v>3001060049</v>
          </cell>
          <cell r="B5703">
            <v>1030500</v>
          </cell>
          <cell r="C5703" t="str">
            <v>総合図-A棟1階 理工系雑誌(利用不可)</v>
          </cell>
          <cell r="D5703" t="str">
            <v>1971-2004</v>
          </cell>
          <cell r="E5703" t="str">
            <v>3-36</v>
          </cell>
        </row>
        <row r="5704">
          <cell r="A5704">
            <v>3001060065</v>
          </cell>
          <cell r="B5704">
            <v>1030000</v>
          </cell>
          <cell r="C5704" t="str">
            <v>総合図</v>
          </cell>
          <cell r="D5704" t="str">
            <v>1956-1957</v>
          </cell>
          <cell r="E5704" t="str">
            <v>5,6(1-3)</v>
          </cell>
        </row>
        <row r="5705">
          <cell r="A5705">
            <v>3001060066</v>
          </cell>
          <cell r="B5705">
            <v>1030000</v>
          </cell>
          <cell r="C5705" t="str">
            <v>総合図</v>
          </cell>
          <cell r="D5705" t="str">
            <v>1959-1971</v>
          </cell>
          <cell r="E5705" t="str">
            <v>14-17,55,58,61</v>
          </cell>
        </row>
        <row r="5706">
          <cell r="A5706">
            <v>3001060093</v>
          </cell>
          <cell r="B5706">
            <v>1030000</v>
          </cell>
          <cell r="C5706" t="str">
            <v>総合図</v>
          </cell>
          <cell r="D5706" t="str">
            <v>1968-2008</v>
          </cell>
          <cell r="E5706" t="str">
            <v>9(3-4),10-13,14(1-2,4),15-16,18-22,23(1,3-4),24-35,36(1-2,4),37(1-3),38-39,40(1,3-4),41-45,46(2-3),47(1,3),48(1-2,4),49(1-3)</v>
          </cell>
        </row>
        <row r="5707">
          <cell r="A5707">
            <v>3001060099</v>
          </cell>
          <cell r="B5707">
            <v>1030000</v>
          </cell>
          <cell r="C5707" t="str">
            <v>総合図</v>
          </cell>
          <cell r="D5707" t="str">
            <v>1974-1990</v>
          </cell>
          <cell r="E5707" t="str">
            <v>3-16,18-19</v>
          </cell>
        </row>
        <row r="5708">
          <cell r="A5708">
            <v>3001060121</v>
          </cell>
          <cell r="B5708">
            <v>1030000</v>
          </cell>
          <cell r="C5708" t="str">
            <v>総合図</v>
          </cell>
          <cell r="D5708" t="str">
            <v>1970-1975</v>
          </cell>
          <cell r="E5708" t="str">
            <v>23-24</v>
          </cell>
        </row>
        <row r="5709">
          <cell r="A5709">
            <v>3001060134</v>
          </cell>
          <cell r="B5709">
            <v>1030000</v>
          </cell>
          <cell r="C5709" t="str">
            <v>総合図</v>
          </cell>
          <cell r="D5709" t="str">
            <v>1971-1974</v>
          </cell>
          <cell r="E5709" t="str">
            <v>11-14</v>
          </cell>
        </row>
        <row r="5710">
          <cell r="A5710">
            <v>3001060136</v>
          </cell>
          <cell r="B5710">
            <v>1030000</v>
          </cell>
          <cell r="C5710" t="str">
            <v>総合図</v>
          </cell>
          <cell r="D5710" t="str">
            <v>1952-1958</v>
          </cell>
          <cell r="E5710" t="str">
            <v>1-14</v>
          </cell>
        </row>
        <row r="5711">
          <cell r="A5711">
            <v>3001060140</v>
          </cell>
          <cell r="B5711">
            <v>1030000</v>
          </cell>
          <cell r="C5711" t="str">
            <v>総合図</v>
          </cell>
          <cell r="D5711" t="str">
            <v>1990-1999</v>
          </cell>
          <cell r="E5711" t="str">
            <v>106-134</v>
          </cell>
        </row>
        <row r="5712">
          <cell r="A5712">
            <v>3001060160</v>
          </cell>
          <cell r="B5712">
            <v>1030000</v>
          </cell>
          <cell r="C5712" t="str">
            <v>総合図</v>
          </cell>
          <cell r="D5712" t="str">
            <v>1973-1991</v>
          </cell>
          <cell r="E5712" t="str">
            <v>9-10,14-24,39,41-44</v>
          </cell>
        </row>
        <row r="5713">
          <cell r="A5713">
            <v>3001060161</v>
          </cell>
          <cell r="B5713">
            <v>1030000</v>
          </cell>
          <cell r="C5713" t="str">
            <v>総合図</v>
          </cell>
          <cell r="D5713" t="str">
            <v>1962-2004</v>
          </cell>
          <cell r="E5713" t="str">
            <v>9-11,12(1-5,7-12),13-25,26(1-5,7-12),27-28,29(1-7,9-13),30-31,32(1-3,10-14),33,34(4,6-7,9-14),35,36(1-9,11-15),37-38,39(1-6,8-14),40(1-8,10-13),41(1-7,9-11,13),42,43(1-4,7-8,10-12,14-15,17),44(1-2,4,6-8,10-12,14-15,17),45(1-3,5-16),46-51</v>
          </cell>
        </row>
        <row r="5714">
          <cell r="A5714">
            <v>3001060162</v>
          </cell>
          <cell r="B5714">
            <v>1030000</v>
          </cell>
          <cell r="C5714" t="str">
            <v>総合図</v>
          </cell>
          <cell r="D5714" t="str">
            <v>1969-1985</v>
          </cell>
          <cell r="E5714" t="str">
            <v>1-12,13(1-7,9-12),14-15,16(2-4,8-12),17</v>
          </cell>
        </row>
        <row r="5715">
          <cell r="A5715">
            <v>3001060172</v>
          </cell>
          <cell r="B5715">
            <v>1030000</v>
          </cell>
          <cell r="C5715" t="str">
            <v>総合図</v>
          </cell>
          <cell r="D5715" t="str">
            <v>1982-2005</v>
          </cell>
          <cell r="E5715" t="str">
            <v>40-180,236-249</v>
          </cell>
        </row>
        <row r="5716">
          <cell r="A5716">
            <v>3001060191</v>
          </cell>
          <cell r="B5716">
            <v>1030000</v>
          </cell>
          <cell r="C5716" t="str">
            <v>総合図</v>
          </cell>
          <cell r="D5716" t="str">
            <v>1979-1985</v>
          </cell>
          <cell r="E5716" t="str">
            <v>35-41</v>
          </cell>
        </row>
        <row r="5717">
          <cell r="A5717">
            <v>3001060191</v>
          </cell>
          <cell r="B5717">
            <v>1030500</v>
          </cell>
          <cell r="C5717" t="str">
            <v>総合図-A棟1階 理工系雑誌(利用不可)</v>
          </cell>
          <cell r="D5717" t="str">
            <v>1986-2001</v>
          </cell>
          <cell r="E5717" t="str">
            <v>42-47,48(2,7-12),49-57</v>
          </cell>
        </row>
        <row r="5718">
          <cell r="A5718">
            <v>3001060193</v>
          </cell>
          <cell r="B5718">
            <v>1030000</v>
          </cell>
          <cell r="C5718" t="str">
            <v>総合図</v>
          </cell>
          <cell r="D5718" t="str">
            <v>1970-1973</v>
          </cell>
          <cell r="E5718" t="str">
            <v>1-3</v>
          </cell>
        </row>
        <row r="5719">
          <cell r="A5719">
            <v>3001060195</v>
          </cell>
          <cell r="B5719">
            <v>1030000</v>
          </cell>
          <cell r="C5719" t="str">
            <v>総合図</v>
          </cell>
          <cell r="D5719" t="str">
            <v>1951-1964</v>
          </cell>
          <cell r="E5719" t="str">
            <v>30(1-3,5-12),31-42</v>
          </cell>
        </row>
        <row r="5720">
          <cell r="A5720">
            <v>3001060213</v>
          </cell>
          <cell r="B5720">
            <v>1030000</v>
          </cell>
          <cell r="C5720" t="str">
            <v>総合図</v>
          </cell>
          <cell r="D5720" t="str">
            <v>1983-2008</v>
          </cell>
          <cell r="E5720" t="str">
            <v>25(1,3-4),26-29,30(1-3),31-50</v>
          </cell>
        </row>
        <row r="5721">
          <cell r="A5721">
            <v>3001060241</v>
          </cell>
          <cell r="B5721">
            <v>1030000</v>
          </cell>
          <cell r="C5721" t="str">
            <v>総合図</v>
          </cell>
          <cell r="D5721" t="str">
            <v>1987-2006</v>
          </cell>
          <cell r="E5721" t="str">
            <v>1-47</v>
          </cell>
        </row>
        <row r="5722">
          <cell r="A5722">
            <v>3001060245</v>
          </cell>
          <cell r="B5722">
            <v>1030000</v>
          </cell>
          <cell r="C5722" t="str">
            <v>総合図</v>
          </cell>
          <cell r="D5722" t="str">
            <v>1965-1969</v>
          </cell>
          <cell r="E5722" t="str">
            <v>1965-1969</v>
          </cell>
        </row>
        <row r="5723">
          <cell r="A5723">
            <v>3001060274</v>
          </cell>
          <cell r="B5723">
            <v>1030000</v>
          </cell>
          <cell r="C5723" t="str">
            <v>総合図</v>
          </cell>
          <cell r="D5723" t="str">
            <v>1950-1990</v>
          </cell>
          <cell r="E5723" t="str">
            <v>3-6,10-12,15,17-20,22-23,25,27-33,35-44</v>
          </cell>
        </row>
        <row r="5724">
          <cell r="A5724">
            <v>3001060289</v>
          </cell>
          <cell r="B5724">
            <v>1030000</v>
          </cell>
          <cell r="C5724" t="str">
            <v>総合図</v>
          </cell>
          <cell r="D5724" t="str">
            <v>1957-1957</v>
          </cell>
          <cell r="E5724" t="str">
            <v>6</v>
          </cell>
        </row>
        <row r="5725">
          <cell r="A5725">
            <v>3001060299</v>
          </cell>
          <cell r="B5725">
            <v>1030000</v>
          </cell>
          <cell r="C5725" t="str">
            <v>総合図</v>
          </cell>
          <cell r="D5725" t="str">
            <v>1966-1994</v>
          </cell>
          <cell r="E5725" t="str">
            <v>1-25,29</v>
          </cell>
        </row>
        <row r="5726">
          <cell r="A5726">
            <v>3001060302</v>
          </cell>
          <cell r="B5726">
            <v>1030000</v>
          </cell>
          <cell r="C5726" t="str">
            <v>総合図</v>
          </cell>
          <cell r="D5726" t="str">
            <v>1970-1990</v>
          </cell>
          <cell r="E5726" t="str">
            <v>1-31,33-37</v>
          </cell>
        </row>
        <row r="5727">
          <cell r="A5727">
            <v>3001060317</v>
          </cell>
          <cell r="B5727">
            <v>1030000</v>
          </cell>
          <cell r="C5727" t="str">
            <v>総合図</v>
          </cell>
          <cell r="D5727" t="str">
            <v>1958-1974</v>
          </cell>
          <cell r="E5727" t="str">
            <v>1-9,10(1-2),11-17</v>
          </cell>
        </row>
        <row r="5728">
          <cell r="A5728">
            <v>3001060319</v>
          </cell>
          <cell r="B5728">
            <v>1030000</v>
          </cell>
          <cell r="C5728" t="str">
            <v>総合図</v>
          </cell>
          <cell r="D5728" t="str">
            <v>1974-1991</v>
          </cell>
          <cell r="E5728" t="str">
            <v>7(5),8-27</v>
          </cell>
        </row>
        <row r="5729">
          <cell r="A5729">
            <v>3001060323</v>
          </cell>
          <cell r="B5729">
            <v>1030000</v>
          </cell>
          <cell r="C5729" t="str">
            <v>総合図</v>
          </cell>
          <cell r="D5729" t="str">
            <v>1929-1996</v>
          </cell>
          <cell r="E5729" t="str">
            <v>1-61</v>
          </cell>
        </row>
        <row r="5730">
          <cell r="A5730">
            <v>3001060327</v>
          </cell>
          <cell r="B5730">
            <v>1030000</v>
          </cell>
          <cell r="C5730" t="str">
            <v>総合図</v>
          </cell>
          <cell r="D5730" t="str">
            <v>1961-1987</v>
          </cell>
          <cell r="E5730" t="str">
            <v>11-15,16(1-10,12),17(3-7,10-12),18(1-7,9-10,12),19-21,22(1-7,9-12),23-30,31(1-7,9-11),32(1-2,4-12),33,34(1,3-12),35-36,37(1-2)</v>
          </cell>
        </row>
        <row r="5731">
          <cell r="A5731">
            <v>3001060329</v>
          </cell>
          <cell r="B5731">
            <v>1030000</v>
          </cell>
          <cell r="C5731" t="str">
            <v>総合図</v>
          </cell>
          <cell r="D5731" t="str">
            <v>1953-1962</v>
          </cell>
          <cell r="E5731" t="str">
            <v>3(1-3),4-7,8(4),10(1,3-4),11(1-2)</v>
          </cell>
        </row>
        <row r="5732">
          <cell r="A5732">
            <v>3001060334</v>
          </cell>
          <cell r="B5732">
            <v>1030000</v>
          </cell>
          <cell r="C5732" t="str">
            <v>総合図</v>
          </cell>
          <cell r="D5732" t="str">
            <v>1955-1989</v>
          </cell>
          <cell r="E5732" t="str">
            <v>86-96,97(1-3),98-101,102(1,3-4),103-105,107-118</v>
          </cell>
        </row>
        <row r="5733">
          <cell r="A5733">
            <v>3001060363</v>
          </cell>
          <cell r="B5733">
            <v>1030000</v>
          </cell>
          <cell r="C5733" t="str">
            <v>総合図</v>
          </cell>
          <cell r="D5733" t="str">
            <v>1959-1989</v>
          </cell>
          <cell r="E5733" t="str">
            <v>5(3-6),6-23,25-26,28,34-35</v>
          </cell>
        </row>
        <row r="5734">
          <cell r="A5734">
            <v>3001060375</v>
          </cell>
          <cell r="B5734">
            <v>1030000</v>
          </cell>
          <cell r="C5734" t="str">
            <v>総合図</v>
          </cell>
          <cell r="D5734" t="str">
            <v>1953-1961</v>
          </cell>
          <cell r="E5734" t="str">
            <v>1-8</v>
          </cell>
        </row>
        <row r="5735">
          <cell r="A5735">
            <v>3001060376</v>
          </cell>
          <cell r="B5735">
            <v>1030000</v>
          </cell>
          <cell r="C5735" t="str">
            <v>総合図</v>
          </cell>
          <cell r="D5735" t="str">
            <v>1962-1976</v>
          </cell>
          <cell r="E5735" t="str">
            <v>9-16,20-23</v>
          </cell>
        </row>
        <row r="5736">
          <cell r="A5736">
            <v>3001060422</v>
          </cell>
          <cell r="B5736">
            <v>1030000</v>
          </cell>
          <cell r="C5736" t="str">
            <v>総合図</v>
          </cell>
          <cell r="D5736" t="str">
            <v>1973-1974</v>
          </cell>
          <cell r="E5736" t="str">
            <v>6-7</v>
          </cell>
        </row>
        <row r="5737">
          <cell r="A5737">
            <v>3001060437</v>
          </cell>
          <cell r="B5737">
            <v>1030000</v>
          </cell>
          <cell r="C5737" t="str">
            <v>総合図</v>
          </cell>
          <cell r="D5737" t="str">
            <v>1978-1983</v>
          </cell>
          <cell r="E5737" t="str">
            <v>1978-1983</v>
          </cell>
        </row>
        <row r="5738">
          <cell r="A5738">
            <v>3001060463</v>
          </cell>
          <cell r="B5738">
            <v>1030000</v>
          </cell>
          <cell r="C5738" t="str">
            <v>総合図</v>
          </cell>
          <cell r="D5738" t="str">
            <v>1898-1989</v>
          </cell>
          <cell r="E5738" t="str">
            <v>3</v>
          </cell>
        </row>
        <row r="5739">
          <cell r="A5739">
            <v>3001060478</v>
          </cell>
          <cell r="B5739">
            <v>1030000</v>
          </cell>
          <cell r="C5739" t="str">
            <v>総合図</v>
          </cell>
          <cell r="D5739" t="str">
            <v>1936-1936</v>
          </cell>
          <cell r="E5739" t="str">
            <v>1</v>
          </cell>
        </row>
        <row r="5740">
          <cell r="A5740">
            <v>3001060495</v>
          </cell>
          <cell r="B5740">
            <v>1030000</v>
          </cell>
          <cell r="C5740" t="str">
            <v>総合図</v>
          </cell>
          <cell r="D5740" t="str">
            <v>1986-1993</v>
          </cell>
          <cell r="E5740" t="str">
            <v>1986,1988-1989,1993</v>
          </cell>
        </row>
        <row r="5741">
          <cell r="A5741">
            <v>3001060502</v>
          </cell>
          <cell r="B5741">
            <v>1030000</v>
          </cell>
          <cell r="C5741" t="str">
            <v>総合図</v>
          </cell>
          <cell r="D5741" t="str">
            <v>1956-1956</v>
          </cell>
          <cell r="E5741" t="str">
            <v>82(8)</v>
          </cell>
        </row>
        <row r="5742">
          <cell r="A5742">
            <v>3001060515</v>
          </cell>
          <cell r="B5742">
            <v>1030000</v>
          </cell>
          <cell r="C5742" t="str">
            <v>総合図</v>
          </cell>
          <cell r="D5742" t="str">
            <v>1930-2011</v>
          </cell>
          <cell r="E5742" t="str">
            <v>8,15-16,27-31,33-85</v>
          </cell>
        </row>
        <row r="5743">
          <cell r="A5743">
            <v>3001060531</v>
          </cell>
          <cell r="B5743">
            <v>1030000</v>
          </cell>
          <cell r="C5743" t="str">
            <v>総合図</v>
          </cell>
          <cell r="D5743" t="str">
            <v>1994-2012</v>
          </cell>
          <cell r="E5743" t="str">
            <v>42-60</v>
          </cell>
        </row>
        <row r="5744">
          <cell r="A5744">
            <v>3001060549</v>
          </cell>
          <cell r="B5744">
            <v>1030000</v>
          </cell>
          <cell r="C5744" t="str">
            <v>総合図</v>
          </cell>
          <cell r="D5744" t="str">
            <v>1916-1942</v>
          </cell>
          <cell r="E5744" t="str">
            <v>1911-1940</v>
          </cell>
        </row>
        <row r="5745">
          <cell r="A5745">
            <v>3001060574</v>
          </cell>
          <cell r="B5745">
            <v>1030000</v>
          </cell>
          <cell r="C5745" t="str">
            <v>総合図</v>
          </cell>
          <cell r="D5745" t="str">
            <v>1969-1985</v>
          </cell>
          <cell r="E5745" t="str">
            <v>11-27</v>
          </cell>
        </row>
        <row r="5746">
          <cell r="A5746">
            <v>3001060605</v>
          </cell>
          <cell r="B5746">
            <v>1030000</v>
          </cell>
          <cell r="C5746" t="str">
            <v>総合図</v>
          </cell>
          <cell r="D5746" t="str">
            <v>1953-1990</v>
          </cell>
          <cell r="E5746" t="str">
            <v>2-8,101-152</v>
          </cell>
        </row>
        <row r="5747">
          <cell r="A5747">
            <v>3001060620</v>
          </cell>
          <cell r="B5747">
            <v>1030000</v>
          </cell>
          <cell r="C5747" t="str">
            <v>総合図</v>
          </cell>
          <cell r="D5747" t="str">
            <v>1947-1971</v>
          </cell>
          <cell r="E5747" t="str">
            <v>2-52</v>
          </cell>
        </row>
        <row r="5748">
          <cell r="A5748">
            <v>3001060626</v>
          </cell>
          <cell r="B5748">
            <v>1030000</v>
          </cell>
          <cell r="C5748" t="str">
            <v>総合図</v>
          </cell>
          <cell r="D5748" t="str">
            <v>1969-1982</v>
          </cell>
          <cell r="E5748" t="str">
            <v>30-42</v>
          </cell>
        </row>
        <row r="5749">
          <cell r="A5749">
            <v>3001060635</v>
          </cell>
          <cell r="B5749">
            <v>1030000</v>
          </cell>
          <cell r="C5749" t="str">
            <v>総合図</v>
          </cell>
          <cell r="D5749" t="str">
            <v>1952-1959</v>
          </cell>
          <cell r="E5749" t="str">
            <v>15-24,30-31,36-39,42-43</v>
          </cell>
        </row>
        <row r="5750">
          <cell r="A5750">
            <v>3001060666</v>
          </cell>
          <cell r="B5750">
            <v>1030000</v>
          </cell>
          <cell r="C5750" t="str">
            <v>総合図</v>
          </cell>
          <cell r="D5750" t="str">
            <v>1962-1964</v>
          </cell>
          <cell r="E5750" t="str">
            <v>142-153</v>
          </cell>
        </row>
        <row r="5751">
          <cell r="A5751">
            <v>3001060681</v>
          </cell>
          <cell r="B5751">
            <v>1030000</v>
          </cell>
          <cell r="C5751" t="str">
            <v>総合図</v>
          </cell>
          <cell r="D5751" t="str">
            <v>1958-2001</v>
          </cell>
          <cell r="E5751" t="str">
            <v>20-21,23-38,41-44</v>
          </cell>
        </row>
        <row r="5752">
          <cell r="A5752">
            <v>3001060695</v>
          </cell>
          <cell r="B5752">
            <v>1030000</v>
          </cell>
          <cell r="C5752" t="str">
            <v>総合図</v>
          </cell>
          <cell r="D5752" t="str">
            <v>1950-1966;1966-1974</v>
          </cell>
          <cell r="E5752" t="str">
            <v>13-28,29(1-9,11);1966-1974</v>
          </cell>
        </row>
        <row r="5753">
          <cell r="A5753">
            <v>3001060722</v>
          </cell>
          <cell r="B5753">
            <v>1030500</v>
          </cell>
          <cell r="C5753" t="str">
            <v>総合図-A棟1階 理工系雑誌(利用不可)</v>
          </cell>
          <cell r="D5753" t="str">
            <v>1966-1980</v>
          </cell>
          <cell r="E5753" t="str">
            <v>1-8,9(1-2),10-16,17(2),18-51</v>
          </cell>
        </row>
        <row r="5754">
          <cell r="A5754">
            <v>3001060722</v>
          </cell>
          <cell r="B5754">
            <v>1030000</v>
          </cell>
          <cell r="C5754" t="str">
            <v>総合図</v>
          </cell>
          <cell r="D5754" t="str">
            <v>1970-1998</v>
          </cell>
          <cell r="E5754" t="str">
            <v>9,17,52-163</v>
          </cell>
        </row>
        <row r="5755">
          <cell r="A5755">
            <v>3001060724</v>
          </cell>
          <cell r="B5755">
            <v>1030000</v>
          </cell>
          <cell r="C5755" t="str">
            <v>総合図</v>
          </cell>
          <cell r="D5755" t="str">
            <v>1986-1999</v>
          </cell>
          <cell r="E5755" t="str">
            <v>23-45</v>
          </cell>
        </row>
        <row r="5756">
          <cell r="A5756">
            <v>3001060731</v>
          </cell>
          <cell r="B5756">
            <v>1030000</v>
          </cell>
          <cell r="C5756" t="str">
            <v>総合図</v>
          </cell>
          <cell r="D5756" t="str">
            <v>1958-2008</v>
          </cell>
          <cell r="E5756" t="str">
            <v>9-58</v>
          </cell>
        </row>
        <row r="5757">
          <cell r="A5757">
            <v>3001060736</v>
          </cell>
          <cell r="B5757">
            <v>1030000</v>
          </cell>
          <cell r="C5757" t="str">
            <v>総合図</v>
          </cell>
          <cell r="D5757" t="str">
            <v>1961-1965</v>
          </cell>
          <cell r="E5757" t="str">
            <v>1,2(1-8,10-13),3(7-12),4</v>
          </cell>
        </row>
        <row r="5758">
          <cell r="A5758">
            <v>3001060748</v>
          </cell>
          <cell r="B5758">
            <v>1030000</v>
          </cell>
          <cell r="C5758" t="str">
            <v>総合図</v>
          </cell>
          <cell r="D5758" t="str">
            <v>1970-1977</v>
          </cell>
          <cell r="E5758" t="str">
            <v>1-7</v>
          </cell>
        </row>
        <row r="5759">
          <cell r="A5759">
            <v>3001060749</v>
          </cell>
          <cell r="B5759">
            <v>1030000</v>
          </cell>
          <cell r="C5759" t="str">
            <v>総合図</v>
          </cell>
          <cell r="D5759" t="str">
            <v>1953-1970</v>
          </cell>
          <cell r="E5759" t="str">
            <v>34,36-50,51(1-2)</v>
          </cell>
        </row>
        <row r="5760">
          <cell r="A5760">
            <v>3001060751</v>
          </cell>
          <cell r="B5760">
            <v>1030500</v>
          </cell>
          <cell r="C5760" t="str">
            <v>総合図-A棟1階 理工系雑誌(利用不可)</v>
          </cell>
          <cell r="D5760" t="str">
            <v>2005-2005</v>
          </cell>
          <cell r="E5760" t="str">
            <v>73</v>
          </cell>
        </row>
        <row r="5761">
          <cell r="A5761">
            <v>3001060751</v>
          </cell>
          <cell r="B5761">
            <v>1030000</v>
          </cell>
          <cell r="C5761" t="str">
            <v>総合図</v>
          </cell>
          <cell r="D5761" t="str">
            <v>1954-1960</v>
          </cell>
          <cell r="E5761" t="str">
            <v>22-28</v>
          </cell>
        </row>
        <row r="5762">
          <cell r="A5762">
            <v>3001060756</v>
          </cell>
          <cell r="B5762">
            <v>1030000</v>
          </cell>
          <cell r="C5762" t="str">
            <v>総合図</v>
          </cell>
          <cell r="D5762" t="str">
            <v>1951-1974</v>
          </cell>
          <cell r="E5762" t="str">
            <v>1(3),2,3(1-2),4-20,21(3),22-24,25(1)</v>
          </cell>
        </row>
        <row r="5763">
          <cell r="A5763">
            <v>3001060761</v>
          </cell>
          <cell r="B5763">
            <v>1030000</v>
          </cell>
          <cell r="C5763" t="str">
            <v>総合図</v>
          </cell>
          <cell r="D5763" t="str">
            <v>1963-1964</v>
          </cell>
          <cell r="E5763" t="str">
            <v>12</v>
          </cell>
        </row>
        <row r="5764">
          <cell r="A5764">
            <v>3001060763</v>
          </cell>
          <cell r="B5764">
            <v>1030000</v>
          </cell>
          <cell r="C5764" t="str">
            <v>総合図</v>
          </cell>
          <cell r="D5764" t="str">
            <v>1925-2012</v>
          </cell>
          <cell r="E5764" t="str">
            <v>1-88</v>
          </cell>
        </row>
        <row r="5765">
          <cell r="A5765">
            <v>3001060766</v>
          </cell>
          <cell r="B5765">
            <v>1030000</v>
          </cell>
          <cell r="C5765" t="str">
            <v>総合図</v>
          </cell>
          <cell r="D5765" t="str">
            <v>1951-1990</v>
          </cell>
          <cell r="E5765" t="str">
            <v>46-85</v>
          </cell>
        </row>
        <row r="5766">
          <cell r="A5766">
            <v>3001060768</v>
          </cell>
          <cell r="B5766">
            <v>1030000</v>
          </cell>
          <cell r="C5766" t="str">
            <v>総合図</v>
          </cell>
          <cell r="D5766" t="str">
            <v>1927-1948</v>
          </cell>
          <cell r="E5766" t="str">
            <v>1-18</v>
          </cell>
        </row>
        <row r="5767">
          <cell r="A5767">
            <v>3001060769</v>
          </cell>
          <cell r="B5767">
            <v>1030000</v>
          </cell>
          <cell r="C5767" t="str">
            <v>総合図</v>
          </cell>
          <cell r="D5767" t="str">
            <v>1948-1990</v>
          </cell>
          <cell r="E5767" t="str">
            <v>1-18,21-33,35-43</v>
          </cell>
        </row>
        <row r="5768">
          <cell r="A5768">
            <v>3001060773</v>
          </cell>
          <cell r="B5768">
            <v>1030000</v>
          </cell>
          <cell r="C5768" t="str">
            <v>総合図</v>
          </cell>
          <cell r="D5768" t="str">
            <v>1927-1939</v>
          </cell>
          <cell r="E5768" t="str">
            <v>37,44,48-49</v>
          </cell>
        </row>
        <row r="5769">
          <cell r="A5769">
            <v>3001060789</v>
          </cell>
          <cell r="B5769">
            <v>1030000</v>
          </cell>
          <cell r="C5769" t="str">
            <v>総合図</v>
          </cell>
          <cell r="D5769" t="str">
            <v>1950-1973</v>
          </cell>
          <cell r="E5769" t="str">
            <v>1950-1973</v>
          </cell>
        </row>
        <row r="5770">
          <cell r="A5770">
            <v>3001060799</v>
          </cell>
          <cell r="B5770">
            <v>1030000</v>
          </cell>
          <cell r="C5770" t="str">
            <v>総合図</v>
          </cell>
          <cell r="D5770" t="str">
            <v>1934-1979</v>
          </cell>
          <cell r="E5770" t="str">
            <v>1-24,26,31-46</v>
          </cell>
        </row>
        <row r="5771">
          <cell r="A5771">
            <v>3001060801</v>
          </cell>
          <cell r="B5771">
            <v>1030000</v>
          </cell>
          <cell r="C5771" t="str">
            <v>総合図</v>
          </cell>
          <cell r="D5771" t="str">
            <v>1968-1968</v>
          </cell>
          <cell r="E5771" t="str">
            <v>21(1)</v>
          </cell>
        </row>
        <row r="5772">
          <cell r="A5772">
            <v>3001060809</v>
          </cell>
          <cell r="B5772">
            <v>1030000</v>
          </cell>
          <cell r="C5772" t="str">
            <v>総合図</v>
          </cell>
          <cell r="D5772" t="str">
            <v>1802-1929</v>
          </cell>
          <cell r="E5772" t="str">
            <v>1-250</v>
          </cell>
        </row>
        <row r="5773">
          <cell r="A5773">
            <v>3001060816</v>
          </cell>
          <cell r="B5773">
            <v>1030000</v>
          </cell>
          <cell r="C5773" t="str">
            <v>総合図</v>
          </cell>
          <cell r="D5773" t="str">
            <v>1932-1981</v>
          </cell>
          <cell r="E5773" t="str">
            <v>1-31</v>
          </cell>
        </row>
        <row r="5774">
          <cell r="A5774">
            <v>3001060817</v>
          </cell>
          <cell r="B5774">
            <v>1030000</v>
          </cell>
          <cell r="C5774" t="str">
            <v>総合図</v>
          </cell>
          <cell r="D5774" t="str">
            <v>1978-1994</v>
          </cell>
          <cell r="E5774" t="str">
            <v>1978,1982,1994</v>
          </cell>
        </row>
        <row r="5775">
          <cell r="A5775">
            <v>3001060881</v>
          </cell>
          <cell r="B5775">
            <v>1030000</v>
          </cell>
          <cell r="C5775" t="str">
            <v>総合図</v>
          </cell>
          <cell r="D5775" t="str">
            <v>1965-1983</v>
          </cell>
          <cell r="E5775" t="str">
            <v>40-57</v>
          </cell>
        </row>
        <row r="5776">
          <cell r="A5776">
            <v>3001060883</v>
          </cell>
          <cell r="B5776">
            <v>1030000</v>
          </cell>
          <cell r="C5776" t="str">
            <v>総合図</v>
          </cell>
          <cell r="D5776" t="str">
            <v>1962-1963</v>
          </cell>
          <cell r="E5776" t="str">
            <v>81-82</v>
          </cell>
        </row>
        <row r="5777">
          <cell r="A5777">
            <v>3001060889</v>
          </cell>
          <cell r="B5777">
            <v>1030000</v>
          </cell>
          <cell r="C5777" t="str">
            <v>総合図</v>
          </cell>
          <cell r="D5777" t="str">
            <v>1962-1962</v>
          </cell>
          <cell r="E5777" t="str">
            <v>157(6-14,16-26),158</v>
          </cell>
        </row>
        <row r="5778">
          <cell r="A5778">
            <v>3001060890</v>
          </cell>
          <cell r="B5778">
            <v>1030000</v>
          </cell>
          <cell r="C5778" t="str">
            <v>総合図</v>
          </cell>
          <cell r="D5778" t="str">
            <v>1933-1933</v>
          </cell>
          <cell r="E5778" t="str">
            <v>110-111</v>
          </cell>
        </row>
        <row r="5779">
          <cell r="A5779">
            <v>3001060895</v>
          </cell>
          <cell r="B5779">
            <v>1030000</v>
          </cell>
          <cell r="C5779" t="str">
            <v>総合図</v>
          </cell>
          <cell r="D5779" t="str">
            <v>1965-1970</v>
          </cell>
          <cell r="E5779" t="str">
            <v>75(4-6),76-84,85(1-3)</v>
          </cell>
        </row>
        <row r="5780">
          <cell r="A5780">
            <v>3001060896</v>
          </cell>
          <cell r="B5780">
            <v>1030000</v>
          </cell>
          <cell r="C5780" t="str">
            <v>総合図</v>
          </cell>
          <cell r="D5780" t="str">
            <v>1970-1976</v>
          </cell>
          <cell r="E5780" t="str">
            <v>85(5-6),86(2-3,5-6),87,88(3-6),89-97</v>
          </cell>
        </row>
        <row r="5781">
          <cell r="A5781">
            <v>3001060902</v>
          </cell>
          <cell r="B5781">
            <v>1030000</v>
          </cell>
          <cell r="C5781" t="str">
            <v>総合図</v>
          </cell>
          <cell r="D5781" t="str">
            <v>1949-1991</v>
          </cell>
          <cell r="E5781" t="str">
            <v>1-81</v>
          </cell>
        </row>
        <row r="5782">
          <cell r="A5782">
            <v>3001060903</v>
          </cell>
          <cell r="B5782">
            <v>1030000</v>
          </cell>
          <cell r="C5782" t="str">
            <v>総合図</v>
          </cell>
          <cell r="D5782" t="str">
            <v>1953-1973</v>
          </cell>
          <cell r="E5782" t="str">
            <v>3,5,8,10,13,17-33</v>
          </cell>
        </row>
        <row r="5783">
          <cell r="A5783">
            <v>3001060907</v>
          </cell>
          <cell r="B5783">
            <v>1030000</v>
          </cell>
          <cell r="C5783" t="str">
            <v>総合図</v>
          </cell>
          <cell r="D5783" t="str">
            <v>1965-1985</v>
          </cell>
          <cell r="E5783" t="str">
            <v>13(3-15,17-26),14,15(1-5,7-26),16,17(1-4,6-26),18(1-9,11-26),19-23,24(1-10,18-20,23,25),25(2-26),26-33</v>
          </cell>
        </row>
        <row r="5784">
          <cell r="A5784">
            <v>3001060908</v>
          </cell>
          <cell r="B5784">
            <v>1030000</v>
          </cell>
          <cell r="C5784" t="str">
            <v>総合図</v>
          </cell>
          <cell r="D5784" t="str">
            <v>1963-1985</v>
          </cell>
          <cell r="E5784" t="str">
            <v>35-52,53(647-653,655-660),54,55(673-674,676-684),56,57(697,699-701,703-708)</v>
          </cell>
        </row>
        <row r="5785">
          <cell r="A5785">
            <v>3001060914</v>
          </cell>
          <cell r="B5785">
            <v>1030000</v>
          </cell>
          <cell r="C5785" t="str">
            <v>総合図</v>
          </cell>
          <cell r="D5785" t="str">
            <v>1965-2014</v>
          </cell>
          <cell r="E5785" t="str">
            <v>1(1-10),2-25,26(1-7,9-25),27-49,50(1-23)+</v>
          </cell>
        </row>
        <row r="5786">
          <cell r="A5786">
            <v>3001060915</v>
          </cell>
          <cell r="B5786">
            <v>1030000</v>
          </cell>
          <cell r="C5786" t="str">
            <v>総合図</v>
          </cell>
          <cell r="D5786" t="str">
            <v>1964-1980</v>
          </cell>
          <cell r="E5786" t="str">
            <v>10-26</v>
          </cell>
        </row>
        <row r="5787">
          <cell r="A5787">
            <v>3001060918</v>
          </cell>
          <cell r="B5787">
            <v>1030000</v>
          </cell>
          <cell r="C5787" t="str">
            <v>総合図</v>
          </cell>
          <cell r="D5787" t="str">
            <v>1961-1965</v>
          </cell>
          <cell r="E5787" t="str">
            <v>34(1-26,28-29,35-52),35-38</v>
          </cell>
        </row>
        <row r="5788">
          <cell r="A5788">
            <v>3001060918</v>
          </cell>
          <cell r="B5788">
            <v>1030500</v>
          </cell>
          <cell r="C5788" t="str">
            <v>総合図-A棟1階 理工系雑誌(利用不可)</v>
          </cell>
          <cell r="D5788" t="str">
            <v>1966-1984</v>
          </cell>
          <cell r="E5788" t="str">
            <v>39-50,51(1-25),52(1-25),53-57</v>
          </cell>
        </row>
        <row r="5789">
          <cell r="A5789">
            <v>3001060928</v>
          </cell>
          <cell r="B5789">
            <v>1030000</v>
          </cell>
          <cell r="C5789" t="str">
            <v>総合図</v>
          </cell>
          <cell r="D5789" t="str">
            <v>1962-1974</v>
          </cell>
          <cell r="E5789" t="str">
            <v>79-91</v>
          </cell>
        </row>
        <row r="5790">
          <cell r="A5790">
            <v>3001060930</v>
          </cell>
          <cell r="B5790">
            <v>1030000</v>
          </cell>
          <cell r="C5790" t="str">
            <v>総合図</v>
          </cell>
          <cell r="D5790" t="str">
            <v>1962-1975</v>
          </cell>
          <cell r="E5790" t="str">
            <v>83-89,90(2-26),91-96</v>
          </cell>
        </row>
        <row r="5791">
          <cell r="A5791">
            <v>3001060931</v>
          </cell>
          <cell r="B5791">
            <v>1030000</v>
          </cell>
          <cell r="C5791" t="str">
            <v>総合図</v>
          </cell>
          <cell r="D5791" t="str">
            <v>1962-1978</v>
          </cell>
          <cell r="E5791" t="str">
            <v>14-30</v>
          </cell>
        </row>
        <row r="5792">
          <cell r="A5792">
            <v>3001060939</v>
          </cell>
          <cell r="B5792">
            <v>1030000</v>
          </cell>
          <cell r="C5792" t="str">
            <v>総合図</v>
          </cell>
          <cell r="D5792" t="str">
            <v>1950-1969</v>
          </cell>
          <cell r="E5792" t="str">
            <v>1-10</v>
          </cell>
        </row>
        <row r="5793">
          <cell r="A5793">
            <v>3001060947</v>
          </cell>
          <cell r="B5793">
            <v>1030000</v>
          </cell>
          <cell r="C5793" t="str">
            <v>総合図</v>
          </cell>
          <cell r="D5793" t="str">
            <v>1954-1967</v>
          </cell>
          <cell r="E5793" t="str">
            <v>2-13,14(1,3-6),15-22,23(1-4),24-26,27(2-6),28,29(1,3-6)</v>
          </cell>
        </row>
        <row r="5794">
          <cell r="A5794">
            <v>3001060950</v>
          </cell>
          <cell r="B5794">
            <v>1030000</v>
          </cell>
          <cell r="C5794" t="str">
            <v>総合図</v>
          </cell>
          <cell r="D5794" t="str">
            <v>1949-1976</v>
          </cell>
          <cell r="E5794" t="str">
            <v>8-10,12-35</v>
          </cell>
        </row>
        <row r="5795">
          <cell r="A5795">
            <v>3001060951</v>
          </cell>
          <cell r="B5795">
            <v>1030500</v>
          </cell>
          <cell r="C5795" t="str">
            <v>総合図-A棟1階 理工系雑誌(利用不可)</v>
          </cell>
          <cell r="D5795" t="str">
            <v>1977-1978</v>
          </cell>
          <cell r="E5795" t="str">
            <v>1,2(3)</v>
          </cell>
        </row>
        <row r="5796">
          <cell r="A5796">
            <v>3001060975</v>
          </cell>
          <cell r="B5796">
            <v>1030000</v>
          </cell>
          <cell r="C5796" t="str">
            <v>総合図</v>
          </cell>
          <cell r="D5796" t="str">
            <v>1967-1970;1970-1976</v>
          </cell>
          <cell r="E5796" t="str">
            <v>1967-1969,1970(1-2);8(3-6),9-14</v>
          </cell>
        </row>
        <row r="5797">
          <cell r="A5797">
            <v>3001060980</v>
          </cell>
          <cell r="B5797">
            <v>1030500</v>
          </cell>
          <cell r="C5797" t="str">
            <v>総合図-A棟1階 理工系雑誌(利用不可)</v>
          </cell>
          <cell r="D5797" t="str">
            <v>1972-2003</v>
          </cell>
          <cell r="E5797" t="str">
            <v>4(1-3),5-70</v>
          </cell>
        </row>
        <row r="5798">
          <cell r="A5798">
            <v>3001060982</v>
          </cell>
          <cell r="B5798">
            <v>1030000</v>
          </cell>
          <cell r="C5798" t="str">
            <v>総合図</v>
          </cell>
          <cell r="D5798" t="str">
            <v>1969-1987</v>
          </cell>
          <cell r="E5798" t="str">
            <v>3-24</v>
          </cell>
        </row>
        <row r="5799">
          <cell r="A5799">
            <v>3001060990</v>
          </cell>
          <cell r="B5799">
            <v>1030000</v>
          </cell>
          <cell r="C5799" t="str">
            <v>総合図</v>
          </cell>
          <cell r="D5799" t="str">
            <v>1969-1973</v>
          </cell>
          <cell r="E5799" t="str">
            <v>12(1-6,8-12),13,14(1-11),15(1-9),16-17</v>
          </cell>
        </row>
        <row r="5800">
          <cell r="A5800">
            <v>3001061002</v>
          </cell>
          <cell r="B5800">
            <v>1030000</v>
          </cell>
          <cell r="C5800" t="str">
            <v>総合図</v>
          </cell>
          <cell r="D5800" t="str">
            <v>1969-1974</v>
          </cell>
          <cell r="E5800" t="str">
            <v>33(1,4-5,7),34(1-2,4-7),35(1-2),36,37(2-3),38(1)</v>
          </cell>
        </row>
        <row r="5801">
          <cell r="A5801">
            <v>3001061003</v>
          </cell>
          <cell r="B5801">
            <v>1030000</v>
          </cell>
          <cell r="C5801" t="str">
            <v>総合図</v>
          </cell>
          <cell r="D5801" t="str">
            <v>1962-1985</v>
          </cell>
          <cell r="E5801" t="str">
            <v>193-195,196(5072-5081,5083-5085,5088-5095,5097),197(5098-5113,5115-5123),198(5124-5135,5137-5149),199(5150-5158,5162-5175),200-203,204(5281-5287,5289-5306),205,206(5333-5351,5353-5357),207(5359-5383),208-212,213(1-8,10-12),214-222,223(2-12),224-225</v>
          </cell>
        </row>
        <row r="5802">
          <cell r="A5802">
            <v>3001061007</v>
          </cell>
          <cell r="B5802">
            <v>1030000</v>
          </cell>
          <cell r="C5802" t="str">
            <v>総合図</v>
          </cell>
          <cell r="D5802" t="str">
            <v>1886-2007</v>
          </cell>
          <cell r="E5802" t="str">
            <v>1-40,65-122</v>
          </cell>
        </row>
        <row r="5803">
          <cell r="A5803">
            <v>3001061010</v>
          </cell>
          <cell r="B5803">
            <v>1030000</v>
          </cell>
          <cell r="C5803" t="str">
            <v>総合図</v>
          </cell>
          <cell r="D5803" t="str">
            <v>1976-2008</v>
          </cell>
          <cell r="E5803" t="str">
            <v>6(1,3),7-8,9(1-2),10(3),12-23,24(3),25-33,34(3),35-38</v>
          </cell>
        </row>
        <row r="5804">
          <cell r="A5804">
            <v>3001061061</v>
          </cell>
          <cell r="B5804">
            <v>1030000</v>
          </cell>
          <cell r="C5804" t="str">
            <v>総合図</v>
          </cell>
          <cell r="D5804" t="str">
            <v>1952-1997</v>
          </cell>
          <cell r="E5804" t="str">
            <v>1-60,67-83,86-88,89(3-4),90-95</v>
          </cell>
        </row>
        <row r="5805">
          <cell r="A5805">
            <v>3001061062</v>
          </cell>
          <cell r="B5805">
            <v>1030000</v>
          </cell>
          <cell r="C5805" t="str">
            <v>総合図</v>
          </cell>
          <cell r="D5805" t="str">
            <v>1955-1998</v>
          </cell>
          <cell r="E5805" t="str">
            <v>1-104</v>
          </cell>
        </row>
        <row r="5806">
          <cell r="A5806">
            <v>3001061109</v>
          </cell>
          <cell r="B5806">
            <v>1030000</v>
          </cell>
          <cell r="C5806" t="str">
            <v>総合図</v>
          </cell>
          <cell r="D5806" t="str">
            <v>1967-1985</v>
          </cell>
          <cell r="E5806" t="str">
            <v>1-19</v>
          </cell>
        </row>
        <row r="5807">
          <cell r="A5807">
            <v>3001061112</v>
          </cell>
          <cell r="B5807">
            <v>1030000</v>
          </cell>
          <cell r="C5807" t="str">
            <v>総合図</v>
          </cell>
          <cell r="D5807" t="str">
            <v>1936-1940</v>
          </cell>
          <cell r="E5807" t="str">
            <v>1-4,5(1-2,4,6),6,8,9(11)</v>
          </cell>
        </row>
        <row r="5808">
          <cell r="A5808">
            <v>3001061123</v>
          </cell>
          <cell r="B5808">
            <v>1030000</v>
          </cell>
          <cell r="C5808" t="str">
            <v>総合図</v>
          </cell>
          <cell r="D5808" t="str">
            <v>1947-2012</v>
          </cell>
          <cell r="E5808" t="str">
            <v>1-6,16-34,35(1,3-4),36-37,38(1-3),39(2-4),40-66</v>
          </cell>
        </row>
        <row r="5809">
          <cell r="A5809">
            <v>3001061136</v>
          </cell>
          <cell r="B5809">
            <v>1030000</v>
          </cell>
          <cell r="C5809" t="str">
            <v>総合図</v>
          </cell>
          <cell r="D5809" t="str">
            <v>1932-1939</v>
          </cell>
          <cell r="E5809" t="str">
            <v>1-2,4-8</v>
          </cell>
        </row>
        <row r="5810">
          <cell r="A5810">
            <v>3001061137</v>
          </cell>
          <cell r="B5810">
            <v>1030000</v>
          </cell>
          <cell r="C5810" t="str">
            <v>総合図</v>
          </cell>
          <cell r="D5810" t="str">
            <v>1922-1965</v>
          </cell>
          <cell r="E5810" t="str">
            <v>1-17,21-37</v>
          </cell>
        </row>
        <row r="5811">
          <cell r="A5811">
            <v>3001061149</v>
          </cell>
          <cell r="B5811">
            <v>1030000</v>
          </cell>
          <cell r="C5811" t="str">
            <v>総合図</v>
          </cell>
          <cell r="D5811" t="str">
            <v>1931-1939</v>
          </cell>
          <cell r="E5811" t="str">
            <v>1,3-4</v>
          </cell>
        </row>
        <row r="5812">
          <cell r="A5812">
            <v>3001061164</v>
          </cell>
          <cell r="B5812">
            <v>1030000</v>
          </cell>
          <cell r="C5812" t="str">
            <v>総合図</v>
          </cell>
          <cell r="D5812" t="str">
            <v>1975-1990</v>
          </cell>
          <cell r="E5812" t="str">
            <v>9-18,20-33</v>
          </cell>
        </row>
        <row r="5813">
          <cell r="A5813">
            <v>3001061169</v>
          </cell>
          <cell r="B5813">
            <v>1030000</v>
          </cell>
          <cell r="C5813" t="str">
            <v>総合図</v>
          </cell>
          <cell r="D5813" t="str">
            <v>1981-2012</v>
          </cell>
          <cell r="E5813" t="str">
            <v>10-23,24(2-4),25-34,39-41</v>
          </cell>
        </row>
        <row r="5814">
          <cell r="A5814">
            <v>3001061171</v>
          </cell>
          <cell r="B5814">
            <v>1030000</v>
          </cell>
          <cell r="C5814" t="str">
            <v>総合図</v>
          </cell>
          <cell r="D5814" t="str">
            <v>1944-1976;1977-1983</v>
          </cell>
          <cell r="E5814" t="str">
            <v>13-33,35-36,38-44;1-7</v>
          </cell>
        </row>
        <row r="5815">
          <cell r="A5815">
            <v>3001061177</v>
          </cell>
          <cell r="B5815">
            <v>1030000</v>
          </cell>
          <cell r="C5815" t="str">
            <v>総合図</v>
          </cell>
          <cell r="D5815" t="str">
            <v>1982-2008</v>
          </cell>
          <cell r="E5815" t="str">
            <v>32-58</v>
          </cell>
        </row>
        <row r="5816">
          <cell r="A5816">
            <v>3001061190</v>
          </cell>
          <cell r="B5816">
            <v>1030000</v>
          </cell>
          <cell r="C5816" t="str">
            <v>総合図</v>
          </cell>
          <cell r="D5816" t="str">
            <v>1962-1990</v>
          </cell>
          <cell r="E5816" t="str">
            <v>1-16,18-29</v>
          </cell>
        </row>
        <row r="5817">
          <cell r="A5817">
            <v>3001061200</v>
          </cell>
          <cell r="B5817">
            <v>1030000</v>
          </cell>
          <cell r="C5817" t="str">
            <v>総合図</v>
          </cell>
          <cell r="D5817" t="str">
            <v>1979-2012</v>
          </cell>
          <cell r="E5817" t="str">
            <v>34-43,45-53,54(3-4),55-67</v>
          </cell>
        </row>
        <row r="5818">
          <cell r="A5818">
            <v>3001061204</v>
          </cell>
          <cell r="B5818">
            <v>1030000</v>
          </cell>
          <cell r="C5818" t="str">
            <v>総合図</v>
          </cell>
          <cell r="D5818" t="str">
            <v>1968-1977</v>
          </cell>
          <cell r="E5818" t="str">
            <v>1968-1977</v>
          </cell>
        </row>
        <row r="5819">
          <cell r="A5819">
            <v>3001061205</v>
          </cell>
          <cell r="B5819">
            <v>1030000</v>
          </cell>
          <cell r="C5819" t="str">
            <v>総合図</v>
          </cell>
          <cell r="D5819" t="str">
            <v>1951-1967</v>
          </cell>
          <cell r="E5819" t="str">
            <v>6-22</v>
          </cell>
        </row>
        <row r="5820">
          <cell r="A5820">
            <v>3001061207</v>
          </cell>
          <cell r="B5820">
            <v>1030000</v>
          </cell>
          <cell r="C5820" t="str">
            <v>総合図</v>
          </cell>
          <cell r="D5820" t="str">
            <v>1961-1966</v>
          </cell>
          <cell r="E5820" t="str">
            <v>1,21</v>
          </cell>
        </row>
        <row r="5821">
          <cell r="A5821">
            <v>3001061214</v>
          </cell>
          <cell r="B5821">
            <v>1030000</v>
          </cell>
          <cell r="C5821" t="str">
            <v>総合図</v>
          </cell>
          <cell r="D5821" t="str">
            <v>1962-2012</v>
          </cell>
          <cell r="E5821" t="str">
            <v>56-106</v>
          </cell>
        </row>
        <row r="5822">
          <cell r="A5822">
            <v>3001061225</v>
          </cell>
          <cell r="B5822">
            <v>1030000</v>
          </cell>
          <cell r="C5822" t="str">
            <v>総合図</v>
          </cell>
          <cell r="D5822" t="str">
            <v>1959-1985</v>
          </cell>
          <cell r="E5822" t="str">
            <v>360,378,507,529-530,669-670</v>
          </cell>
        </row>
        <row r="5823">
          <cell r="A5823">
            <v>3001061230</v>
          </cell>
          <cell r="B5823">
            <v>1030000</v>
          </cell>
          <cell r="C5823" t="str">
            <v>総合図</v>
          </cell>
          <cell r="D5823" t="str">
            <v>1967-1985</v>
          </cell>
          <cell r="E5823" t="str">
            <v>1-153</v>
          </cell>
        </row>
        <row r="5824">
          <cell r="A5824">
            <v>3001061243</v>
          </cell>
          <cell r="B5824">
            <v>1030500</v>
          </cell>
          <cell r="C5824" t="str">
            <v>総合図-A棟1階 理工系雑誌(利用不可)</v>
          </cell>
          <cell r="D5824" t="str">
            <v>1967-2005</v>
          </cell>
          <cell r="E5824" t="str">
            <v>3-41</v>
          </cell>
        </row>
        <row r="5825">
          <cell r="A5825">
            <v>3001061274</v>
          </cell>
          <cell r="B5825">
            <v>1030000</v>
          </cell>
          <cell r="C5825" t="str">
            <v>総合図</v>
          </cell>
          <cell r="D5825" t="str">
            <v>1991-1992</v>
          </cell>
          <cell r="E5825" t="str">
            <v>84-89</v>
          </cell>
        </row>
        <row r="5826">
          <cell r="A5826">
            <v>3001061329</v>
          </cell>
          <cell r="B5826">
            <v>1030000</v>
          </cell>
          <cell r="C5826" t="str">
            <v>総合図</v>
          </cell>
          <cell r="D5826" t="str">
            <v>1945-1985</v>
          </cell>
          <cell r="E5826" t="str">
            <v>1-41</v>
          </cell>
        </row>
        <row r="5827">
          <cell r="A5827">
            <v>3001061335</v>
          </cell>
          <cell r="B5827">
            <v>1030500</v>
          </cell>
          <cell r="C5827" t="str">
            <v>総合図-A棟1階 理工系雑誌(利用不可)</v>
          </cell>
          <cell r="D5827" t="str">
            <v>1971-1996</v>
          </cell>
          <cell r="E5827" t="str">
            <v>12-72,73(1,3),74-90,91(1-2),92-112</v>
          </cell>
        </row>
        <row r="5828">
          <cell r="A5828">
            <v>3001061337</v>
          </cell>
          <cell r="B5828">
            <v>1030000</v>
          </cell>
          <cell r="C5828" t="str">
            <v>総合図</v>
          </cell>
          <cell r="D5828" t="str">
            <v>1953-1969</v>
          </cell>
          <cell r="E5828" t="str">
            <v>4-58</v>
          </cell>
        </row>
        <row r="5829">
          <cell r="A5829">
            <v>3001061337</v>
          </cell>
          <cell r="B5829">
            <v>1030500</v>
          </cell>
          <cell r="C5829" t="str">
            <v>総合図-A棟1階 理工系雑誌(利用不可)</v>
          </cell>
          <cell r="D5829" t="str">
            <v>1950-1985</v>
          </cell>
          <cell r="E5829" t="str">
            <v>1-161</v>
          </cell>
        </row>
        <row r="5830">
          <cell r="A5830">
            <v>3001061338</v>
          </cell>
          <cell r="B5830">
            <v>1030000</v>
          </cell>
          <cell r="C5830" t="str">
            <v>総合図</v>
          </cell>
          <cell r="D5830" t="str">
            <v>1958-1963</v>
          </cell>
          <cell r="E5830" t="str">
            <v>5-6,9</v>
          </cell>
        </row>
        <row r="5831">
          <cell r="A5831">
            <v>3001061338</v>
          </cell>
          <cell r="B5831">
            <v>1030500</v>
          </cell>
          <cell r="C5831" t="str">
            <v>総合図-A棟1階 理工系雑誌(利用不可)</v>
          </cell>
          <cell r="D5831" t="str">
            <v>1949-1963</v>
          </cell>
          <cell r="E5831" t="str">
            <v>1-9</v>
          </cell>
        </row>
        <row r="5832">
          <cell r="A5832">
            <v>3001061339</v>
          </cell>
          <cell r="B5832">
            <v>1030500</v>
          </cell>
          <cell r="C5832" t="str">
            <v>総合図-A棟1階 理工系雑誌(利用不可)</v>
          </cell>
          <cell r="D5832" t="str">
            <v>1966-1985</v>
          </cell>
          <cell r="E5832" t="str">
            <v>5-15,16(1-4),17-41</v>
          </cell>
        </row>
        <row r="5833">
          <cell r="A5833">
            <v>3001061341</v>
          </cell>
          <cell r="B5833">
            <v>1030000</v>
          </cell>
          <cell r="C5833" t="str">
            <v>総合図</v>
          </cell>
          <cell r="D5833" t="str">
            <v>1965-1965</v>
          </cell>
          <cell r="E5833" t="str">
            <v>5</v>
          </cell>
        </row>
        <row r="5834">
          <cell r="A5834">
            <v>3001061341</v>
          </cell>
          <cell r="B5834">
            <v>1030500</v>
          </cell>
          <cell r="C5834" t="str">
            <v>総合図-A棟1階 理工系雑誌(利用不可)</v>
          </cell>
          <cell r="D5834" t="str">
            <v>1966-2006</v>
          </cell>
          <cell r="E5834" t="str">
            <v>6-46</v>
          </cell>
        </row>
        <row r="5835">
          <cell r="A5835">
            <v>3001061344</v>
          </cell>
          <cell r="B5835">
            <v>1030500</v>
          </cell>
          <cell r="C5835" t="str">
            <v>総合図-A棟1階 理工系雑誌(利用不可)</v>
          </cell>
          <cell r="D5835" t="str">
            <v>1977-1985</v>
          </cell>
          <cell r="E5835" t="str">
            <v>1-9</v>
          </cell>
        </row>
        <row r="5836">
          <cell r="A5836">
            <v>3001061376</v>
          </cell>
          <cell r="B5836">
            <v>1030000</v>
          </cell>
          <cell r="C5836" t="str">
            <v>総合図</v>
          </cell>
          <cell r="D5836" t="str">
            <v>1974-1976</v>
          </cell>
          <cell r="E5836" t="str">
            <v>82(5-8),83-84</v>
          </cell>
        </row>
        <row r="5837">
          <cell r="A5837">
            <v>3001061423</v>
          </cell>
          <cell r="B5837">
            <v>1030500</v>
          </cell>
          <cell r="C5837" t="str">
            <v>総合図-A棟1階 理工系雑誌(利用不可)</v>
          </cell>
          <cell r="D5837" t="str">
            <v>1972-2004</v>
          </cell>
          <cell r="E5837" t="str">
            <v>20-559,560-578</v>
          </cell>
        </row>
        <row r="5838">
          <cell r="A5838">
            <v>3001061424</v>
          </cell>
          <cell r="B5838">
            <v>1030000</v>
          </cell>
          <cell r="C5838" t="str">
            <v>総合図</v>
          </cell>
          <cell r="D5838" t="str">
            <v>1970-1972</v>
          </cell>
          <cell r="E5838" t="str">
            <v>18,25,28</v>
          </cell>
        </row>
        <row r="5839">
          <cell r="A5839">
            <v>3001061448</v>
          </cell>
          <cell r="B5839">
            <v>1030000</v>
          </cell>
          <cell r="C5839" t="str">
            <v>総合図</v>
          </cell>
          <cell r="D5839" t="str">
            <v>1953-1974</v>
          </cell>
          <cell r="E5839" t="str">
            <v>14-15,16(1-5,7-25),17,18(1-14,16-26),19(1-7,9-26),20-25,26(1-20,22-26),27(1-22,24-27),28-38,39(1-7,9-13),40-43,44(1,3-10,12-13),45,46(1-7,9-14),47-52,53(1-11),54-57,58(1-6,8-13),59,60(15-20,22-23,25-26),61(27-28,31-37,39),62(40-41,43-45,47-49,51),63(2-5,7-13),64(14-16,18-26),65(27-31,33,35-39),66(40-50,52),67(1-2,4-8),68(17-26),69,70(40,42-52),71(1-10,13),72-77,78(41-44,46-53),79-86</v>
          </cell>
        </row>
        <row r="5840">
          <cell r="A5840">
            <v>3001061450</v>
          </cell>
          <cell r="B5840">
            <v>1030000</v>
          </cell>
          <cell r="C5840" t="str">
            <v>総合図</v>
          </cell>
          <cell r="D5840" t="str">
            <v>1942-1955</v>
          </cell>
          <cell r="E5840" t="str">
            <v>2-3,5-11,12(2-3),13(1,3-4),14</v>
          </cell>
        </row>
        <row r="5841">
          <cell r="A5841">
            <v>3001061452</v>
          </cell>
          <cell r="B5841">
            <v>1030000</v>
          </cell>
          <cell r="C5841" t="str">
            <v>総合図</v>
          </cell>
          <cell r="D5841" t="str">
            <v>1972-1991</v>
          </cell>
          <cell r="E5841" t="str">
            <v>53-91</v>
          </cell>
        </row>
        <row r="5842">
          <cell r="A5842">
            <v>3001061453</v>
          </cell>
          <cell r="B5842">
            <v>1030000</v>
          </cell>
          <cell r="C5842" t="str">
            <v>総合図</v>
          </cell>
          <cell r="D5842" t="str">
            <v>1972-1984</v>
          </cell>
          <cell r="E5842" t="str">
            <v>6-19</v>
          </cell>
        </row>
        <row r="5843">
          <cell r="A5843">
            <v>3001061481</v>
          </cell>
          <cell r="B5843">
            <v>1030000</v>
          </cell>
          <cell r="C5843" t="str">
            <v>総合図</v>
          </cell>
          <cell r="D5843" t="str">
            <v>1953-1961</v>
          </cell>
          <cell r="E5843" t="str">
            <v>39-46,47(1-6)</v>
          </cell>
        </row>
        <row r="5844">
          <cell r="A5844">
            <v>3001061482</v>
          </cell>
          <cell r="B5844">
            <v>1030000</v>
          </cell>
          <cell r="C5844" t="str">
            <v>総合図</v>
          </cell>
          <cell r="D5844" t="str">
            <v>1942-1987</v>
          </cell>
          <cell r="E5844" t="str">
            <v>1-46</v>
          </cell>
        </row>
        <row r="5845">
          <cell r="A5845">
            <v>3001061484</v>
          </cell>
          <cell r="B5845">
            <v>1030000</v>
          </cell>
          <cell r="C5845" t="str">
            <v>総合図</v>
          </cell>
          <cell r="D5845" t="str">
            <v>1961-1965</v>
          </cell>
          <cell r="E5845" t="str">
            <v>7-15</v>
          </cell>
        </row>
        <row r="5846">
          <cell r="A5846">
            <v>3001061490</v>
          </cell>
          <cell r="B5846">
            <v>1030000</v>
          </cell>
          <cell r="C5846" t="str">
            <v>総合図</v>
          </cell>
          <cell r="D5846" t="str">
            <v>1970-1981</v>
          </cell>
          <cell r="E5846" t="str">
            <v>1-31,33-39</v>
          </cell>
        </row>
        <row r="5847">
          <cell r="A5847">
            <v>3001061494</v>
          </cell>
          <cell r="B5847">
            <v>1030000</v>
          </cell>
          <cell r="C5847" t="str">
            <v>総合図</v>
          </cell>
          <cell r="D5847" t="str">
            <v>1964-1966</v>
          </cell>
          <cell r="E5847" t="str">
            <v>15-17</v>
          </cell>
        </row>
        <row r="5848">
          <cell r="A5848">
            <v>3001061499</v>
          </cell>
          <cell r="B5848">
            <v>1030000</v>
          </cell>
          <cell r="C5848" t="str">
            <v>総合図</v>
          </cell>
          <cell r="D5848" t="str">
            <v>1977-1983</v>
          </cell>
          <cell r="E5848" t="str">
            <v>1-4</v>
          </cell>
        </row>
        <row r="5849">
          <cell r="A5849">
            <v>3001061517</v>
          </cell>
          <cell r="B5849">
            <v>1030000</v>
          </cell>
          <cell r="C5849" t="str">
            <v>総合図</v>
          </cell>
          <cell r="D5849" t="str">
            <v>1888-1922</v>
          </cell>
          <cell r="E5849" t="str">
            <v>5(1),17(1),27(2),32,39,48(1)</v>
          </cell>
        </row>
        <row r="5850">
          <cell r="A5850">
            <v>3001061561</v>
          </cell>
          <cell r="B5850">
            <v>1030500</v>
          </cell>
          <cell r="C5850" t="str">
            <v>総合図-A棟1階 理工系雑誌(利用不可)</v>
          </cell>
          <cell r="D5850" t="str">
            <v>1967-2001</v>
          </cell>
          <cell r="E5850" t="str">
            <v>1-36</v>
          </cell>
        </row>
        <row r="5851">
          <cell r="A5851">
            <v>3001061562</v>
          </cell>
          <cell r="B5851">
            <v>1030000</v>
          </cell>
          <cell r="C5851" t="str">
            <v>総合図</v>
          </cell>
          <cell r="D5851" t="str">
            <v>1972-1992</v>
          </cell>
          <cell r="E5851" t="str">
            <v>1-21</v>
          </cell>
        </row>
        <row r="5852">
          <cell r="A5852">
            <v>3001061609</v>
          </cell>
          <cell r="B5852">
            <v>1030000</v>
          </cell>
          <cell r="C5852" t="str">
            <v>総合図</v>
          </cell>
          <cell r="D5852" t="str">
            <v>1969-1976</v>
          </cell>
          <cell r="E5852" t="str">
            <v>8-11,14-16,19-21,23-32,34-37</v>
          </cell>
        </row>
        <row r="5853">
          <cell r="A5853">
            <v>3001061662</v>
          </cell>
          <cell r="B5853">
            <v>1030000</v>
          </cell>
          <cell r="C5853" t="str">
            <v>総合図</v>
          </cell>
          <cell r="D5853" t="str">
            <v>1962-1963</v>
          </cell>
          <cell r="E5853" t="str">
            <v>28-29</v>
          </cell>
        </row>
        <row r="5854">
          <cell r="A5854">
            <v>3001061663</v>
          </cell>
          <cell r="B5854">
            <v>1030000</v>
          </cell>
          <cell r="C5854" t="str">
            <v>総合図</v>
          </cell>
          <cell r="D5854" t="str">
            <v>1964-1965</v>
          </cell>
          <cell r="E5854" t="str">
            <v>30-31</v>
          </cell>
        </row>
        <row r="5855">
          <cell r="A5855">
            <v>3001061663</v>
          </cell>
          <cell r="B5855">
            <v>1030500</v>
          </cell>
          <cell r="C5855" t="str">
            <v>総合図-A棟1階 理工系雑誌(利用不可)</v>
          </cell>
          <cell r="D5855" t="str">
            <v>1966-1980</v>
          </cell>
          <cell r="E5855" t="str">
            <v>32-46</v>
          </cell>
        </row>
        <row r="5856">
          <cell r="A5856">
            <v>3001061667</v>
          </cell>
          <cell r="B5856">
            <v>1030000</v>
          </cell>
          <cell r="C5856" t="str">
            <v>総合図</v>
          </cell>
          <cell r="D5856" t="str">
            <v>1936-1938</v>
          </cell>
          <cell r="E5856" t="str">
            <v>2</v>
          </cell>
        </row>
        <row r="5857">
          <cell r="A5857">
            <v>3001061671</v>
          </cell>
          <cell r="B5857">
            <v>1030000</v>
          </cell>
          <cell r="C5857" t="str">
            <v>総合図</v>
          </cell>
          <cell r="D5857" t="str">
            <v>1967-1983</v>
          </cell>
          <cell r="E5857" t="str">
            <v>1-9,11-29,32-65</v>
          </cell>
        </row>
        <row r="5858">
          <cell r="A5858">
            <v>3001061712</v>
          </cell>
          <cell r="B5858">
            <v>1030000</v>
          </cell>
          <cell r="C5858" t="str">
            <v>総合図</v>
          </cell>
          <cell r="D5858" t="str">
            <v>1910-1922</v>
          </cell>
          <cell r="E5858" t="str">
            <v>1-11</v>
          </cell>
        </row>
        <row r="5859">
          <cell r="A5859">
            <v>3001061720</v>
          </cell>
          <cell r="B5859">
            <v>1030000</v>
          </cell>
          <cell r="C5859" t="str">
            <v>総合図</v>
          </cell>
          <cell r="D5859" t="str">
            <v>1877-1941</v>
          </cell>
          <cell r="E5859" t="str">
            <v>1-3,5-24</v>
          </cell>
        </row>
        <row r="5860">
          <cell r="A5860">
            <v>3001061723</v>
          </cell>
          <cell r="B5860">
            <v>1030000</v>
          </cell>
          <cell r="C5860" t="str">
            <v>総合図</v>
          </cell>
          <cell r="D5860" t="str">
            <v>1994-2013</v>
          </cell>
          <cell r="E5860" t="str">
            <v>130(3-13),131-133,134(2-9,11-12),135(3-12),136-139,140(1-3,5-7,9-10,12),141-168</v>
          </cell>
        </row>
        <row r="5861">
          <cell r="A5861">
            <v>3001061750</v>
          </cell>
          <cell r="B5861">
            <v>1030000</v>
          </cell>
          <cell r="C5861" t="str">
            <v>総合図</v>
          </cell>
          <cell r="D5861" t="str">
            <v>+</v>
          </cell>
          <cell r="E5861" t="str">
            <v>+</v>
          </cell>
        </row>
        <row r="5862">
          <cell r="A5862">
            <v>3001061778</v>
          </cell>
          <cell r="B5862">
            <v>1030000</v>
          </cell>
          <cell r="C5862" t="str">
            <v>総合図</v>
          </cell>
          <cell r="D5862" t="str">
            <v>1968-1972</v>
          </cell>
          <cell r="E5862" t="str">
            <v>20-30,32-34,37,43</v>
          </cell>
        </row>
        <row r="5863">
          <cell r="A5863">
            <v>3001061781</v>
          </cell>
          <cell r="B5863">
            <v>1030000</v>
          </cell>
          <cell r="C5863" t="str">
            <v>総合図</v>
          </cell>
          <cell r="D5863" t="str">
            <v>1956-1989</v>
          </cell>
          <cell r="E5863" t="str">
            <v>149-335</v>
          </cell>
        </row>
        <row r="5864">
          <cell r="A5864">
            <v>3001061793</v>
          </cell>
          <cell r="B5864">
            <v>1030000</v>
          </cell>
          <cell r="C5864" t="str">
            <v>総合図</v>
          </cell>
          <cell r="D5864" t="str">
            <v>1967-1971</v>
          </cell>
          <cell r="E5864" t="str">
            <v>46-50</v>
          </cell>
        </row>
        <row r="5865">
          <cell r="A5865">
            <v>3001061805</v>
          </cell>
          <cell r="B5865">
            <v>1030000</v>
          </cell>
          <cell r="C5865" t="str">
            <v>総合図</v>
          </cell>
          <cell r="D5865" t="str">
            <v>1961-1993</v>
          </cell>
          <cell r="E5865" t="str">
            <v>12-44</v>
          </cell>
        </row>
        <row r="5866">
          <cell r="A5866">
            <v>3001061807</v>
          </cell>
          <cell r="B5866">
            <v>1030000</v>
          </cell>
          <cell r="C5866" t="str">
            <v>総合図</v>
          </cell>
          <cell r="D5866" t="str">
            <v>1972-1986</v>
          </cell>
          <cell r="E5866" t="str">
            <v>18,24,32</v>
          </cell>
        </row>
        <row r="5867">
          <cell r="A5867">
            <v>3001061846</v>
          </cell>
          <cell r="B5867">
            <v>1030000</v>
          </cell>
          <cell r="C5867" t="str">
            <v>総合図</v>
          </cell>
          <cell r="D5867" t="str">
            <v>1951-1998</v>
          </cell>
          <cell r="E5867" t="str">
            <v>9-18,21-38,40-181</v>
          </cell>
        </row>
        <row r="5868">
          <cell r="A5868">
            <v>3001061852</v>
          </cell>
          <cell r="B5868">
            <v>1030000</v>
          </cell>
          <cell r="C5868" t="str">
            <v>総合図</v>
          </cell>
          <cell r="D5868" t="str">
            <v>1933-1964</v>
          </cell>
          <cell r="E5868" t="str">
            <v>63-68,81-94</v>
          </cell>
        </row>
        <row r="5869">
          <cell r="A5869">
            <v>3001061865</v>
          </cell>
          <cell r="B5869">
            <v>1030000</v>
          </cell>
          <cell r="C5869" t="str">
            <v>総合図</v>
          </cell>
          <cell r="D5869" t="str">
            <v>1917-1940</v>
          </cell>
          <cell r="E5869" t="str">
            <v>20,22-23,28,36-43</v>
          </cell>
        </row>
        <row r="5870">
          <cell r="A5870">
            <v>3001061876</v>
          </cell>
          <cell r="B5870">
            <v>1030000</v>
          </cell>
          <cell r="C5870" t="str">
            <v>総合図</v>
          </cell>
          <cell r="D5870" t="str">
            <v>1963-1974</v>
          </cell>
          <cell r="E5870" t="str">
            <v>4-24</v>
          </cell>
        </row>
        <row r="5871">
          <cell r="A5871">
            <v>3001061878</v>
          </cell>
          <cell r="B5871">
            <v>1030000</v>
          </cell>
          <cell r="C5871" t="str">
            <v>総合図</v>
          </cell>
          <cell r="D5871" t="str">
            <v>1925-1939</v>
          </cell>
          <cell r="E5871" t="str">
            <v>10-24</v>
          </cell>
        </row>
        <row r="5872">
          <cell r="A5872">
            <v>3001061879</v>
          </cell>
          <cell r="B5872">
            <v>1030000</v>
          </cell>
          <cell r="C5872" t="str">
            <v>総合図</v>
          </cell>
          <cell r="D5872" t="str">
            <v>1933-1938</v>
          </cell>
          <cell r="E5872" t="str">
            <v>102-113</v>
          </cell>
        </row>
        <row r="5873">
          <cell r="A5873">
            <v>3001061889</v>
          </cell>
          <cell r="B5873">
            <v>1030000</v>
          </cell>
          <cell r="C5873" t="str">
            <v>総合図</v>
          </cell>
          <cell r="D5873" t="str">
            <v>1957-1998</v>
          </cell>
          <cell r="E5873" t="str">
            <v>11-25,35-36,41(1-6),44-62</v>
          </cell>
        </row>
        <row r="5874">
          <cell r="A5874">
            <v>3001061889</v>
          </cell>
          <cell r="B5874">
            <v>1030500</v>
          </cell>
          <cell r="C5874" t="str">
            <v>総合図-A棟1階 理工系雑誌(利用不可)</v>
          </cell>
          <cell r="D5874" t="str">
            <v>1962-1979</v>
          </cell>
          <cell r="E5874" t="str">
            <v>26-43</v>
          </cell>
        </row>
        <row r="5875">
          <cell r="A5875">
            <v>3001061896</v>
          </cell>
          <cell r="B5875">
            <v>1030000</v>
          </cell>
          <cell r="C5875" t="str">
            <v>総合図</v>
          </cell>
          <cell r="D5875" t="str">
            <v>1893-2012</v>
          </cell>
          <cell r="E5875" t="str">
            <v>1-18,21,23-178</v>
          </cell>
        </row>
        <row r="5876">
          <cell r="A5876">
            <v>3001061899</v>
          </cell>
          <cell r="B5876">
            <v>1030000</v>
          </cell>
          <cell r="C5876" t="str">
            <v>総合図</v>
          </cell>
          <cell r="D5876" t="str">
            <v>1917-2009</v>
          </cell>
          <cell r="E5876" t="str">
            <v>3-99</v>
          </cell>
        </row>
        <row r="5877">
          <cell r="A5877">
            <v>3001061903</v>
          </cell>
          <cell r="B5877">
            <v>1030000</v>
          </cell>
          <cell r="C5877" t="str">
            <v>総合図</v>
          </cell>
          <cell r="D5877" t="str">
            <v>1966-2012</v>
          </cell>
          <cell r="E5877" t="str">
            <v>18,19(1-5,7-12),20-26,27(1,3-12),28-34,42-47,48(2-12),49-53,54(1,3-12),55-64</v>
          </cell>
        </row>
        <row r="5878">
          <cell r="A5878">
            <v>3001061914</v>
          </cell>
          <cell r="B5878">
            <v>1030000</v>
          </cell>
          <cell r="C5878" t="str">
            <v>総合図</v>
          </cell>
          <cell r="D5878" t="str">
            <v>1961-1978</v>
          </cell>
          <cell r="E5878" t="str">
            <v>72-89</v>
          </cell>
        </row>
        <row r="5879">
          <cell r="A5879">
            <v>3001061929</v>
          </cell>
          <cell r="B5879">
            <v>1030000</v>
          </cell>
          <cell r="C5879" t="str">
            <v>総合図</v>
          </cell>
          <cell r="D5879" t="str">
            <v>1979-1990</v>
          </cell>
          <cell r="E5879" t="str">
            <v>7,8(1-11),9-18</v>
          </cell>
        </row>
        <row r="5880">
          <cell r="A5880">
            <v>3001061936</v>
          </cell>
          <cell r="B5880">
            <v>1030000</v>
          </cell>
          <cell r="C5880" t="str">
            <v>総合図</v>
          </cell>
          <cell r="D5880" t="str">
            <v>1970-1985</v>
          </cell>
          <cell r="E5880" t="str">
            <v>19,20(1-2,4),21-26,27(1,3-4),28-51,52(1,3),53-83</v>
          </cell>
        </row>
        <row r="5881">
          <cell r="A5881">
            <v>3001061937</v>
          </cell>
          <cell r="B5881">
            <v>1030000</v>
          </cell>
          <cell r="C5881" t="str">
            <v>総合図</v>
          </cell>
          <cell r="D5881" t="str">
            <v>1946-1974</v>
          </cell>
          <cell r="E5881" t="str">
            <v>14-15,19,21-22,26-27,33(2-3),35(1,3-4),36,37(1)</v>
          </cell>
        </row>
        <row r="5882">
          <cell r="A5882">
            <v>3001061940</v>
          </cell>
          <cell r="B5882">
            <v>1030000</v>
          </cell>
          <cell r="C5882" t="str">
            <v>総合図</v>
          </cell>
          <cell r="D5882" t="str">
            <v>1974-1998</v>
          </cell>
          <cell r="E5882" t="str">
            <v>1-25</v>
          </cell>
        </row>
        <row r="5883">
          <cell r="A5883">
            <v>3001061953</v>
          </cell>
          <cell r="B5883">
            <v>1030000</v>
          </cell>
          <cell r="C5883" t="str">
            <v>総合図</v>
          </cell>
          <cell r="D5883" t="str">
            <v>1963-1977</v>
          </cell>
          <cell r="E5883" t="str">
            <v>1-7,11-14,15(1-2)</v>
          </cell>
        </row>
        <row r="5884">
          <cell r="A5884">
            <v>3001061955</v>
          </cell>
          <cell r="B5884">
            <v>1030000</v>
          </cell>
          <cell r="C5884" t="str">
            <v>総合図</v>
          </cell>
          <cell r="D5884" t="str">
            <v>1950-2012</v>
          </cell>
          <cell r="E5884" t="str">
            <v>1-62</v>
          </cell>
        </row>
        <row r="5885">
          <cell r="A5885">
            <v>3001061957</v>
          </cell>
          <cell r="B5885">
            <v>1030000</v>
          </cell>
          <cell r="C5885" t="str">
            <v>総合図</v>
          </cell>
          <cell r="D5885" t="str">
            <v>1960-2012</v>
          </cell>
          <cell r="E5885" t="str">
            <v>1-50,51(1-2),52-53</v>
          </cell>
        </row>
        <row r="5886">
          <cell r="A5886">
            <v>3001062028</v>
          </cell>
          <cell r="B5886">
            <v>1030000</v>
          </cell>
          <cell r="C5886" t="str">
            <v>総合図</v>
          </cell>
          <cell r="D5886" t="str">
            <v>1949-2006</v>
          </cell>
          <cell r="E5886" t="str">
            <v>21-28,29(1-2),33-60,61(1-4),62-70,71(1-6,8),72-78</v>
          </cell>
        </row>
        <row r="5887">
          <cell r="A5887">
            <v>3001062031</v>
          </cell>
          <cell r="B5887">
            <v>1030000</v>
          </cell>
          <cell r="C5887" t="str">
            <v>総合図</v>
          </cell>
          <cell r="D5887" t="str">
            <v>1963-1969</v>
          </cell>
          <cell r="E5887" t="str">
            <v>58-63</v>
          </cell>
        </row>
        <row r="5888">
          <cell r="A5888">
            <v>3001062042</v>
          </cell>
          <cell r="B5888">
            <v>1030000</v>
          </cell>
          <cell r="C5888" t="str">
            <v>総合図</v>
          </cell>
          <cell r="D5888" t="str">
            <v>1949-1964</v>
          </cell>
          <cell r="E5888" t="str">
            <v>5-7,8(1-2,4-11),9(1-5,7)</v>
          </cell>
        </row>
        <row r="5889">
          <cell r="A5889">
            <v>3001062044</v>
          </cell>
          <cell r="B5889">
            <v>1030000</v>
          </cell>
          <cell r="C5889" t="str">
            <v>総合図</v>
          </cell>
          <cell r="D5889" t="str">
            <v>1969-1969</v>
          </cell>
          <cell r="E5889" t="str">
            <v>4(1)</v>
          </cell>
        </row>
        <row r="5890">
          <cell r="A5890">
            <v>3001062045</v>
          </cell>
          <cell r="B5890">
            <v>1030000</v>
          </cell>
          <cell r="C5890" t="str">
            <v>総合図</v>
          </cell>
          <cell r="D5890" t="str">
            <v>1986-1995</v>
          </cell>
          <cell r="E5890" t="str">
            <v>1986-1995</v>
          </cell>
        </row>
        <row r="5891">
          <cell r="A5891">
            <v>3001062125</v>
          </cell>
          <cell r="B5891">
            <v>1030000</v>
          </cell>
          <cell r="C5891" t="str">
            <v>総合図</v>
          </cell>
          <cell r="D5891" t="str">
            <v>1925-1932</v>
          </cell>
          <cell r="E5891" t="str">
            <v>1-11</v>
          </cell>
        </row>
        <row r="5892">
          <cell r="A5892">
            <v>3001062135</v>
          </cell>
          <cell r="B5892">
            <v>1030000</v>
          </cell>
          <cell r="C5892" t="str">
            <v>総合図</v>
          </cell>
          <cell r="D5892" t="str">
            <v>1936-2012</v>
          </cell>
          <cell r="E5892" t="str">
            <v>1-21,23-33,35-65,67-72</v>
          </cell>
        </row>
        <row r="5893">
          <cell r="A5893">
            <v>3001062137</v>
          </cell>
          <cell r="B5893">
            <v>1030000</v>
          </cell>
          <cell r="C5893" t="str">
            <v>総合図</v>
          </cell>
          <cell r="D5893" t="str">
            <v>1931-1970</v>
          </cell>
          <cell r="E5893" t="str">
            <v>45-83</v>
          </cell>
        </row>
        <row r="5894">
          <cell r="A5894">
            <v>3001062144</v>
          </cell>
          <cell r="B5894">
            <v>1030000</v>
          </cell>
          <cell r="C5894" t="str">
            <v>総合図</v>
          </cell>
          <cell r="D5894" t="str">
            <v>1933-1935</v>
          </cell>
          <cell r="E5894" t="str">
            <v>1,2(1)</v>
          </cell>
        </row>
        <row r="5895">
          <cell r="A5895">
            <v>3001062153</v>
          </cell>
          <cell r="B5895">
            <v>1030000</v>
          </cell>
          <cell r="C5895" t="str">
            <v>総合図</v>
          </cell>
          <cell r="D5895" t="str">
            <v>1963-1993</v>
          </cell>
          <cell r="E5895" t="str">
            <v>58-85,87</v>
          </cell>
        </row>
        <row r="5896">
          <cell r="A5896">
            <v>3001062180</v>
          </cell>
          <cell r="B5896">
            <v>1030000</v>
          </cell>
          <cell r="C5896" t="str">
            <v>総合図</v>
          </cell>
          <cell r="D5896" t="str">
            <v>1999-2000</v>
          </cell>
          <cell r="E5896" t="str">
            <v>1999-2000</v>
          </cell>
        </row>
        <row r="5897">
          <cell r="A5897">
            <v>3001062181</v>
          </cell>
          <cell r="B5897">
            <v>1030000</v>
          </cell>
          <cell r="C5897" t="str">
            <v>総合図</v>
          </cell>
          <cell r="D5897" t="str">
            <v>1986-1987</v>
          </cell>
          <cell r="E5897" t="str">
            <v>29,31</v>
          </cell>
        </row>
        <row r="5898">
          <cell r="A5898">
            <v>3001062199</v>
          </cell>
          <cell r="B5898">
            <v>1030000</v>
          </cell>
          <cell r="C5898" t="str">
            <v>総合図</v>
          </cell>
          <cell r="D5898" t="str">
            <v>1918-1965</v>
          </cell>
          <cell r="E5898" t="str">
            <v>1-6,8-14,16-43,45-48</v>
          </cell>
        </row>
        <row r="5899">
          <cell r="A5899">
            <v>3001062199</v>
          </cell>
          <cell r="B5899">
            <v>1030500</v>
          </cell>
          <cell r="C5899" t="str">
            <v>総合図-A棟1階 理工系雑誌(利用不可)</v>
          </cell>
          <cell r="D5899" t="str">
            <v>1961-2004</v>
          </cell>
          <cell r="E5899" t="str">
            <v>44-87</v>
          </cell>
        </row>
        <row r="5900">
          <cell r="A5900">
            <v>3001062205</v>
          </cell>
          <cell r="B5900">
            <v>1030000</v>
          </cell>
          <cell r="C5900" t="str">
            <v>総合図</v>
          </cell>
          <cell r="D5900" t="str">
            <v>1935-1991</v>
          </cell>
          <cell r="E5900" t="str">
            <v>8-38,39(1-7),40-64</v>
          </cell>
        </row>
        <row r="5901">
          <cell r="A5901">
            <v>3001062212</v>
          </cell>
          <cell r="B5901">
            <v>1030000</v>
          </cell>
          <cell r="C5901" t="str">
            <v>総合図</v>
          </cell>
          <cell r="D5901" t="str">
            <v>1929-1975</v>
          </cell>
          <cell r="E5901" t="str">
            <v>12-35,37-42,44-81</v>
          </cell>
        </row>
        <row r="5902">
          <cell r="A5902">
            <v>3001062212</v>
          </cell>
          <cell r="B5902">
            <v>1030500</v>
          </cell>
          <cell r="C5902" t="str">
            <v>総合図-A棟1階 理工系雑誌(利用不可)</v>
          </cell>
          <cell r="D5902" t="str">
            <v>1976-1987</v>
          </cell>
          <cell r="E5902" t="str">
            <v>82-106</v>
          </cell>
        </row>
        <row r="5903">
          <cell r="A5903">
            <v>3001062213</v>
          </cell>
          <cell r="B5903">
            <v>1030000</v>
          </cell>
          <cell r="C5903" t="str">
            <v>総合図</v>
          </cell>
          <cell r="D5903" t="str">
            <v>1947-1960</v>
          </cell>
          <cell r="E5903" t="str">
            <v>1-15</v>
          </cell>
        </row>
        <row r="5904">
          <cell r="A5904">
            <v>3001062214</v>
          </cell>
          <cell r="B5904">
            <v>1030000</v>
          </cell>
          <cell r="C5904" t="str">
            <v>総合図</v>
          </cell>
          <cell r="D5904" t="str">
            <v>1967-1993</v>
          </cell>
          <cell r="E5904" t="str">
            <v>95,96(1,3-4),97-98,99(1,4),100,101(2-4),102(1,3-4),103,112(3-4),113-121</v>
          </cell>
        </row>
        <row r="5905">
          <cell r="A5905">
            <v>3001062219</v>
          </cell>
          <cell r="B5905">
            <v>1030000</v>
          </cell>
          <cell r="C5905" t="str">
            <v>総合図</v>
          </cell>
          <cell r="D5905" t="str">
            <v>1902-1963</v>
          </cell>
          <cell r="E5905" t="str">
            <v>1-60,61(240-241)</v>
          </cell>
        </row>
        <row r="5906">
          <cell r="A5906">
            <v>3001062223</v>
          </cell>
          <cell r="B5906">
            <v>1030000</v>
          </cell>
          <cell r="C5906" t="str">
            <v>総合図</v>
          </cell>
          <cell r="D5906" t="str">
            <v>1970-2001</v>
          </cell>
          <cell r="E5906" t="str">
            <v>2-3,5-33</v>
          </cell>
        </row>
        <row r="5907">
          <cell r="A5907">
            <v>3001062225</v>
          </cell>
          <cell r="B5907">
            <v>1030000</v>
          </cell>
          <cell r="C5907" t="str">
            <v>総合図</v>
          </cell>
          <cell r="D5907" t="str">
            <v>1957-1973</v>
          </cell>
          <cell r="E5907" t="str">
            <v>1(3),2(1,4),3(1-2),5(1-3),7(2-4),8,12(4),13,14(1-3),15(3-4),16,17(3)</v>
          </cell>
        </row>
        <row r="5908">
          <cell r="A5908">
            <v>3001062260</v>
          </cell>
          <cell r="B5908">
            <v>1030000</v>
          </cell>
          <cell r="C5908" t="str">
            <v>総合図</v>
          </cell>
          <cell r="D5908" t="str">
            <v>1925-2010</v>
          </cell>
          <cell r="E5908" t="str">
            <v>131-170,175-200,201(1-2),202-291</v>
          </cell>
        </row>
        <row r="5909">
          <cell r="A5909">
            <v>3001062261</v>
          </cell>
          <cell r="B5909">
            <v>1030000</v>
          </cell>
          <cell r="C5909" t="str">
            <v>総合図</v>
          </cell>
          <cell r="D5909" t="str">
            <v>1971-1993</v>
          </cell>
          <cell r="E5909" t="str">
            <v>1-12,16</v>
          </cell>
        </row>
        <row r="5910">
          <cell r="A5910">
            <v>3001062265</v>
          </cell>
          <cell r="B5910">
            <v>1030000</v>
          </cell>
          <cell r="C5910" t="str">
            <v>総合図</v>
          </cell>
          <cell r="D5910" t="str">
            <v>1962-1986</v>
          </cell>
          <cell r="E5910" t="str">
            <v>1-15</v>
          </cell>
        </row>
        <row r="5911">
          <cell r="A5911">
            <v>3001062271</v>
          </cell>
          <cell r="B5911">
            <v>1030000</v>
          </cell>
          <cell r="C5911" t="str">
            <v>総合図</v>
          </cell>
          <cell r="D5911" t="str">
            <v>1961-2013</v>
          </cell>
          <cell r="E5911" t="str">
            <v>1-45,47-52</v>
          </cell>
        </row>
        <row r="5912">
          <cell r="A5912">
            <v>3001062274</v>
          </cell>
          <cell r="B5912">
            <v>1030000</v>
          </cell>
          <cell r="C5912" t="str">
            <v>総合図</v>
          </cell>
          <cell r="D5912" t="str">
            <v>1962-2005</v>
          </cell>
          <cell r="E5912" t="str">
            <v>2-46</v>
          </cell>
        </row>
        <row r="5913">
          <cell r="A5913">
            <v>3001062275</v>
          </cell>
          <cell r="B5913">
            <v>1030000</v>
          </cell>
          <cell r="C5913" t="str">
            <v>総合図</v>
          </cell>
          <cell r="D5913" t="str">
            <v>1961-1999</v>
          </cell>
          <cell r="E5913" t="str">
            <v>1-10,16-34</v>
          </cell>
        </row>
        <row r="5914">
          <cell r="A5914">
            <v>3001062276</v>
          </cell>
          <cell r="B5914">
            <v>1030000</v>
          </cell>
          <cell r="C5914" t="str">
            <v>総合図</v>
          </cell>
          <cell r="D5914" t="str">
            <v>1960-1999</v>
          </cell>
          <cell r="E5914" t="str">
            <v>1-29,31-40</v>
          </cell>
        </row>
        <row r="5915">
          <cell r="A5915">
            <v>3001062277</v>
          </cell>
          <cell r="B5915">
            <v>1030000</v>
          </cell>
          <cell r="C5915" t="str">
            <v>総合図</v>
          </cell>
          <cell r="D5915" t="str">
            <v>1960-1998</v>
          </cell>
          <cell r="E5915" t="str">
            <v>1-26</v>
          </cell>
        </row>
        <row r="5916">
          <cell r="A5916">
            <v>3001062278</v>
          </cell>
          <cell r="B5916">
            <v>1030000</v>
          </cell>
          <cell r="C5916" t="str">
            <v>総合図</v>
          </cell>
          <cell r="D5916" t="str">
            <v>1960-2005</v>
          </cell>
          <cell r="E5916" t="str">
            <v>1-37</v>
          </cell>
        </row>
        <row r="5917">
          <cell r="A5917">
            <v>3001062279</v>
          </cell>
          <cell r="B5917">
            <v>1030000</v>
          </cell>
          <cell r="C5917" t="str">
            <v>総合図</v>
          </cell>
          <cell r="D5917" t="str">
            <v>1933-1941</v>
          </cell>
          <cell r="E5917" t="str">
            <v>41-49,50(1-3,5),51-53,54(2-3,5-6),55-56,57(1,3-5)</v>
          </cell>
        </row>
        <row r="5918">
          <cell r="A5918">
            <v>3001062299</v>
          </cell>
          <cell r="B5918">
            <v>1030000</v>
          </cell>
          <cell r="C5918" t="str">
            <v>総合図</v>
          </cell>
          <cell r="D5918" t="str">
            <v>1968-1998</v>
          </cell>
          <cell r="E5918" t="str">
            <v>7,15-47,50-51,54-55,58-59,62-78,127-128</v>
          </cell>
        </row>
        <row r="5919">
          <cell r="A5919">
            <v>3001062300</v>
          </cell>
          <cell r="B5919">
            <v>1030000</v>
          </cell>
          <cell r="C5919" t="str">
            <v>総合図</v>
          </cell>
          <cell r="D5919" t="str">
            <v>1961-1997;1998-2004</v>
          </cell>
          <cell r="E5919" t="str">
            <v>1-5,9,15-30,31(2-4),32-34,35(1-2),36(1),37;145-172</v>
          </cell>
        </row>
        <row r="5920">
          <cell r="A5920">
            <v>3001062311</v>
          </cell>
          <cell r="B5920">
            <v>1030000</v>
          </cell>
          <cell r="C5920" t="str">
            <v>総合図</v>
          </cell>
          <cell r="D5920" t="str">
            <v>1895-1960</v>
          </cell>
          <cell r="E5920" t="str">
            <v>21-220,223-281,283-322</v>
          </cell>
        </row>
        <row r="5921">
          <cell r="A5921">
            <v>3001062311</v>
          </cell>
          <cell r="B5921">
            <v>1030500</v>
          </cell>
          <cell r="C5921" t="str">
            <v>総合図-A棟1階 理工系雑誌(利用不可)</v>
          </cell>
          <cell r="D5921" t="str">
            <v>1961-1980</v>
          </cell>
          <cell r="E5921" t="str">
            <v>323-361</v>
          </cell>
        </row>
        <row r="5922">
          <cell r="A5922">
            <v>3001062328</v>
          </cell>
          <cell r="B5922">
            <v>1030000</v>
          </cell>
          <cell r="C5922" t="str">
            <v>総合図</v>
          </cell>
          <cell r="D5922" t="str">
            <v>1965-1966</v>
          </cell>
          <cell r="E5922" t="str">
            <v>8</v>
          </cell>
        </row>
        <row r="5923">
          <cell r="A5923">
            <v>3001062331</v>
          </cell>
          <cell r="B5923">
            <v>1030000</v>
          </cell>
          <cell r="C5923" t="str">
            <v>総合図</v>
          </cell>
          <cell r="D5923" t="str">
            <v>1965-1982</v>
          </cell>
          <cell r="E5923" t="str">
            <v>7-11,12(1-5),13(1,3-6),14-24</v>
          </cell>
        </row>
        <row r="5924">
          <cell r="A5924">
            <v>3001062338</v>
          </cell>
          <cell r="B5924">
            <v>1030000</v>
          </cell>
          <cell r="C5924" t="str">
            <v>総合図</v>
          </cell>
          <cell r="D5924" t="str">
            <v>1947-1978</v>
          </cell>
          <cell r="E5924" t="str">
            <v>1-11,13-19,21-24,26-31</v>
          </cell>
        </row>
        <row r="5925">
          <cell r="A5925">
            <v>3001062345</v>
          </cell>
          <cell r="B5925">
            <v>1030000</v>
          </cell>
          <cell r="C5925" t="str">
            <v>総合図</v>
          </cell>
          <cell r="D5925" t="str">
            <v>1995-2009</v>
          </cell>
          <cell r="E5925" t="str">
            <v>58-72</v>
          </cell>
        </row>
        <row r="5926">
          <cell r="A5926">
            <v>3001062352</v>
          </cell>
          <cell r="B5926">
            <v>1030000</v>
          </cell>
          <cell r="C5926" t="str">
            <v>総合図</v>
          </cell>
          <cell r="D5926" t="str">
            <v>1966-2003</v>
          </cell>
          <cell r="E5926" t="str">
            <v>45(6-12),46-78,80-82</v>
          </cell>
        </row>
        <row r="5927">
          <cell r="A5927">
            <v>3001062354</v>
          </cell>
          <cell r="B5927">
            <v>1030500</v>
          </cell>
          <cell r="C5927" t="str">
            <v>総合図-A棟1階 理工系雑誌(利用不可)</v>
          </cell>
          <cell r="D5927" t="str">
            <v>1978-2001</v>
          </cell>
          <cell r="E5927" t="str">
            <v>3-62</v>
          </cell>
        </row>
        <row r="5928">
          <cell r="A5928">
            <v>3001062362</v>
          </cell>
          <cell r="B5928">
            <v>1030000</v>
          </cell>
          <cell r="C5928" t="str">
            <v>総合図</v>
          </cell>
          <cell r="D5928" t="str">
            <v>1963-1965</v>
          </cell>
          <cell r="E5928" t="str">
            <v>7-9</v>
          </cell>
        </row>
        <row r="5929">
          <cell r="A5929">
            <v>3001062362</v>
          </cell>
          <cell r="B5929">
            <v>1030500</v>
          </cell>
          <cell r="C5929" t="str">
            <v>総合図-A棟1階 理工系雑誌(利用不可)</v>
          </cell>
          <cell r="D5929" t="str">
            <v>1966-1995</v>
          </cell>
          <cell r="E5929" t="str">
            <v>10-39</v>
          </cell>
        </row>
        <row r="5930">
          <cell r="A5930">
            <v>3001062363</v>
          </cell>
          <cell r="B5930">
            <v>1030000</v>
          </cell>
          <cell r="C5930" t="str">
            <v>総合図</v>
          </cell>
          <cell r="D5930" t="str">
            <v>1966-1982</v>
          </cell>
          <cell r="E5930" t="str">
            <v>5-19,21</v>
          </cell>
        </row>
        <row r="5931">
          <cell r="A5931">
            <v>3001062370</v>
          </cell>
          <cell r="B5931">
            <v>1030000</v>
          </cell>
          <cell r="C5931" t="str">
            <v>総合図</v>
          </cell>
          <cell r="D5931" t="str">
            <v>1968-1972</v>
          </cell>
          <cell r="E5931" t="str">
            <v>1968,1970-1972</v>
          </cell>
        </row>
        <row r="5932">
          <cell r="A5932">
            <v>3001062371</v>
          </cell>
          <cell r="B5932">
            <v>1030000</v>
          </cell>
          <cell r="C5932" t="str">
            <v>総合図</v>
          </cell>
          <cell r="D5932" t="str">
            <v>1963-1967</v>
          </cell>
          <cell r="E5932" t="str">
            <v>11,12(2-12),13-15</v>
          </cell>
        </row>
        <row r="5933">
          <cell r="A5933">
            <v>3001062372</v>
          </cell>
          <cell r="B5933">
            <v>1030500</v>
          </cell>
          <cell r="C5933" t="str">
            <v>総合図-A棟1階 理工系雑誌(利用不可)</v>
          </cell>
          <cell r="D5933" t="str">
            <v>1976-2005</v>
          </cell>
          <cell r="E5933" t="str">
            <v>1-30</v>
          </cell>
        </row>
        <row r="5934">
          <cell r="A5934">
            <v>3001062373</v>
          </cell>
          <cell r="B5934">
            <v>1030000</v>
          </cell>
          <cell r="C5934" t="str">
            <v>総合図</v>
          </cell>
          <cell r="D5934" t="str">
            <v>1965-1966</v>
          </cell>
          <cell r="E5934" t="str">
            <v>1(2-9),2(1-8)</v>
          </cell>
        </row>
        <row r="5935">
          <cell r="A5935">
            <v>3001062373</v>
          </cell>
          <cell r="B5935">
            <v>1030500</v>
          </cell>
          <cell r="C5935" t="str">
            <v>総合図-A棟1階 理工系雑誌(利用不可)</v>
          </cell>
          <cell r="D5935" t="str">
            <v>1966-2005</v>
          </cell>
          <cell r="E5935" t="str">
            <v>2-41</v>
          </cell>
        </row>
        <row r="5936">
          <cell r="A5936">
            <v>3001062374</v>
          </cell>
          <cell r="B5936">
            <v>1030500</v>
          </cell>
          <cell r="C5936" t="str">
            <v>総合図-A棟1階 理工系雑誌(利用不可)</v>
          </cell>
          <cell r="D5936" t="str">
            <v>1966-2005</v>
          </cell>
          <cell r="E5936" t="str">
            <v>1-40</v>
          </cell>
        </row>
        <row r="5937">
          <cell r="A5937">
            <v>3001062375</v>
          </cell>
          <cell r="B5937">
            <v>1030000</v>
          </cell>
          <cell r="C5937" t="str">
            <v>総合図</v>
          </cell>
          <cell r="D5937" t="str">
            <v>1964-2014</v>
          </cell>
          <cell r="E5937" t="str">
            <v>1(1-3,5-12),2-50,51(1-11)+</v>
          </cell>
        </row>
        <row r="5938">
          <cell r="A5938">
            <v>3001062376</v>
          </cell>
          <cell r="B5938">
            <v>1030000</v>
          </cell>
          <cell r="C5938" t="str">
            <v>総合図</v>
          </cell>
          <cell r="D5938" t="str">
            <v>1964-1970</v>
          </cell>
          <cell r="E5938" t="str">
            <v>2,3(1-2,4-6),4-8</v>
          </cell>
        </row>
        <row r="5939">
          <cell r="A5939">
            <v>3001062383</v>
          </cell>
          <cell r="B5939">
            <v>1030000</v>
          </cell>
          <cell r="C5939" t="str">
            <v>総合図</v>
          </cell>
          <cell r="D5939" t="str">
            <v>1963-1965</v>
          </cell>
          <cell r="E5939" t="str">
            <v>11-13</v>
          </cell>
        </row>
        <row r="5940">
          <cell r="A5940">
            <v>3001062386</v>
          </cell>
          <cell r="B5940">
            <v>1030000</v>
          </cell>
          <cell r="C5940" t="str">
            <v>総合図</v>
          </cell>
          <cell r="D5940" t="str">
            <v>1963-1963</v>
          </cell>
          <cell r="E5940" t="str">
            <v>10</v>
          </cell>
        </row>
        <row r="5941">
          <cell r="A5941">
            <v>3001062410</v>
          </cell>
          <cell r="B5941">
            <v>1030000</v>
          </cell>
          <cell r="C5941" t="str">
            <v>総合図</v>
          </cell>
          <cell r="D5941" t="str">
            <v>1964-1981</v>
          </cell>
          <cell r="E5941" t="str">
            <v>11-28</v>
          </cell>
        </row>
        <row r="5942">
          <cell r="A5942">
            <v>3001062411</v>
          </cell>
          <cell r="B5942">
            <v>1030500</v>
          </cell>
          <cell r="C5942" t="str">
            <v>総合図-A棟1階 理工系雑誌(利用不可)</v>
          </cell>
          <cell r="D5942" t="str">
            <v>1972-2004</v>
          </cell>
          <cell r="E5942" t="str">
            <v>8-40</v>
          </cell>
        </row>
        <row r="5943">
          <cell r="A5943">
            <v>3001062412</v>
          </cell>
          <cell r="B5943">
            <v>1030000</v>
          </cell>
          <cell r="C5943" t="str">
            <v>総合図</v>
          </cell>
          <cell r="D5943" t="str">
            <v>1965-1971</v>
          </cell>
          <cell r="E5943" t="str">
            <v>1-7</v>
          </cell>
        </row>
        <row r="5944">
          <cell r="A5944">
            <v>3001062413</v>
          </cell>
          <cell r="B5944">
            <v>1030000</v>
          </cell>
          <cell r="C5944" t="str">
            <v>総合図</v>
          </cell>
          <cell r="D5944" t="str">
            <v>1963-1965</v>
          </cell>
          <cell r="E5944" t="str">
            <v>9-11</v>
          </cell>
        </row>
        <row r="5945">
          <cell r="A5945">
            <v>3001062413</v>
          </cell>
          <cell r="B5945">
            <v>1030500</v>
          </cell>
          <cell r="C5945" t="str">
            <v>総合図-A棟1階 理工系雑誌(利用不可)</v>
          </cell>
          <cell r="D5945" t="str">
            <v>1966-2004</v>
          </cell>
          <cell r="E5945" t="str">
            <v>12-50</v>
          </cell>
        </row>
        <row r="5946">
          <cell r="A5946">
            <v>3001062414</v>
          </cell>
          <cell r="B5946">
            <v>1030000</v>
          </cell>
          <cell r="C5946" t="str">
            <v>総合図</v>
          </cell>
          <cell r="D5946" t="str">
            <v>1963-1965</v>
          </cell>
          <cell r="E5946" t="str">
            <v>12-14</v>
          </cell>
        </row>
        <row r="5947">
          <cell r="A5947">
            <v>3001062414</v>
          </cell>
          <cell r="B5947">
            <v>1030500</v>
          </cell>
          <cell r="C5947" t="str">
            <v>総合図-A棟1階 理工系雑誌(利用不可)</v>
          </cell>
          <cell r="D5947" t="str">
            <v>1966-2004</v>
          </cell>
          <cell r="E5947" t="str">
            <v>15-21,22(1,3-4),23-53</v>
          </cell>
        </row>
        <row r="5948">
          <cell r="A5948">
            <v>3001062415</v>
          </cell>
          <cell r="B5948">
            <v>1030000</v>
          </cell>
          <cell r="C5948" t="str">
            <v>総合図</v>
          </cell>
          <cell r="D5948" t="str">
            <v>1965-1965</v>
          </cell>
          <cell r="E5948" t="str">
            <v>1</v>
          </cell>
        </row>
        <row r="5949">
          <cell r="A5949">
            <v>3001062415</v>
          </cell>
          <cell r="B5949">
            <v>1030500</v>
          </cell>
          <cell r="C5949" t="str">
            <v>総合図-A棟1階 理工系雑誌(利用不可)</v>
          </cell>
          <cell r="D5949" t="str">
            <v>1966-2005</v>
          </cell>
          <cell r="E5949" t="str">
            <v>2-41</v>
          </cell>
        </row>
        <row r="5950">
          <cell r="A5950">
            <v>3001062416</v>
          </cell>
          <cell r="B5950">
            <v>1030000</v>
          </cell>
          <cell r="C5950" t="str">
            <v>総合図</v>
          </cell>
          <cell r="D5950" t="str">
            <v>1968-1970</v>
          </cell>
          <cell r="E5950" t="str">
            <v>9-11</v>
          </cell>
        </row>
        <row r="5951">
          <cell r="A5951">
            <v>3001062417</v>
          </cell>
          <cell r="B5951">
            <v>1030000</v>
          </cell>
          <cell r="C5951" t="str">
            <v>総合図</v>
          </cell>
          <cell r="D5951" t="str">
            <v>1972-1977</v>
          </cell>
          <cell r="E5951" t="str">
            <v>1-6</v>
          </cell>
        </row>
        <row r="5952">
          <cell r="A5952">
            <v>3001062418</v>
          </cell>
          <cell r="B5952">
            <v>1030000</v>
          </cell>
          <cell r="C5952" t="str">
            <v>総合図</v>
          </cell>
          <cell r="D5952" t="str">
            <v>1963-1965</v>
          </cell>
          <cell r="E5952" t="str">
            <v>11-13</v>
          </cell>
        </row>
        <row r="5953">
          <cell r="A5953">
            <v>3001062418</v>
          </cell>
          <cell r="B5953">
            <v>1030500</v>
          </cell>
          <cell r="C5953" t="str">
            <v>総合図-A棟1階 理工系雑誌(利用不可)</v>
          </cell>
          <cell r="D5953" t="str">
            <v>1966-2005</v>
          </cell>
          <cell r="E5953" t="str">
            <v>14-53</v>
          </cell>
        </row>
        <row r="5954">
          <cell r="A5954">
            <v>3001062419</v>
          </cell>
          <cell r="B5954">
            <v>1030000</v>
          </cell>
          <cell r="C5954" t="str">
            <v>総合図</v>
          </cell>
          <cell r="D5954" t="str">
            <v>1963-1965</v>
          </cell>
          <cell r="E5954" t="str">
            <v>7-9</v>
          </cell>
        </row>
        <row r="5955">
          <cell r="A5955">
            <v>3001062420</v>
          </cell>
          <cell r="B5955">
            <v>1030000</v>
          </cell>
          <cell r="C5955" t="str">
            <v>総合図</v>
          </cell>
          <cell r="D5955" t="str">
            <v>1963-1965</v>
          </cell>
          <cell r="E5955" t="str">
            <v>10-12</v>
          </cell>
        </row>
        <row r="5956">
          <cell r="A5956">
            <v>3001062420</v>
          </cell>
          <cell r="B5956">
            <v>1030500</v>
          </cell>
          <cell r="C5956" t="str">
            <v>総合図-A棟1階 理工系雑誌(利用不可)</v>
          </cell>
          <cell r="D5956" t="str">
            <v>1966-2004</v>
          </cell>
          <cell r="E5956" t="str">
            <v>13-51</v>
          </cell>
        </row>
        <row r="5957">
          <cell r="A5957">
            <v>3001062421</v>
          </cell>
          <cell r="B5957">
            <v>1030000</v>
          </cell>
          <cell r="C5957" t="str">
            <v>総合図</v>
          </cell>
          <cell r="D5957" t="str">
            <v>1973-1977</v>
          </cell>
          <cell r="E5957" t="str">
            <v>9-13</v>
          </cell>
        </row>
        <row r="5958">
          <cell r="A5958">
            <v>3001062422</v>
          </cell>
          <cell r="B5958">
            <v>1030000</v>
          </cell>
          <cell r="C5958" t="str">
            <v>総合図</v>
          </cell>
          <cell r="D5958" t="str">
            <v>1965-1972</v>
          </cell>
          <cell r="E5958" t="str">
            <v>1(1-2),2-8</v>
          </cell>
        </row>
        <row r="5959">
          <cell r="A5959">
            <v>3001062423</v>
          </cell>
          <cell r="B5959">
            <v>1030500</v>
          </cell>
          <cell r="C5959" t="str">
            <v>総合図-A棟1階 理工系雑誌(利用不可)</v>
          </cell>
          <cell r="D5959" t="str">
            <v>1973-2004</v>
          </cell>
          <cell r="E5959" t="str">
            <v>1-32</v>
          </cell>
        </row>
        <row r="5960">
          <cell r="A5960">
            <v>3001062424</v>
          </cell>
          <cell r="B5960">
            <v>1030000</v>
          </cell>
          <cell r="C5960" t="str">
            <v>総合図</v>
          </cell>
          <cell r="D5960" t="str">
            <v>1963-1985</v>
          </cell>
          <cell r="E5960" t="str">
            <v>65-69,83-104</v>
          </cell>
        </row>
        <row r="5961">
          <cell r="A5961">
            <v>3001062425</v>
          </cell>
          <cell r="B5961">
            <v>1030000</v>
          </cell>
          <cell r="C5961" t="str">
            <v>総合図</v>
          </cell>
          <cell r="D5961" t="str">
            <v>1963-1965</v>
          </cell>
          <cell r="E5961" t="str">
            <v>7,8(1),9(1)</v>
          </cell>
        </row>
        <row r="5962">
          <cell r="A5962">
            <v>3001062426</v>
          </cell>
          <cell r="B5962">
            <v>1030500</v>
          </cell>
          <cell r="C5962" t="str">
            <v>総合図-A棟1階 理工系雑誌(利用不可)</v>
          </cell>
          <cell r="D5962" t="str">
            <v>1972-2004</v>
          </cell>
          <cell r="E5962" t="str">
            <v>15-47</v>
          </cell>
        </row>
        <row r="5963">
          <cell r="A5963">
            <v>3001062427</v>
          </cell>
          <cell r="B5963">
            <v>1030000</v>
          </cell>
          <cell r="C5963" t="str">
            <v>総合図</v>
          </cell>
          <cell r="D5963" t="str">
            <v>1963-1963</v>
          </cell>
          <cell r="E5963" t="str">
            <v>5</v>
          </cell>
        </row>
        <row r="5964">
          <cell r="A5964">
            <v>3001062428</v>
          </cell>
          <cell r="B5964">
            <v>1030000</v>
          </cell>
          <cell r="C5964" t="str">
            <v>総合図</v>
          </cell>
          <cell r="D5964" t="str">
            <v>1963-1964</v>
          </cell>
          <cell r="E5964" t="str">
            <v>12,13(1-2)</v>
          </cell>
        </row>
        <row r="5965">
          <cell r="A5965">
            <v>3001062428</v>
          </cell>
          <cell r="B5965">
            <v>1030500</v>
          </cell>
          <cell r="C5965" t="str">
            <v>総合図-A棟1階 理工系雑誌(利用不可)</v>
          </cell>
          <cell r="D5965" t="str">
            <v>1965-2004</v>
          </cell>
          <cell r="E5965" t="str">
            <v>14-53</v>
          </cell>
        </row>
        <row r="5966">
          <cell r="A5966">
            <v>3001062429</v>
          </cell>
          <cell r="B5966">
            <v>1030500</v>
          </cell>
          <cell r="C5966" t="str">
            <v>総合図-A棟1階 理工系雑誌(利用不可)</v>
          </cell>
          <cell r="D5966" t="str">
            <v>1975-2004</v>
          </cell>
          <cell r="E5966" t="str">
            <v>1-30</v>
          </cell>
        </row>
        <row r="5967">
          <cell r="A5967">
            <v>3001062430</v>
          </cell>
          <cell r="B5967">
            <v>1030000</v>
          </cell>
          <cell r="C5967" t="str">
            <v>総合図</v>
          </cell>
          <cell r="D5967" t="str">
            <v>1964-1985</v>
          </cell>
          <cell r="E5967" t="str">
            <v>11-32</v>
          </cell>
        </row>
        <row r="5968">
          <cell r="A5968">
            <v>3001062431</v>
          </cell>
          <cell r="B5968">
            <v>1030000</v>
          </cell>
          <cell r="C5968" t="str">
            <v>総合図</v>
          </cell>
          <cell r="D5968" t="str">
            <v>1963-1965</v>
          </cell>
          <cell r="E5968" t="str">
            <v>9-11</v>
          </cell>
        </row>
        <row r="5969">
          <cell r="A5969">
            <v>3001062432</v>
          </cell>
          <cell r="B5969">
            <v>1030000</v>
          </cell>
          <cell r="C5969" t="str">
            <v>総合図</v>
          </cell>
          <cell r="D5969" t="str">
            <v>1965-1970</v>
          </cell>
          <cell r="E5969" t="str">
            <v>1-6</v>
          </cell>
        </row>
        <row r="5970">
          <cell r="A5970">
            <v>3001062433</v>
          </cell>
          <cell r="B5970">
            <v>1030500</v>
          </cell>
          <cell r="C5970" t="str">
            <v>総合図-A棟1階 理工系雑誌(利用不可)</v>
          </cell>
          <cell r="D5970" t="str">
            <v>1971-1995</v>
          </cell>
          <cell r="E5970" t="str">
            <v>1-25</v>
          </cell>
        </row>
        <row r="5971">
          <cell r="A5971">
            <v>3001062435</v>
          </cell>
          <cell r="B5971">
            <v>1030000</v>
          </cell>
          <cell r="C5971" t="str">
            <v>総合図</v>
          </cell>
          <cell r="D5971" t="str">
            <v>1963-1966</v>
          </cell>
          <cell r="E5971" t="str">
            <v>12(1),13(1),14(1),15(1-2)</v>
          </cell>
        </row>
        <row r="5972">
          <cell r="A5972">
            <v>3001062436</v>
          </cell>
          <cell r="B5972">
            <v>1030500</v>
          </cell>
          <cell r="C5972" t="str">
            <v>総合図-A棟1階 理工系雑誌(利用不可)</v>
          </cell>
          <cell r="D5972" t="str">
            <v>1967-2004</v>
          </cell>
          <cell r="E5972" t="str">
            <v>16-53</v>
          </cell>
        </row>
        <row r="5973">
          <cell r="A5973">
            <v>3001062451</v>
          </cell>
          <cell r="B5973">
            <v>1030000</v>
          </cell>
          <cell r="C5973" t="str">
            <v>総合図</v>
          </cell>
          <cell r="D5973" t="str">
            <v>1967-1976</v>
          </cell>
          <cell r="E5973" t="str">
            <v>1-10</v>
          </cell>
        </row>
        <row r="5974">
          <cell r="A5974">
            <v>3001062463</v>
          </cell>
          <cell r="B5974">
            <v>1030000</v>
          </cell>
          <cell r="C5974" t="str">
            <v>総合図</v>
          </cell>
          <cell r="D5974" t="str">
            <v>1956-1958;1959-1961</v>
          </cell>
          <cell r="E5974" t="str">
            <v>1-6;4-6</v>
          </cell>
        </row>
        <row r="5975">
          <cell r="A5975">
            <v>3001062470</v>
          </cell>
          <cell r="B5975">
            <v>1030000</v>
          </cell>
          <cell r="C5975" t="str">
            <v>総合図</v>
          </cell>
          <cell r="D5975" t="str">
            <v>1958-1959</v>
          </cell>
          <cell r="E5975" t="str">
            <v>5(4),6(1-2,4)</v>
          </cell>
        </row>
        <row r="5976">
          <cell r="A5976">
            <v>3001062471</v>
          </cell>
          <cell r="B5976">
            <v>1030000</v>
          </cell>
          <cell r="C5976" t="str">
            <v>総合図</v>
          </cell>
          <cell r="D5976" t="str">
            <v>1955-1962</v>
          </cell>
          <cell r="E5976" t="str">
            <v>4-11</v>
          </cell>
        </row>
        <row r="5977">
          <cell r="A5977">
            <v>3001062476</v>
          </cell>
          <cell r="B5977">
            <v>1030000</v>
          </cell>
          <cell r="C5977" t="str">
            <v>総合図</v>
          </cell>
          <cell r="D5977" t="str">
            <v>1955-1962</v>
          </cell>
          <cell r="E5977" t="str">
            <v>1-8</v>
          </cell>
        </row>
        <row r="5978">
          <cell r="A5978">
            <v>3001062490</v>
          </cell>
          <cell r="B5978">
            <v>1030000</v>
          </cell>
          <cell r="C5978" t="str">
            <v>総合図</v>
          </cell>
          <cell r="D5978" t="str">
            <v>1964-1966</v>
          </cell>
          <cell r="E5978" t="str">
            <v>11(1,3-12),12-13</v>
          </cell>
        </row>
        <row r="5979">
          <cell r="A5979">
            <v>3001062491</v>
          </cell>
          <cell r="B5979">
            <v>1030000</v>
          </cell>
          <cell r="C5979" t="str">
            <v>総合図</v>
          </cell>
          <cell r="D5979" t="str">
            <v>1964-1976</v>
          </cell>
          <cell r="E5979" t="str">
            <v>3-15</v>
          </cell>
        </row>
        <row r="5980">
          <cell r="A5980">
            <v>3001062505</v>
          </cell>
          <cell r="B5980">
            <v>1030000</v>
          </cell>
          <cell r="C5980" t="str">
            <v>総合図</v>
          </cell>
          <cell r="D5980" t="str">
            <v>1953-1970</v>
          </cell>
          <cell r="E5980" t="str">
            <v>48-62,63(1-8,10-12),64(3-9,11-12),65</v>
          </cell>
        </row>
        <row r="5981">
          <cell r="A5981">
            <v>3001062512</v>
          </cell>
          <cell r="B5981">
            <v>1030000</v>
          </cell>
          <cell r="C5981" t="str">
            <v>総合図</v>
          </cell>
          <cell r="D5981" t="str">
            <v>1912-1937</v>
          </cell>
          <cell r="E5981" t="str">
            <v>1-23</v>
          </cell>
        </row>
        <row r="5982">
          <cell r="A5982">
            <v>3001062530</v>
          </cell>
          <cell r="B5982">
            <v>1030000</v>
          </cell>
          <cell r="C5982" t="str">
            <v>総合図</v>
          </cell>
          <cell r="D5982" t="str">
            <v>1962-1972</v>
          </cell>
          <cell r="E5982" t="str">
            <v>24-34</v>
          </cell>
        </row>
        <row r="5983">
          <cell r="A5983">
            <v>3001062538</v>
          </cell>
          <cell r="B5983">
            <v>1030000</v>
          </cell>
          <cell r="C5983" t="str">
            <v>総合図</v>
          </cell>
          <cell r="D5983" t="str">
            <v>1886-1965</v>
          </cell>
          <cell r="E5983" t="str">
            <v>1-7</v>
          </cell>
        </row>
        <row r="5984">
          <cell r="A5984">
            <v>3001062542</v>
          </cell>
          <cell r="B5984">
            <v>1030000</v>
          </cell>
          <cell r="C5984" t="str">
            <v>総合図</v>
          </cell>
          <cell r="D5984" t="str">
            <v>1926-1973</v>
          </cell>
          <cell r="E5984" t="str">
            <v>1-16</v>
          </cell>
        </row>
        <row r="5985">
          <cell r="A5985">
            <v>3001062553</v>
          </cell>
          <cell r="B5985">
            <v>1030000</v>
          </cell>
          <cell r="C5985" t="str">
            <v>総合図</v>
          </cell>
          <cell r="D5985" t="str">
            <v>1982-1986</v>
          </cell>
          <cell r="E5985" t="str">
            <v>35-39</v>
          </cell>
        </row>
        <row r="5986">
          <cell r="A5986">
            <v>3001062586</v>
          </cell>
          <cell r="B5986">
            <v>1030000</v>
          </cell>
          <cell r="C5986" t="str">
            <v>総合図</v>
          </cell>
          <cell r="D5986" t="str">
            <v>1934-1976</v>
          </cell>
          <cell r="E5986" t="str">
            <v>9-10,12-14,15(1-3),38-41,42(2-5,7,9-12),43,44(1-2,5-12),45(1-2,4,6,8-12),46-47,48(1-3,5-12),49,50(1-8,10-12)</v>
          </cell>
        </row>
        <row r="5987">
          <cell r="A5987">
            <v>3001062616</v>
          </cell>
          <cell r="B5987">
            <v>1030000</v>
          </cell>
          <cell r="C5987" t="str">
            <v>総合図</v>
          </cell>
          <cell r="D5987" t="str">
            <v>1962-2013</v>
          </cell>
          <cell r="E5987" t="str">
            <v>67-118+</v>
          </cell>
        </row>
        <row r="5988">
          <cell r="A5988">
            <v>3001062623</v>
          </cell>
          <cell r="B5988">
            <v>1030000</v>
          </cell>
          <cell r="C5988" t="str">
            <v>総合図</v>
          </cell>
          <cell r="D5988" t="str">
            <v>1965-1968</v>
          </cell>
          <cell r="E5988" t="str">
            <v>3-5,6(1-11,13)</v>
          </cell>
        </row>
        <row r="5989">
          <cell r="A5989">
            <v>3001062624</v>
          </cell>
          <cell r="B5989">
            <v>1030000</v>
          </cell>
          <cell r="C5989" t="str">
            <v>総合図</v>
          </cell>
          <cell r="D5989" t="str">
            <v>1969-1986</v>
          </cell>
          <cell r="E5989" t="str">
            <v>1(1,4-12),18(7-12)</v>
          </cell>
        </row>
        <row r="5990">
          <cell r="A5990">
            <v>3001062625</v>
          </cell>
          <cell r="B5990">
            <v>1030000</v>
          </cell>
          <cell r="C5990" t="str">
            <v>総合図</v>
          </cell>
          <cell r="D5990" t="str">
            <v>1968-1970</v>
          </cell>
          <cell r="E5990" t="str">
            <v>60-62</v>
          </cell>
        </row>
        <row r="5991">
          <cell r="A5991">
            <v>3001062626</v>
          </cell>
          <cell r="B5991">
            <v>1030000</v>
          </cell>
          <cell r="C5991" t="str">
            <v>総合図</v>
          </cell>
          <cell r="D5991" t="str">
            <v>1929-1946</v>
          </cell>
          <cell r="E5991" t="str">
            <v>1-18</v>
          </cell>
        </row>
        <row r="5992">
          <cell r="A5992">
            <v>3001062627</v>
          </cell>
          <cell r="B5992">
            <v>1030000</v>
          </cell>
          <cell r="C5992" t="str">
            <v>総合図</v>
          </cell>
          <cell r="D5992" t="str">
            <v>1962-1969</v>
          </cell>
          <cell r="E5992" t="str">
            <v>1-8</v>
          </cell>
        </row>
        <row r="5993">
          <cell r="A5993">
            <v>3001062627</v>
          </cell>
          <cell r="B5993">
            <v>1030500</v>
          </cell>
          <cell r="C5993" t="str">
            <v>総合図-A棟1階 理工系雑誌(利用不可)</v>
          </cell>
          <cell r="D5993" t="str">
            <v>1970-1986</v>
          </cell>
          <cell r="E5993" t="str">
            <v>9-25</v>
          </cell>
        </row>
        <row r="5994">
          <cell r="A5994">
            <v>3001062628</v>
          </cell>
          <cell r="B5994">
            <v>1030000</v>
          </cell>
          <cell r="C5994" t="str">
            <v>総合図</v>
          </cell>
          <cell r="D5994" t="str">
            <v>1959-1967</v>
          </cell>
          <cell r="E5994" t="str">
            <v>51(7-12),52-59</v>
          </cell>
        </row>
        <row r="5995">
          <cell r="A5995">
            <v>3001062629</v>
          </cell>
          <cell r="B5995">
            <v>1030000</v>
          </cell>
          <cell r="C5995" t="str">
            <v>総合図</v>
          </cell>
          <cell r="D5995" t="str">
            <v>1932-1939</v>
          </cell>
          <cell r="E5995" t="str">
            <v>10-17</v>
          </cell>
        </row>
        <row r="5996">
          <cell r="A5996">
            <v>3001062630</v>
          </cell>
          <cell r="B5996">
            <v>1030000</v>
          </cell>
          <cell r="C5996" t="str">
            <v>総合図</v>
          </cell>
          <cell r="D5996" t="str">
            <v>1962-1969</v>
          </cell>
          <cell r="E5996" t="str">
            <v>1-8</v>
          </cell>
        </row>
        <row r="5997">
          <cell r="A5997">
            <v>3001062630</v>
          </cell>
          <cell r="B5997">
            <v>1030500</v>
          </cell>
          <cell r="C5997" t="str">
            <v>総合図-A棟1階 理工系雑誌(利用不可)</v>
          </cell>
          <cell r="D5997" t="str">
            <v>1970-1986</v>
          </cell>
          <cell r="E5997" t="str">
            <v>9-25</v>
          </cell>
        </row>
        <row r="5998">
          <cell r="A5998">
            <v>3001062631</v>
          </cell>
          <cell r="B5998">
            <v>1030000</v>
          </cell>
          <cell r="C5998" t="str">
            <v>総合図</v>
          </cell>
          <cell r="D5998" t="str">
            <v>1962-1969</v>
          </cell>
          <cell r="E5998" t="str">
            <v>1-8</v>
          </cell>
        </row>
        <row r="5999">
          <cell r="A5999">
            <v>3001062631</v>
          </cell>
          <cell r="B5999">
            <v>1030500</v>
          </cell>
          <cell r="C5999" t="str">
            <v>総合図-A棟1階 理工系雑誌(利用不可)</v>
          </cell>
          <cell r="D5999" t="str">
            <v>1970-1986</v>
          </cell>
          <cell r="E5999" t="str">
            <v>9-25</v>
          </cell>
        </row>
        <row r="6000">
          <cell r="A6000">
            <v>3001062634</v>
          </cell>
          <cell r="B6000">
            <v>1030000</v>
          </cell>
          <cell r="C6000" t="str">
            <v>総合図</v>
          </cell>
          <cell r="D6000" t="str">
            <v>1977-1990</v>
          </cell>
          <cell r="E6000" t="str">
            <v>31-43</v>
          </cell>
        </row>
        <row r="6001">
          <cell r="A6001">
            <v>3001062635</v>
          </cell>
          <cell r="B6001">
            <v>1030000</v>
          </cell>
          <cell r="C6001" t="str">
            <v>総合図</v>
          </cell>
          <cell r="D6001" t="str">
            <v>1925-1929</v>
          </cell>
          <cell r="E6001" t="str">
            <v>15-16,28(13),29,30(1-11,13),31(3-5,9,12,14),32(1-2,4,6,8)</v>
          </cell>
        </row>
        <row r="6002">
          <cell r="A6002">
            <v>3001062647</v>
          </cell>
          <cell r="B6002">
            <v>1030000</v>
          </cell>
          <cell r="C6002" t="str">
            <v>総合図</v>
          </cell>
          <cell r="D6002" t="str">
            <v>1963-1963</v>
          </cell>
          <cell r="E6002" t="str">
            <v>19(7-12)</v>
          </cell>
        </row>
        <row r="6003">
          <cell r="A6003">
            <v>3001062655</v>
          </cell>
          <cell r="B6003">
            <v>1030000</v>
          </cell>
          <cell r="C6003" t="str">
            <v>総合図</v>
          </cell>
          <cell r="D6003" t="str">
            <v>1977-1982</v>
          </cell>
          <cell r="E6003" t="str">
            <v>99(100-104),100-104</v>
          </cell>
        </row>
        <row r="6004">
          <cell r="A6004">
            <v>3001062673</v>
          </cell>
          <cell r="B6004">
            <v>1030000</v>
          </cell>
          <cell r="C6004" t="str">
            <v>総合図</v>
          </cell>
          <cell r="D6004" t="str">
            <v>1957-1964</v>
          </cell>
          <cell r="E6004" t="str">
            <v>1-4,6-7</v>
          </cell>
        </row>
        <row r="6005">
          <cell r="A6005">
            <v>3001062677</v>
          </cell>
          <cell r="B6005">
            <v>1030000</v>
          </cell>
          <cell r="C6005" t="str">
            <v>総合図</v>
          </cell>
          <cell r="D6005" t="str">
            <v>1962-1965</v>
          </cell>
          <cell r="E6005" t="str">
            <v>1-4</v>
          </cell>
        </row>
        <row r="6006">
          <cell r="A6006">
            <v>3001062678</v>
          </cell>
          <cell r="B6006">
            <v>1030500</v>
          </cell>
          <cell r="C6006" t="str">
            <v>総合図-A棟1階 理工系雑誌(利用不可)</v>
          </cell>
          <cell r="D6006" t="str">
            <v>2004-2005</v>
          </cell>
          <cell r="E6006" t="str">
            <v>89-96</v>
          </cell>
        </row>
        <row r="6007">
          <cell r="A6007">
            <v>3001062680</v>
          </cell>
          <cell r="B6007">
            <v>1030000</v>
          </cell>
          <cell r="C6007" t="str">
            <v>総合図</v>
          </cell>
          <cell r="D6007" t="str">
            <v>1970-1977</v>
          </cell>
          <cell r="E6007" t="str">
            <v>2-4,6-13</v>
          </cell>
        </row>
        <row r="6008">
          <cell r="A6008">
            <v>3001062680</v>
          </cell>
          <cell r="B6008">
            <v>1030500</v>
          </cell>
          <cell r="C6008" t="str">
            <v>総合図-A棟1階 理工系雑誌(利用不可)</v>
          </cell>
          <cell r="D6008" t="str">
            <v>1979-2005</v>
          </cell>
          <cell r="E6008" t="str">
            <v>17-18,19(1-2),20-175</v>
          </cell>
        </row>
        <row r="6009">
          <cell r="A6009">
            <v>3001062692</v>
          </cell>
          <cell r="B6009">
            <v>1030000</v>
          </cell>
          <cell r="C6009" t="str">
            <v>総合図</v>
          </cell>
          <cell r="D6009" t="str">
            <v>1960-1968</v>
          </cell>
          <cell r="E6009" t="str">
            <v>1960(1,3-4),1961(2-4),1962(1,3-4),1963,1964(1-3),1965-1967,1968(1-2,4)</v>
          </cell>
        </row>
        <row r="6010">
          <cell r="A6010">
            <v>3001062700</v>
          </cell>
          <cell r="B6010">
            <v>1030000</v>
          </cell>
          <cell r="C6010" t="str">
            <v>総合図</v>
          </cell>
          <cell r="D6010" t="str">
            <v>1961-1982</v>
          </cell>
          <cell r="E6010" t="str">
            <v>1-22</v>
          </cell>
        </row>
        <row r="6011">
          <cell r="A6011">
            <v>3001062704</v>
          </cell>
          <cell r="B6011">
            <v>1030000</v>
          </cell>
          <cell r="C6011" t="str">
            <v>総合図</v>
          </cell>
          <cell r="D6011" t="str">
            <v>1930-1980</v>
          </cell>
          <cell r="E6011" t="str">
            <v>1-13,15-49</v>
          </cell>
        </row>
        <row r="6012">
          <cell r="A6012">
            <v>3001062714</v>
          </cell>
          <cell r="B6012">
            <v>1030000</v>
          </cell>
          <cell r="C6012" t="str">
            <v>総合図</v>
          </cell>
          <cell r="D6012" t="str">
            <v>1964-2009</v>
          </cell>
          <cell r="E6012" t="str">
            <v>3-48</v>
          </cell>
        </row>
        <row r="6013">
          <cell r="A6013">
            <v>3001062716</v>
          </cell>
          <cell r="B6013">
            <v>1030000</v>
          </cell>
          <cell r="C6013" t="str">
            <v>総合図</v>
          </cell>
          <cell r="D6013" t="str">
            <v>1967-1968</v>
          </cell>
          <cell r="E6013" t="str">
            <v>3,4(1-6)</v>
          </cell>
        </row>
        <row r="6014">
          <cell r="A6014">
            <v>3001062719</v>
          </cell>
          <cell r="B6014">
            <v>1030000</v>
          </cell>
          <cell r="C6014" t="str">
            <v>総合図</v>
          </cell>
          <cell r="D6014" t="str">
            <v>1939-2014</v>
          </cell>
          <cell r="E6014" t="str">
            <v>1-36+</v>
          </cell>
        </row>
        <row r="6015">
          <cell r="A6015">
            <v>3001062720</v>
          </cell>
          <cell r="B6015">
            <v>1030000</v>
          </cell>
          <cell r="C6015" t="str">
            <v>総合図</v>
          </cell>
          <cell r="D6015" t="str">
            <v>1968-1979</v>
          </cell>
          <cell r="E6015" t="str">
            <v>2-37</v>
          </cell>
        </row>
        <row r="6016">
          <cell r="A6016">
            <v>3001062734</v>
          </cell>
          <cell r="B6016">
            <v>1030000</v>
          </cell>
          <cell r="C6016" t="str">
            <v>総合図</v>
          </cell>
          <cell r="D6016" t="str">
            <v>1957-1963</v>
          </cell>
          <cell r="E6016" t="str">
            <v>4,8-48,56-57</v>
          </cell>
        </row>
        <row r="6017">
          <cell r="A6017">
            <v>3001062738</v>
          </cell>
          <cell r="B6017">
            <v>1030000</v>
          </cell>
          <cell r="C6017" t="str">
            <v>総合図</v>
          </cell>
          <cell r="D6017" t="str">
            <v>1964-1971</v>
          </cell>
          <cell r="E6017" t="str">
            <v>18-25</v>
          </cell>
        </row>
        <row r="6018">
          <cell r="A6018">
            <v>3001062740</v>
          </cell>
          <cell r="B6018">
            <v>1030000</v>
          </cell>
          <cell r="C6018" t="str">
            <v>総合図</v>
          </cell>
          <cell r="D6018" t="str">
            <v>1967-1978</v>
          </cell>
          <cell r="E6018" t="str">
            <v>14-25</v>
          </cell>
        </row>
        <row r="6019">
          <cell r="A6019">
            <v>3001062742</v>
          </cell>
          <cell r="B6019">
            <v>1030000</v>
          </cell>
          <cell r="C6019" t="str">
            <v>総合図</v>
          </cell>
          <cell r="D6019" t="str">
            <v>1962-1982</v>
          </cell>
          <cell r="E6019" t="str">
            <v>35,36(1-3),37-43,44(1-7,9-12),45-51,52(1-7,9-10),53(1-8,10-12),54(1,3-6,8-12),55(1-5,7-12)</v>
          </cell>
        </row>
        <row r="6020">
          <cell r="A6020">
            <v>3001062743</v>
          </cell>
          <cell r="B6020">
            <v>1030000</v>
          </cell>
          <cell r="C6020" t="str">
            <v>総合図</v>
          </cell>
          <cell r="D6020" t="str">
            <v>1963-1965</v>
          </cell>
          <cell r="E6020" t="str">
            <v>1963-1965</v>
          </cell>
        </row>
        <row r="6021">
          <cell r="A6021">
            <v>3001062743</v>
          </cell>
          <cell r="B6021">
            <v>1030500</v>
          </cell>
          <cell r="C6021" t="str">
            <v>総合図-A棟1階 理工系雑誌(利用不可)</v>
          </cell>
          <cell r="D6021" t="str">
            <v>1966-1970;1971-1986</v>
          </cell>
          <cell r="E6021" t="str">
            <v>1966-1970;14-28</v>
          </cell>
        </row>
        <row r="6022">
          <cell r="A6022">
            <v>3001062762</v>
          </cell>
          <cell r="B6022">
            <v>1030000</v>
          </cell>
          <cell r="C6022" t="str">
            <v>総合図</v>
          </cell>
          <cell r="D6022" t="str">
            <v>1963-1969</v>
          </cell>
          <cell r="E6022" t="str">
            <v>3(1-5),4(1-4),6-7,8(1-4,6),9</v>
          </cell>
        </row>
        <row r="6023">
          <cell r="A6023">
            <v>3001062778</v>
          </cell>
          <cell r="B6023">
            <v>1030000</v>
          </cell>
          <cell r="C6023" t="str">
            <v>総合図</v>
          </cell>
          <cell r="D6023" t="str">
            <v>1926-2014</v>
          </cell>
          <cell r="E6023" t="str">
            <v>1-68,70-78+</v>
          </cell>
        </row>
        <row r="6024">
          <cell r="A6024">
            <v>3001062780</v>
          </cell>
          <cell r="B6024">
            <v>1030000</v>
          </cell>
          <cell r="C6024" t="str">
            <v>総合図</v>
          </cell>
          <cell r="D6024" t="str">
            <v>1955-1959</v>
          </cell>
          <cell r="E6024" t="str">
            <v>1-5</v>
          </cell>
        </row>
        <row r="6025">
          <cell r="A6025">
            <v>3001062803</v>
          </cell>
          <cell r="B6025">
            <v>1030000</v>
          </cell>
          <cell r="C6025" t="str">
            <v>総合図</v>
          </cell>
          <cell r="D6025" t="str">
            <v>1964-1994</v>
          </cell>
          <cell r="E6025" t="str">
            <v>4-34</v>
          </cell>
        </row>
        <row r="6026">
          <cell r="A6026">
            <v>3001062840</v>
          </cell>
          <cell r="B6026">
            <v>1030000</v>
          </cell>
          <cell r="C6026" t="str">
            <v>総合図</v>
          </cell>
          <cell r="D6026" t="str">
            <v>2012-2012</v>
          </cell>
          <cell r="E6026" t="str">
            <v>2012+</v>
          </cell>
        </row>
        <row r="6027">
          <cell r="A6027">
            <v>3001062850</v>
          </cell>
          <cell r="B6027">
            <v>1030000</v>
          </cell>
          <cell r="C6027" t="str">
            <v>総合図</v>
          </cell>
          <cell r="D6027" t="str">
            <v>1963-1963</v>
          </cell>
          <cell r="E6027" t="str">
            <v>16</v>
          </cell>
        </row>
        <row r="6028">
          <cell r="A6028">
            <v>3001062857</v>
          </cell>
          <cell r="B6028">
            <v>1030000</v>
          </cell>
          <cell r="C6028" t="str">
            <v>総合図</v>
          </cell>
          <cell r="D6028" t="str">
            <v>1955-1965</v>
          </cell>
          <cell r="E6028" t="str">
            <v>14-18</v>
          </cell>
        </row>
        <row r="6029">
          <cell r="A6029">
            <v>3001062863</v>
          </cell>
          <cell r="B6029">
            <v>1030000</v>
          </cell>
          <cell r="C6029" t="str">
            <v>総合図</v>
          </cell>
          <cell r="D6029" t="str">
            <v>1965-1977</v>
          </cell>
          <cell r="E6029" t="str">
            <v>1-12</v>
          </cell>
        </row>
        <row r="6030">
          <cell r="A6030">
            <v>3001062868</v>
          </cell>
          <cell r="B6030">
            <v>1030000</v>
          </cell>
          <cell r="C6030" t="str">
            <v>総合図</v>
          </cell>
          <cell r="D6030" t="str">
            <v>1958-1985</v>
          </cell>
          <cell r="E6030" t="str">
            <v>3-36</v>
          </cell>
        </row>
        <row r="6031">
          <cell r="A6031">
            <v>3001062874</v>
          </cell>
          <cell r="B6031">
            <v>1030500</v>
          </cell>
          <cell r="C6031" t="str">
            <v>総合図-A棟1階 理工系雑誌(利用不可)</v>
          </cell>
          <cell r="D6031" t="str">
            <v>1969-1998</v>
          </cell>
          <cell r="E6031" t="str">
            <v>1-9,10(2-12),11-15,16(1-10,12),17-30</v>
          </cell>
        </row>
        <row r="6032">
          <cell r="A6032">
            <v>3001062881</v>
          </cell>
          <cell r="B6032">
            <v>1030000</v>
          </cell>
          <cell r="C6032" t="str">
            <v>総合図</v>
          </cell>
          <cell r="D6032" t="str">
            <v>1975-1997</v>
          </cell>
          <cell r="E6032" t="str">
            <v>5-23,24(2-4),25-55,58-64</v>
          </cell>
        </row>
        <row r="6033">
          <cell r="A6033">
            <v>3001062885</v>
          </cell>
          <cell r="B6033">
            <v>1030000</v>
          </cell>
          <cell r="C6033" t="str">
            <v>総合図</v>
          </cell>
          <cell r="D6033" t="str">
            <v>1965-1972</v>
          </cell>
          <cell r="E6033" t="str">
            <v>1,2(2-6),3-16</v>
          </cell>
        </row>
        <row r="6034">
          <cell r="A6034">
            <v>3001062885</v>
          </cell>
          <cell r="B6034">
            <v>1030500</v>
          </cell>
          <cell r="C6034" t="str">
            <v>総合図-A棟1階 理工系雑誌(利用不可)</v>
          </cell>
          <cell r="D6034" t="str">
            <v>1966-2004</v>
          </cell>
          <cell r="E6034" t="str">
            <v>3-54,55(2-6),56-77</v>
          </cell>
        </row>
        <row r="6035">
          <cell r="A6035">
            <v>3001062887</v>
          </cell>
          <cell r="B6035">
            <v>1030000</v>
          </cell>
          <cell r="C6035" t="str">
            <v>総合図</v>
          </cell>
          <cell r="D6035" t="str">
            <v>1965-1988</v>
          </cell>
          <cell r="E6035" t="str">
            <v>18-65</v>
          </cell>
        </row>
        <row r="6036">
          <cell r="A6036">
            <v>3001062889</v>
          </cell>
          <cell r="B6036">
            <v>1030500</v>
          </cell>
          <cell r="C6036" t="str">
            <v>総合図-A棟1階 理工系雑誌(利用不可)</v>
          </cell>
          <cell r="D6036" t="str">
            <v>1967-2004</v>
          </cell>
          <cell r="E6036" t="str">
            <v>5-42</v>
          </cell>
        </row>
        <row r="6037">
          <cell r="A6037">
            <v>3001062893</v>
          </cell>
          <cell r="B6037">
            <v>1030500</v>
          </cell>
          <cell r="C6037" t="str">
            <v>総合図-A棟1階 理工系雑誌(利用不可)</v>
          </cell>
          <cell r="D6037" t="str">
            <v>1971-1972</v>
          </cell>
          <cell r="E6037" t="str">
            <v>7-8</v>
          </cell>
        </row>
        <row r="6038">
          <cell r="A6038">
            <v>3001062894</v>
          </cell>
          <cell r="B6038">
            <v>1030500</v>
          </cell>
          <cell r="C6038" t="str">
            <v>総合図-A棟1階 理工系雑誌(利用不可)</v>
          </cell>
          <cell r="D6038" t="str">
            <v>1973-2005</v>
          </cell>
          <cell r="E6038" t="str">
            <v>9-136</v>
          </cell>
        </row>
        <row r="6039">
          <cell r="A6039">
            <v>3001062895</v>
          </cell>
          <cell r="B6039">
            <v>1030000</v>
          </cell>
          <cell r="C6039" t="str">
            <v>総合図</v>
          </cell>
          <cell r="D6039" t="str">
            <v>1971-1977</v>
          </cell>
          <cell r="E6039" t="str">
            <v>1-6</v>
          </cell>
        </row>
        <row r="6040">
          <cell r="A6040">
            <v>3001062898</v>
          </cell>
          <cell r="B6040">
            <v>1030000</v>
          </cell>
          <cell r="C6040" t="str">
            <v>総合図</v>
          </cell>
          <cell r="D6040" t="str">
            <v>1960-1965</v>
          </cell>
          <cell r="E6040" t="str">
            <v>1-8</v>
          </cell>
        </row>
        <row r="6041">
          <cell r="A6041">
            <v>3001062898</v>
          </cell>
          <cell r="B6041">
            <v>1030500</v>
          </cell>
          <cell r="C6041" t="str">
            <v>総合図-A棟1階 理工系雑誌(利用不可)</v>
          </cell>
          <cell r="D6041" t="str">
            <v>1966-2003</v>
          </cell>
          <cell r="E6041" t="str">
            <v>9-46</v>
          </cell>
        </row>
        <row r="6042">
          <cell r="A6042">
            <v>3001062904</v>
          </cell>
          <cell r="B6042">
            <v>1030500</v>
          </cell>
          <cell r="C6042" t="str">
            <v>総合図-A棟1階 理工系雑誌(利用不可)</v>
          </cell>
          <cell r="D6042" t="str">
            <v>1967-1986</v>
          </cell>
          <cell r="E6042" t="str">
            <v>7-26</v>
          </cell>
        </row>
        <row r="6043">
          <cell r="A6043">
            <v>3001062905</v>
          </cell>
          <cell r="B6043">
            <v>1030000</v>
          </cell>
          <cell r="C6043" t="str">
            <v>総合図</v>
          </cell>
          <cell r="D6043" t="str">
            <v>1970-1973</v>
          </cell>
          <cell r="E6043" t="str">
            <v>1-5</v>
          </cell>
        </row>
        <row r="6044">
          <cell r="A6044">
            <v>3001062906</v>
          </cell>
          <cell r="B6044">
            <v>1030000</v>
          </cell>
          <cell r="C6044" t="str">
            <v>総合図</v>
          </cell>
          <cell r="D6044" t="str">
            <v>1973-1988</v>
          </cell>
          <cell r="E6044" t="str">
            <v>5-29</v>
          </cell>
        </row>
        <row r="6045">
          <cell r="A6045">
            <v>3001062907</v>
          </cell>
          <cell r="B6045">
            <v>1030000</v>
          </cell>
          <cell r="C6045" t="str">
            <v>総合図</v>
          </cell>
          <cell r="D6045" t="str">
            <v>1972-1983</v>
          </cell>
          <cell r="E6045" t="str">
            <v>10-41,42(1-3),43-49,50(1-2),51(1),52-53</v>
          </cell>
        </row>
        <row r="6046">
          <cell r="A6046">
            <v>3001062908</v>
          </cell>
          <cell r="B6046">
            <v>1030500</v>
          </cell>
          <cell r="C6046" t="str">
            <v>総合図-A棟1階 理工系雑誌(利用不可)</v>
          </cell>
          <cell r="D6046" t="str">
            <v>1968-2003</v>
          </cell>
          <cell r="E6046" t="str">
            <v>10-45</v>
          </cell>
        </row>
        <row r="6047">
          <cell r="A6047">
            <v>3001062910</v>
          </cell>
          <cell r="B6047">
            <v>1030500</v>
          </cell>
          <cell r="C6047" t="str">
            <v>総合図-A棟1階 理工系雑誌(利用不可)</v>
          </cell>
          <cell r="D6047" t="str">
            <v>1978-2003</v>
          </cell>
          <cell r="E6047" t="str">
            <v>4-29</v>
          </cell>
        </row>
        <row r="6048">
          <cell r="A6048">
            <v>3001062915</v>
          </cell>
          <cell r="B6048">
            <v>1030500</v>
          </cell>
          <cell r="C6048" t="str">
            <v>総合図-A棟1階 理工系雑誌(利用不可)</v>
          </cell>
          <cell r="D6048" t="str">
            <v>1972-2005</v>
          </cell>
          <cell r="E6048" t="str">
            <v>7-40</v>
          </cell>
        </row>
        <row r="6049">
          <cell r="A6049">
            <v>3001062928</v>
          </cell>
          <cell r="B6049">
            <v>1030000</v>
          </cell>
          <cell r="C6049" t="str">
            <v>総合図</v>
          </cell>
          <cell r="D6049" t="str">
            <v>1977-1996</v>
          </cell>
          <cell r="E6049" t="str">
            <v>9-48</v>
          </cell>
        </row>
        <row r="6050">
          <cell r="A6050">
            <v>3001062939</v>
          </cell>
          <cell r="B6050">
            <v>1030000</v>
          </cell>
          <cell r="C6050" t="str">
            <v>総合図</v>
          </cell>
          <cell r="D6050" t="str">
            <v>1996-1997</v>
          </cell>
          <cell r="E6050" t="str">
            <v>12-13</v>
          </cell>
        </row>
        <row r="6051">
          <cell r="A6051">
            <v>3001062940</v>
          </cell>
          <cell r="B6051">
            <v>1030000</v>
          </cell>
          <cell r="C6051" t="str">
            <v>総合図</v>
          </cell>
          <cell r="D6051" t="str">
            <v>1969-1980</v>
          </cell>
          <cell r="E6051" t="str">
            <v>3-18</v>
          </cell>
        </row>
        <row r="6052">
          <cell r="A6052">
            <v>3001062946</v>
          </cell>
          <cell r="B6052">
            <v>1030000</v>
          </cell>
          <cell r="C6052" t="str">
            <v>総合図</v>
          </cell>
          <cell r="D6052" t="str">
            <v>1974-1989</v>
          </cell>
          <cell r="E6052" t="str">
            <v>1-79</v>
          </cell>
        </row>
        <row r="6053">
          <cell r="A6053">
            <v>3001062948</v>
          </cell>
          <cell r="B6053">
            <v>1030500</v>
          </cell>
          <cell r="C6053" t="str">
            <v>総合図-A棟1階 理工系雑誌(利用不可)</v>
          </cell>
          <cell r="D6053" t="str">
            <v>1974-2005</v>
          </cell>
          <cell r="E6053" t="str">
            <v>10-42</v>
          </cell>
        </row>
        <row r="6054">
          <cell r="A6054">
            <v>3001062949</v>
          </cell>
          <cell r="B6054">
            <v>1030500</v>
          </cell>
          <cell r="C6054" t="str">
            <v>総合図-A棟1階 理工系雑誌(利用不可)</v>
          </cell>
          <cell r="D6054" t="str">
            <v>1974-2004</v>
          </cell>
          <cell r="E6054" t="str">
            <v>5-35</v>
          </cell>
        </row>
        <row r="6055">
          <cell r="A6055">
            <v>3001062949</v>
          </cell>
          <cell r="B6055">
            <v>1030000</v>
          </cell>
          <cell r="C6055" t="str">
            <v>総合図</v>
          </cell>
          <cell r="D6055" t="str">
            <v>2002-2002</v>
          </cell>
          <cell r="E6055" t="str">
            <v>33(15)</v>
          </cell>
        </row>
        <row r="6056">
          <cell r="A6056">
            <v>3001062950</v>
          </cell>
          <cell r="B6056">
            <v>1030000</v>
          </cell>
          <cell r="C6056" t="str">
            <v>総合図</v>
          </cell>
          <cell r="D6056" t="str">
            <v>1968-1970</v>
          </cell>
          <cell r="E6056" t="str">
            <v>1-3</v>
          </cell>
        </row>
        <row r="6057">
          <cell r="A6057">
            <v>3001062956</v>
          </cell>
          <cell r="B6057">
            <v>1030000</v>
          </cell>
          <cell r="C6057" t="str">
            <v>総合図</v>
          </cell>
          <cell r="D6057" t="str">
            <v>1922-1960</v>
          </cell>
          <cell r="E6057" t="str">
            <v>6(2-6),7(1-5),8-9,10(2-6),11-14,15(1,3-6),16(1-5),19(1-4),63-64,77-78,81(6)</v>
          </cell>
        </row>
        <row r="6058">
          <cell r="A6058">
            <v>3001062971</v>
          </cell>
          <cell r="B6058">
            <v>1030000</v>
          </cell>
          <cell r="C6058" t="str">
            <v>総合図</v>
          </cell>
          <cell r="D6058" t="str">
            <v>1975-1975</v>
          </cell>
          <cell r="E6058" t="str">
            <v>20</v>
          </cell>
        </row>
        <row r="6059">
          <cell r="A6059">
            <v>3001062972</v>
          </cell>
          <cell r="B6059">
            <v>1030000</v>
          </cell>
          <cell r="C6059" t="str">
            <v>総合図</v>
          </cell>
          <cell r="D6059" t="str">
            <v>1976-1988</v>
          </cell>
          <cell r="E6059" t="str">
            <v>21-33</v>
          </cell>
        </row>
        <row r="6060">
          <cell r="A6060">
            <v>3001062976</v>
          </cell>
          <cell r="B6060">
            <v>1030000</v>
          </cell>
          <cell r="C6060" t="str">
            <v>総合図</v>
          </cell>
          <cell r="D6060" t="str">
            <v>1948-1974</v>
          </cell>
          <cell r="E6060" t="str">
            <v>2-5,7,8(4),9-10,11(1,3-4),12-16,28</v>
          </cell>
        </row>
        <row r="6061">
          <cell r="A6061">
            <v>3001063001</v>
          </cell>
          <cell r="B6061">
            <v>1030000</v>
          </cell>
          <cell r="C6061" t="str">
            <v>総合図</v>
          </cell>
          <cell r="D6061" t="str">
            <v>1952-2006</v>
          </cell>
          <cell r="E6061" t="str">
            <v>1-255</v>
          </cell>
        </row>
        <row r="6062">
          <cell r="A6062">
            <v>3001063002</v>
          </cell>
          <cell r="B6062">
            <v>1030000</v>
          </cell>
          <cell r="C6062" t="str">
            <v>総合図</v>
          </cell>
          <cell r="D6062" t="str">
            <v>1969-1987</v>
          </cell>
          <cell r="E6062" t="str">
            <v>1-17</v>
          </cell>
        </row>
        <row r="6063">
          <cell r="A6063">
            <v>3001063014</v>
          </cell>
          <cell r="B6063">
            <v>1030000</v>
          </cell>
          <cell r="C6063" t="str">
            <v>総合図</v>
          </cell>
          <cell r="D6063" t="str">
            <v>1939-1939</v>
          </cell>
          <cell r="E6063" t="str">
            <v>4</v>
          </cell>
        </row>
        <row r="6064">
          <cell r="A6064">
            <v>3001063022</v>
          </cell>
          <cell r="B6064">
            <v>1030000</v>
          </cell>
          <cell r="C6064" t="str">
            <v>総合図</v>
          </cell>
          <cell r="D6064" t="str">
            <v>1950-1953</v>
          </cell>
          <cell r="E6064" t="str">
            <v>2(4),6(1)</v>
          </cell>
        </row>
        <row r="6065">
          <cell r="A6065">
            <v>3001063023</v>
          </cell>
          <cell r="B6065">
            <v>1030000</v>
          </cell>
          <cell r="C6065" t="str">
            <v>総合図</v>
          </cell>
          <cell r="D6065" t="str">
            <v>1963-1963</v>
          </cell>
          <cell r="E6065" t="str">
            <v>15</v>
          </cell>
        </row>
        <row r="6066">
          <cell r="A6066">
            <v>3001063024</v>
          </cell>
          <cell r="B6066">
            <v>1030000</v>
          </cell>
          <cell r="C6066" t="str">
            <v>総合図</v>
          </cell>
          <cell r="D6066" t="str">
            <v>1981-1981</v>
          </cell>
          <cell r="E6066" t="str">
            <v>34</v>
          </cell>
        </row>
        <row r="6067">
          <cell r="A6067">
            <v>3001063110</v>
          </cell>
          <cell r="B6067">
            <v>1030000</v>
          </cell>
          <cell r="C6067" t="str">
            <v>総合図</v>
          </cell>
          <cell r="D6067" t="str">
            <v>1966-1972</v>
          </cell>
          <cell r="E6067" t="str">
            <v>1-18</v>
          </cell>
        </row>
        <row r="6068">
          <cell r="A6068">
            <v>3001063144</v>
          </cell>
          <cell r="B6068">
            <v>1030000</v>
          </cell>
          <cell r="C6068" t="str">
            <v>総合図</v>
          </cell>
          <cell r="D6068" t="str">
            <v>1961-1964</v>
          </cell>
          <cell r="E6068" t="str">
            <v>38,39(1-11),40,41(1-3)</v>
          </cell>
        </row>
        <row r="6069">
          <cell r="A6069">
            <v>3001063158</v>
          </cell>
          <cell r="B6069">
            <v>1030000</v>
          </cell>
          <cell r="C6069" t="str">
            <v>総合図</v>
          </cell>
          <cell r="D6069" t="str">
            <v>1974-1982</v>
          </cell>
          <cell r="E6069" t="str">
            <v>12-21,22(1)</v>
          </cell>
        </row>
        <row r="6070">
          <cell r="A6070">
            <v>3001063165</v>
          </cell>
          <cell r="B6070">
            <v>1030000</v>
          </cell>
          <cell r="C6070" t="str">
            <v>総合図</v>
          </cell>
          <cell r="D6070" t="str">
            <v>1940-1972</v>
          </cell>
          <cell r="E6070" t="str">
            <v>5,10(3-4),11(1),24(3-4),25-29,30(3-4),31-34,36,37(1-2)</v>
          </cell>
        </row>
        <row r="6071">
          <cell r="A6071">
            <v>3001063167</v>
          </cell>
          <cell r="B6071">
            <v>1030000</v>
          </cell>
          <cell r="C6071" t="str">
            <v>総合図</v>
          </cell>
          <cell r="D6071" t="str">
            <v>1955-1961</v>
          </cell>
          <cell r="E6071" t="str">
            <v>4(6),5(2-4),9(1-5),10</v>
          </cell>
        </row>
        <row r="6072">
          <cell r="A6072">
            <v>3001063170</v>
          </cell>
          <cell r="B6072">
            <v>1030000</v>
          </cell>
          <cell r="C6072" t="str">
            <v>総合図</v>
          </cell>
          <cell r="D6072" t="str">
            <v>1968-1974</v>
          </cell>
          <cell r="E6072" t="str">
            <v>17(1-2,4-6),18,21(6),22,23(1-2)</v>
          </cell>
        </row>
        <row r="6073">
          <cell r="A6073">
            <v>3001063172</v>
          </cell>
          <cell r="B6073">
            <v>1030000</v>
          </cell>
          <cell r="C6073" t="str">
            <v>総合図</v>
          </cell>
          <cell r="D6073" t="str">
            <v>1950-1974</v>
          </cell>
          <cell r="E6073" t="str">
            <v>1,3-5,8,10-24,25(1)</v>
          </cell>
        </row>
        <row r="6074">
          <cell r="A6074">
            <v>3001063186</v>
          </cell>
          <cell r="B6074">
            <v>1030000</v>
          </cell>
          <cell r="C6074" t="str">
            <v>総合図</v>
          </cell>
          <cell r="D6074" t="str">
            <v>1965-1997</v>
          </cell>
          <cell r="E6074" t="str">
            <v>1-5,6(1-5,7-12),7-64,65(1-11),66</v>
          </cell>
        </row>
        <row r="6075">
          <cell r="A6075">
            <v>3001063218</v>
          </cell>
          <cell r="B6075">
            <v>1030000</v>
          </cell>
          <cell r="C6075" t="str">
            <v>総合図</v>
          </cell>
          <cell r="D6075" t="str">
            <v>1957-2013</v>
          </cell>
          <cell r="E6075" t="str">
            <v>1-57+</v>
          </cell>
        </row>
        <row r="6076">
          <cell r="A6076">
            <v>3001063237</v>
          </cell>
          <cell r="B6076">
            <v>1030000</v>
          </cell>
          <cell r="C6076" t="str">
            <v>総合図</v>
          </cell>
          <cell r="D6076" t="str">
            <v>1902-2007</v>
          </cell>
          <cell r="E6076" t="str">
            <v>1902-1913,1915,1925-1940,1962-2007</v>
          </cell>
        </row>
        <row r="6077">
          <cell r="A6077">
            <v>3001063246</v>
          </cell>
          <cell r="B6077">
            <v>1030000</v>
          </cell>
          <cell r="C6077" t="str">
            <v>総合図</v>
          </cell>
          <cell r="D6077" t="str">
            <v>1914-1935</v>
          </cell>
          <cell r="E6077" t="str">
            <v>1-21</v>
          </cell>
        </row>
        <row r="6078">
          <cell r="A6078">
            <v>3001063251</v>
          </cell>
          <cell r="B6078">
            <v>1030000</v>
          </cell>
          <cell r="C6078" t="str">
            <v>総合図</v>
          </cell>
          <cell r="D6078" t="str">
            <v>1949-1949</v>
          </cell>
          <cell r="E6078" t="str">
            <v>2</v>
          </cell>
        </row>
        <row r="6079">
          <cell r="A6079">
            <v>3001063252</v>
          </cell>
          <cell r="B6079">
            <v>1030000</v>
          </cell>
          <cell r="C6079" t="str">
            <v>総合図</v>
          </cell>
          <cell r="D6079" t="str">
            <v>1956-1973</v>
          </cell>
          <cell r="E6079" t="str">
            <v>6,8(1-3),16</v>
          </cell>
        </row>
        <row r="6080">
          <cell r="A6080">
            <v>3001063267</v>
          </cell>
          <cell r="B6080">
            <v>1030000</v>
          </cell>
          <cell r="C6080" t="str">
            <v>総合図</v>
          </cell>
          <cell r="D6080" t="str">
            <v>1907-1922</v>
          </cell>
          <cell r="E6080" t="str">
            <v>1-8,10-11</v>
          </cell>
        </row>
        <row r="6081">
          <cell r="A6081">
            <v>3001063269</v>
          </cell>
          <cell r="B6081">
            <v>1030000</v>
          </cell>
          <cell r="C6081" t="str">
            <v>総合図</v>
          </cell>
          <cell r="D6081" t="str">
            <v>1951-2002</v>
          </cell>
          <cell r="E6081" t="str">
            <v>1,3,6,15-42,44,47-50</v>
          </cell>
        </row>
        <row r="6082">
          <cell r="A6082">
            <v>3001063292</v>
          </cell>
          <cell r="B6082">
            <v>1030000</v>
          </cell>
          <cell r="C6082" t="str">
            <v>総合図</v>
          </cell>
          <cell r="D6082" t="str">
            <v>1961-1990</v>
          </cell>
          <cell r="E6082" t="str">
            <v>12-19,22-41</v>
          </cell>
        </row>
        <row r="6083">
          <cell r="A6083">
            <v>3001063341</v>
          </cell>
          <cell r="B6083">
            <v>1030000</v>
          </cell>
          <cell r="C6083" t="str">
            <v>総合図</v>
          </cell>
          <cell r="D6083" t="str">
            <v>1934-1934</v>
          </cell>
          <cell r="E6083" t="str">
            <v>79</v>
          </cell>
        </row>
        <row r="6084">
          <cell r="A6084">
            <v>3001063344</v>
          </cell>
          <cell r="B6084">
            <v>1030000</v>
          </cell>
          <cell r="C6084" t="str">
            <v>総合図</v>
          </cell>
          <cell r="D6084" t="str">
            <v>1896-1973</v>
          </cell>
          <cell r="E6084" t="str">
            <v>5-6,7(1),8,9(1),11-21,65-74</v>
          </cell>
        </row>
        <row r="6085">
          <cell r="A6085">
            <v>3001063415</v>
          </cell>
          <cell r="B6085">
            <v>1030000</v>
          </cell>
          <cell r="C6085" t="str">
            <v>総合図</v>
          </cell>
          <cell r="D6085" t="str">
            <v>1926-1987</v>
          </cell>
          <cell r="E6085" t="str">
            <v>1926,1960-1967,1969-1987</v>
          </cell>
        </row>
        <row r="6086">
          <cell r="A6086">
            <v>3001063436</v>
          </cell>
          <cell r="B6086">
            <v>1030000</v>
          </cell>
          <cell r="C6086" t="str">
            <v>総合図</v>
          </cell>
          <cell r="D6086" t="str">
            <v>1950-1954</v>
          </cell>
          <cell r="E6086" t="str">
            <v>1,4-5</v>
          </cell>
        </row>
        <row r="6087">
          <cell r="A6087">
            <v>3001063458</v>
          </cell>
          <cell r="B6087">
            <v>1030000</v>
          </cell>
          <cell r="C6087" t="str">
            <v>総合図</v>
          </cell>
          <cell r="D6087" t="str">
            <v>1962-1981</v>
          </cell>
          <cell r="E6087" t="str">
            <v>1-20</v>
          </cell>
        </row>
        <row r="6088">
          <cell r="A6088">
            <v>3001063459</v>
          </cell>
          <cell r="B6088">
            <v>1030000</v>
          </cell>
          <cell r="C6088" t="str">
            <v>総合図</v>
          </cell>
          <cell r="D6088" t="str">
            <v>1922-1940</v>
          </cell>
          <cell r="E6088" t="str">
            <v>1-9,11-15,17</v>
          </cell>
        </row>
        <row r="6089">
          <cell r="A6089">
            <v>3001063460</v>
          </cell>
          <cell r="B6089">
            <v>1030000</v>
          </cell>
          <cell r="C6089" t="str">
            <v>総合図</v>
          </cell>
          <cell r="D6089" t="str">
            <v>1922-1960</v>
          </cell>
          <cell r="E6089" t="str">
            <v>1,10-12,14-16,17(2)</v>
          </cell>
        </row>
        <row r="6090">
          <cell r="A6090">
            <v>3001063461</v>
          </cell>
          <cell r="B6090">
            <v>1030000</v>
          </cell>
          <cell r="C6090" t="str">
            <v>総合図</v>
          </cell>
          <cell r="D6090" t="str">
            <v>1922-1929</v>
          </cell>
          <cell r="E6090" t="str">
            <v>1-3</v>
          </cell>
        </row>
        <row r="6091">
          <cell r="A6091">
            <v>3001063464</v>
          </cell>
          <cell r="B6091">
            <v>1030000</v>
          </cell>
          <cell r="C6091" t="str">
            <v>総合図</v>
          </cell>
          <cell r="D6091" t="str">
            <v>1921-1938</v>
          </cell>
          <cell r="E6091" t="str">
            <v>1-16</v>
          </cell>
        </row>
        <row r="6092">
          <cell r="A6092">
            <v>3001063467</v>
          </cell>
          <cell r="B6092">
            <v>1030000</v>
          </cell>
          <cell r="C6092" t="str">
            <v>総合図</v>
          </cell>
          <cell r="D6092" t="str">
            <v>1929-1962</v>
          </cell>
          <cell r="E6092" t="str">
            <v>7-12,14-15,17,25-26,31-33</v>
          </cell>
        </row>
        <row r="6093">
          <cell r="A6093">
            <v>3001063469</v>
          </cell>
          <cell r="B6093">
            <v>1030000</v>
          </cell>
          <cell r="C6093" t="str">
            <v>総合図</v>
          </cell>
          <cell r="D6093" t="str">
            <v>1924-1968</v>
          </cell>
          <cell r="E6093" t="str">
            <v>1-14,16-18,21-25,27-28,30-31,36-37</v>
          </cell>
        </row>
        <row r="6094">
          <cell r="A6094">
            <v>3001063490</v>
          </cell>
          <cell r="B6094">
            <v>1030000</v>
          </cell>
          <cell r="C6094" t="str">
            <v>総合図</v>
          </cell>
          <cell r="D6094" t="str">
            <v>1922-1942</v>
          </cell>
          <cell r="E6094" t="str">
            <v>1-14</v>
          </cell>
        </row>
        <row r="6095">
          <cell r="A6095">
            <v>3001063497</v>
          </cell>
          <cell r="B6095">
            <v>1030000</v>
          </cell>
          <cell r="C6095" t="str">
            <v>総合図</v>
          </cell>
          <cell r="D6095" t="str">
            <v>1953-1958</v>
          </cell>
          <cell r="E6095" t="str">
            <v>11-12</v>
          </cell>
        </row>
        <row r="6096">
          <cell r="A6096">
            <v>3001063507</v>
          </cell>
          <cell r="B6096">
            <v>1030000</v>
          </cell>
          <cell r="C6096" t="str">
            <v>総合図</v>
          </cell>
          <cell r="D6096" t="str">
            <v>1973-1983</v>
          </cell>
          <cell r="E6096" t="str">
            <v>1973-1983</v>
          </cell>
        </row>
        <row r="6097">
          <cell r="A6097">
            <v>3001063527</v>
          </cell>
          <cell r="B6097">
            <v>1030000</v>
          </cell>
          <cell r="C6097" t="str">
            <v>総合図</v>
          </cell>
          <cell r="D6097" t="str">
            <v>1941-1953</v>
          </cell>
          <cell r="E6097" t="str">
            <v>71,74-78,80-84,86-95</v>
          </cell>
        </row>
        <row r="6098">
          <cell r="A6098">
            <v>3001063528</v>
          </cell>
          <cell r="B6098">
            <v>1030000</v>
          </cell>
          <cell r="C6098" t="str">
            <v>総合図</v>
          </cell>
          <cell r="D6098" t="str">
            <v>1932-2005</v>
          </cell>
          <cell r="E6098" t="str">
            <v>4,9-10,35(6,8-12),36-118</v>
          </cell>
        </row>
        <row r="6099">
          <cell r="A6099">
            <v>3001063530</v>
          </cell>
          <cell r="B6099">
            <v>1030000</v>
          </cell>
          <cell r="C6099" t="str">
            <v>総合図</v>
          </cell>
          <cell r="D6099" t="str">
            <v>1980-2000</v>
          </cell>
          <cell r="E6099" t="str">
            <v>1-13,14(1,3-6),15-21</v>
          </cell>
        </row>
        <row r="6100">
          <cell r="A6100">
            <v>3001063536</v>
          </cell>
          <cell r="B6100">
            <v>1030000</v>
          </cell>
          <cell r="C6100" t="str">
            <v>総合図</v>
          </cell>
          <cell r="D6100" t="str">
            <v>1958-1962</v>
          </cell>
          <cell r="E6100" t="str">
            <v>25(7-12),26-29</v>
          </cell>
        </row>
        <row r="6101">
          <cell r="A6101">
            <v>3001063537</v>
          </cell>
          <cell r="B6101">
            <v>1030000</v>
          </cell>
          <cell r="C6101" t="str">
            <v>総合図</v>
          </cell>
          <cell r="D6101" t="str">
            <v>1990-2005</v>
          </cell>
          <cell r="E6101" t="str">
            <v>48,62-63</v>
          </cell>
        </row>
        <row r="6102">
          <cell r="A6102">
            <v>3001063545</v>
          </cell>
          <cell r="B6102">
            <v>1030500</v>
          </cell>
          <cell r="C6102" t="str">
            <v>総合図-A棟1階 理工系雑誌(利用不可)</v>
          </cell>
          <cell r="D6102" t="str">
            <v>1962-1973</v>
          </cell>
          <cell r="E6102" t="str">
            <v>10-21</v>
          </cell>
        </row>
        <row r="6103">
          <cell r="A6103">
            <v>3001063552</v>
          </cell>
          <cell r="B6103">
            <v>1030000</v>
          </cell>
          <cell r="C6103" t="str">
            <v>総合図</v>
          </cell>
          <cell r="D6103" t="str">
            <v>1959-1960</v>
          </cell>
          <cell r="E6103" t="str">
            <v>26-27</v>
          </cell>
        </row>
        <row r="6104">
          <cell r="A6104">
            <v>3001063555</v>
          </cell>
          <cell r="B6104">
            <v>1030000</v>
          </cell>
          <cell r="C6104" t="str">
            <v>総合図</v>
          </cell>
          <cell r="D6104" t="str">
            <v>1964-1977</v>
          </cell>
          <cell r="E6104" t="str">
            <v>1-3,11(1-2,4-12),12,13(1-11),14(1)</v>
          </cell>
        </row>
        <row r="6105">
          <cell r="A6105">
            <v>3001063565</v>
          </cell>
          <cell r="B6105">
            <v>1030000</v>
          </cell>
          <cell r="C6105" t="str">
            <v>総合図</v>
          </cell>
          <cell r="D6105" t="str">
            <v>1898-2009</v>
          </cell>
          <cell r="E6105" t="str">
            <v>20,21(1-7,9-12),22(1-10,12),23-35,36(7-12),37-131</v>
          </cell>
        </row>
        <row r="6106">
          <cell r="A6106">
            <v>3001063571</v>
          </cell>
          <cell r="B6106">
            <v>1030000</v>
          </cell>
          <cell r="C6106" t="str">
            <v>総合図</v>
          </cell>
          <cell r="D6106" t="str">
            <v>1976-2006</v>
          </cell>
          <cell r="E6106" t="str">
            <v>89-107,108(428-430),109-110,111(439),112(445-446),113-119</v>
          </cell>
        </row>
        <row r="6107">
          <cell r="A6107">
            <v>3001063575</v>
          </cell>
          <cell r="B6107">
            <v>1030000</v>
          </cell>
          <cell r="C6107" t="str">
            <v>総合図</v>
          </cell>
          <cell r="D6107" t="str">
            <v>1964-2010</v>
          </cell>
          <cell r="E6107" t="str">
            <v>51-96,97(1-2)</v>
          </cell>
        </row>
        <row r="6108">
          <cell r="A6108">
            <v>3001063585</v>
          </cell>
          <cell r="B6108">
            <v>1030000</v>
          </cell>
          <cell r="C6108" t="str">
            <v>総合図</v>
          </cell>
          <cell r="D6108" t="str">
            <v>1942-1959</v>
          </cell>
          <cell r="E6108" t="str">
            <v>62-70,72-73,74(3-4),75-79</v>
          </cell>
        </row>
        <row r="6109">
          <cell r="A6109">
            <v>3001063601</v>
          </cell>
          <cell r="B6109">
            <v>1030000</v>
          </cell>
          <cell r="C6109" t="str">
            <v>総合図</v>
          </cell>
          <cell r="D6109" t="str">
            <v>1936-1970</v>
          </cell>
          <cell r="E6109" t="str">
            <v>31,42,46-54,65</v>
          </cell>
        </row>
        <row r="6110">
          <cell r="A6110">
            <v>3001063606</v>
          </cell>
          <cell r="B6110">
            <v>1030000</v>
          </cell>
          <cell r="C6110" t="str">
            <v>総合図</v>
          </cell>
          <cell r="D6110" t="str">
            <v>1960-1977</v>
          </cell>
          <cell r="E6110" t="str">
            <v>15-27,28(1-11),29-32</v>
          </cell>
        </row>
        <row r="6111">
          <cell r="A6111">
            <v>3001063611</v>
          </cell>
          <cell r="B6111">
            <v>1030000</v>
          </cell>
          <cell r="C6111" t="str">
            <v>総合図</v>
          </cell>
          <cell r="D6111" t="str">
            <v>1964-1968</v>
          </cell>
          <cell r="E6111" t="str">
            <v>4(1),5,6(1),7-8</v>
          </cell>
        </row>
        <row r="6112">
          <cell r="A6112">
            <v>3001063614</v>
          </cell>
          <cell r="B6112">
            <v>1030000</v>
          </cell>
          <cell r="C6112" t="str">
            <v>総合図</v>
          </cell>
          <cell r="D6112" t="str">
            <v>1973-1990</v>
          </cell>
          <cell r="E6112" t="str">
            <v>29-46</v>
          </cell>
        </row>
        <row r="6113">
          <cell r="A6113">
            <v>3001063622</v>
          </cell>
          <cell r="B6113">
            <v>1030000</v>
          </cell>
          <cell r="C6113" t="str">
            <v>総合図</v>
          </cell>
          <cell r="D6113" t="str">
            <v>1951-1970</v>
          </cell>
          <cell r="E6113" t="str">
            <v>1(1),6(1,4-6,9-10,12),7(1-5,7-12),8(1-2,8-9,11),9,10(1-5,7-12),12-20</v>
          </cell>
        </row>
        <row r="6114">
          <cell r="A6114">
            <v>3001063623</v>
          </cell>
          <cell r="B6114">
            <v>1030000</v>
          </cell>
          <cell r="C6114" t="str">
            <v>総合図</v>
          </cell>
          <cell r="D6114" t="str">
            <v>1971-1978</v>
          </cell>
          <cell r="E6114" t="str">
            <v>21-28</v>
          </cell>
        </row>
        <row r="6115">
          <cell r="A6115">
            <v>3001063624</v>
          </cell>
          <cell r="B6115">
            <v>1030000</v>
          </cell>
          <cell r="C6115" t="str">
            <v>総合図</v>
          </cell>
          <cell r="D6115" t="str">
            <v>1961-1963</v>
          </cell>
          <cell r="E6115" t="str">
            <v>34(1-3,5-12),35,36(1-8,10-12)</v>
          </cell>
        </row>
        <row r="6116">
          <cell r="A6116">
            <v>3001063625</v>
          </cell>
          <cell r="B6116">
            <v>1030500</v>
          </cell>
          <cell r="C6116" t="str">
            <v>総合図-A棟1階 理工系雑誌(利用不可)</v>
          </cell>
          <cell r="D6116" t="str">
            <v>1971-2001</v>
          </cell>
          <cell r="E6116" t="str">
            <v>4-34</v>
          </cell>
        </row>
        <row r="6117">
          <cell r="A6117">
            <v>3001063628</v>
          </cell>
          <cell r="B6117">
            <v>1030000</v>
          </cell>
          <cell r="C6117" t="str">
            <v>総合図</v>
          </cell>
          <cell r="D6117" t="str">
            <v>1935-1958</v>
          </cell>
          <cell r="E6117" t="str">
            <v>2-25</v>
          </cell>
        </row>
        <row r="6118">
          <cell r="A6118">
            <v>3001063634</v>
          </cell>
          <cell r="B6118">
            <v>1030000</v>
          </cell>
          <cell r="C6118" t="str">
            <v>総合図</v>
          </cell>
          <cell r="D6118" t="str">
            <v>1962-1965</v>
          </cell>
          <cell r="E6118" t="str">
            <v>6(19-24),7-9</v>
          </cell>
        </row>
        <row r="6119">
          <cell r="A6119">
            <v>3001063634</v>
          </cell>
          <cell r="B6119">
            <v>1030500</v>
          </cell>
          <cell r="C6119" t="str">
            <v>総合図-A棟1階 理工系雑誌(利用不可)</v>
          </cell>
          <cell r="D6119" t="str">
            <v>1971-1980</v>
          </cell>
          <cell r="E6119" t="str">
            <v>15-25</v>
          </cell>
        </row>
        <row r="6120">
          <cell r="A6120">
            <v>3001063635</v>
          </cell>
          <cell r="B6120">
            <v>1030000</v>
          </cell>
          <cell r="C6120" t="str">
            <v>総合図</v>
          </cell>
          <cell r="D6120" t="str">
            <v>1964-1985</v>
          </cell>
          <cell r="E6120" t="str">
            <v>1-22</v>
          </cell>
        </row>
        <row r="6121">
          <cell r="A6121">
            <v>3001063636</v>
          </cell>
          <cell r="B6121">
            <v>1030000</v>
          </cell>
          <cell r="C6121" t="str">
            <v>総合図</v>
          </cell>
          <cell r="D6121" t="str">
            <v>1955-1982</v>
          </cell>
          <cell r="E6121" t="str">
            <v>39-52,53(1-3,5-6),54-64,66-67</v>
          </cell>
        </row>
        <row r="6122">
          <cell r="A6122">
            <v>3001063639</v>
          </cell>
          <cell r="B6122">
            <v>1030000</v>
          </cell>
          <cell r="C6122" t="str">
            <v>総合図</v>
          </cell>
          <cell r="D6122" t="str">
            <v>1974-1990</v>
          </cell>
          <cell r="E6122" t="str">
            <v>55-65,68-71</v>
          </cell>
        </row>
        <row r="6123">
          <cell r="A6123">
            <v>3001063640</v>
          </cell>
          <cell r="B6123">
            <v>1030000</v>
          </cell>
          <cell r="C6123" t="str">
            <v>総合図</v>
          </cell>
          <cell r="D6123" t="str">
            <v>1967-2013</v>
          </cell>
          <cell r="E6123" t="str">
            <v>1-2,3(2),4-37,40-47</v>
          </cell>
        </row>
        <row r="6124">
          <cell r="A6124">
            <v>3001063641</v>
          </cell>
          <cell r="B6124">
            <v>1030000</v>
          </cell>
          <cell r="C6124" t="str">
            <v>総合図</v>
          </cell>
          <cell r="D6124" t="str">
            <v>1957-2013</v>
          </cell>
          <cell r="E6124" t="str">
            <v>16(2,5),17(1-2,4-5),18(1,3-5),19-72</v>
          </cell>
        </row>
        <row r="6125">
          <cell r="A6125">
            <v>3001063657</v>
          </cell>
          <cell r="B6125">
            <v>1030500</v>
          </cell>
          <cell r="C6125" t="str">
            <v>総合図-A棟1階 理工系雑誌(利用不可)</v>
          </cell>
          <cell r="D6125" t="str">
            <v>1966-2005</v>
          </cell>
          <cell r="E6125" t="str">
            <v>13-27,28(2-4),29-52</v>
          </cell>
        </row>
        <row r="6126">
          <cell r="A6126">
            <v>3001063657</v>
          </cell>
          <cell r="B6126">
            <v>1030000</v>
          </cell>
          <cell r="C6126" t="str">
            <v>総合図</v>
          </cell>
          <cell r="D6126" t="str">
            <v>1958-1965</v>
          </cell>
          <cell r="E6126" t="str">
            <v>5-12</v>
          </cell>
        </row>
        <row r="6127">
          <cell r="A6127">
            <v>3001063670</v>
          </cell>
          <cell r="B6127">
            <v>1030500</v>
          </cell>
          <cell r="C6127" t="str">
            <v>総合図-A棟1階 理工系雑誌(利用不可)</v>
          </cell>
          <cell r="D6127" t="str">
            <v>1957-1985</v>
          </cell>
          <cell r="E6127" t="str">
            <v>73-84,86-164</v>
          </cell>
        </row>
        <row r="6128">
          <cell r="A6128">
            <v>3001063673</v>
          </cell>
          <cell r="B6128">
            <v>1030000</v>
          </cell>
          <cell r="C6128" t="str">
            <v>総合図</v>
          </cell>
          <cell r="D6128" t="str">
            <v>1959-1961</v>
          </cell>
          <cell r="E6128" t="str">
            <v>1-3</v>
          </cell>
        </row>
        <row r="6129">
          <cell r="A6129">
            <v>3001063674</v>
          </cell>
          <cell r="B6129">
            <v>1030000</v>
          </cell>
          <cell r="C6129" t="str">
            <v>総合図</v>
          </cell>
          <cell r="D6129" t="str">
            <v>1950-2009</v>
          </cell>
          <cell r="E6129" t="str">
            <v>37-146</v>
          </cell>
        </row>
        <row r="6130">
          <cell r="A6130">
            <v>3001063679</v>
          </cell>
          <cell r="B6130">
            <v>1030000</v>
          </cell>
          <cell r="C6130" t="str">
            <v>総合図</v>
          </cell>
          <cell r="D6130" t="str">
            <v>1905-1965</v>
          </cell>
          <cell r="E6130" t="str">
            <v>1-89,99-106,107(1-2),108-125,194-235,239-240</v>
          </cell>
        </row>
        <row r="6131">
          <cell r="A6131">
            <v>3001063679</v>
          </cell>
          <cell r="B6131">
            <v>1030500</v>
          </cell>
          <cell r="C6131" t="str">
            <v>総合図-A棟1階 理工系雑誌(利用不可)</v>
          </cell>
          <cell r="D6131" t="str">
            <v>1931-2005</v>
          </cell>
          <cell r="E6131" t="str">
            <v>90-162,165-253,254(1-7,9,11-24),255(1-2,5-18,20-24),256(1-10,13-24),257-280</v>
          </cell>
        </row>
        <row r="6132">
          <cell r="A6132">
            <v>3001063683</v>
          </cell>
          <cell r="B6132">
            <v>1030000</v>
          </cell>
          <cell r="C6132" t="str">
            <v>総合図</v>
          </cell>
          <cell r="D6132" t="str">
            <v>1977-2014</v>
          </cell>
          <cell r="E6132" t="str">
            <v>99-105,106(1-2,4),107(1,3-4),108-135,136(1-11)+</v>
          </cell>
        </row>
        <row r="6133">
          <cell r="A6133">
            <v>3001063696</v>
          </cell>
          <cell r="B6133">
            <v>1030000</v>
          </cell>
          <cell r="C6133" t="str">
            <v>総合図</v>
          </cell>
          <cell r="D6133" t="str">
            <v>1961-1969</v>
          </cell>
          <cell r="E6133" t="str">
            <v>4-6,8,12(2)</v>
          </cell>
        </row>
        <row r="6134">
          <cell r="A6134">
            <v>3001063704</v>
          </cell>
          <cell r="B6134">
            <v>1030000</v>
          </cell>
          <cell r="C6134" t="str">
            <v>総合図</v>
          </cell>
          <cell r="D6134" t="str">
            <v>1957-1966</v>
          </cell>
          <cell r="E6134" t="str">
            <v>1957-1966</v>
          </cell>
        </row>
        <row r="6135">
          <cell r="A6135">
            <v>3001063716</v>
          </cell>
          <cell r="B6135">
            <v>1030000</v>
          </cell>
          <cell r="C6135" t="str">
            <v>総合図</v>
          </cell>
          <cell r="D6135" t="str">
            <v>1962-1965</v>
          </cell>
          <cell r="E6135" t="str">
            <v>1-4</v>
          </cell>
        </row>
        <row r="6136">
          <cell r="A6136">
            <v>3001063716</v>
          </cell>
          <cell r="B6136">
            <v>1030500</v>
          </cell>
          <cell r="C6136" t="str">
            <v>総合図-A棟1階 理工系雑誌(利用不可)</v>
          </cell>
          <cell r="D6136" t="str">
            <v>1966-2006</v>
          </cell>
          <cell r="E6136" t="str">
            <v>5-232,233(1),234(1),237-244</v>
          </cell>
        </row>
        <row r="6137">
          <cell r="A6137">
            <v>3001063720</v>
          </cell>
          <cell r="B6137">
            <v>1030000</v>
          </cell>
          <cell r="C6137" t="str">
            <v>総合図</v>
          </cell>
          <cell r="D6137" t="str">
            <v>1950-1965</v>
          </cell>
          <cell r="E6137" t="str">
            <v>35-58,59(1,3),60-66</v>
          </cell>
        </row>
        <row r="6138">
          <cell r="A6138">
            <v>3001063721</v>
          </cell>
          <cell r="B6138">
            <v>1030500</v>
          </cell>
          <cell r="C6138" t="str">
            <v>総合図-A棟1階 理工系雑誌(利用不可)</v>
          </cell>
          <cell r="D6138" t="str">
            <v>1966-1983</v>
          </cell>
          <cell r="E6138" t="str">
            <v>67-117</v>
          </cell>
        </row>
        <row r="6139">
          <cell r="A6139">
            <v>3001063725</v>
          </cell>
          <cell r="B6139">
            <v>1030000</v>
          </cell>
          <cell r="C6139" t="str">
            <v>総合図</v>
          </cell>
          <cell r="D6139" t="str">
            <v>1952-2008</v>
          </cell>
          <cell r="E6139" t="str">
            <v>29-43,46-85</v>
          </cell>
        </row>
        <row r="6140">
          <cell r="A6140">
            <v>3001063726</v>
          </cell>
          <cell r="B6140">
            <v>1030000</v>
          </cell>
          <cell r="C6140" t="str">
            <v>総合図</v>
          </cell>
          <cell r="D6140" t="str">
            <v>1959-2008</v>
          </cell>
          <cell r="E6140" t="str">
            <v>4-53</v>
          </cell>
        </row>
        <row r="6141">
          <cell r="A6141">
            <v>3001063727</v>
          </cell>
          <cell r="B6141">
            <v>1030000</v>
          </cell>
          <cell r="C6141" t="str">
            <v>総合図</v>
          </cell>
          <cell r="D6141" t="str">
            <v>1968-2008</v>
          </cell>
          <cell r="E6141" t="str">
            <v>1-41</v>
          </cell>
        </row>
        <row r="6142">
          <cell r="A6142">
            <v>3001063728</v>
          </cell>
          <cell r="B6142">
            <v>1030500</v>
          </cell>
          <cell r="C6142" t="str">
            <v>総合図-A棟1階 理工系雑誌(利用不可)</v>
          </cell>
          <cell r="D6142" t="str">
            <v>1975-1980</v>
          </cell>
          <cell r="E6142" t="str">
            <v>15-20</v>
          </cell>
        </row>
        <row r="6143">
          <cell r="A6143">
            <v>3001063729</v>
          </cell>
          <cell r="B6143">
            <v>1030000</v>
          </cell>
          <cell r="C6143" t="str">
            <v>総合図</v>
          </cell>
          <cell r="D6143" t="str">
            <v>1933-2012</v>
          </cell>
          <cell r="E6143" t="str">
            <v>1,2(2-12),3-10,11(2-12),12-23,24(1-6),25-33,38-57,58(1,3-12),59,132-137+</v>
          </cell>
        </row>
        <row r="6144">
          <cell r="A6144">
            <v>3001063729</v>
          </cell>
          <cell r="B6144">
            <v>1030500</v>
          </cell>
          <cell r="C6144" t="str">
            <v>総合図-A棟1階 理工系雑誌(利用不可)</v>
          </cell>
          <cell r="D6144" t="str">
            <v>1961-1998</v>
          </cell>
          <cell r="E6144" t="str">
            <v>34-69,70(1-11),71-109</v>
          </cell>
        </row>
        <row r="6145">
          <cell r="A6145">
            <v>3001063730</v>
          </cell>
          <cell r="B6145">
            <v>1030000</v>
          </cell>
          <cell r="C6145" t="str">
            <v>総合図</v>
          </cell>
          <cell r="D6145" t="str">
            <v>1977-2003</v>
          </cell>
          <cell r="E6145" t="str">
            <v>1977-1979,1981-1994,1995(2-12),1996,1997(1-11),1998-2003</v>
          </cell>
        </row>
        <row r="6146">
          <cell r="A6146">
            <v>3001063731</v>
          </cell>
          <cell r="B6146">
            <v>1030000</v>
          </cell>
          <cell r="C6146" t="str">
            <v>総合図</v>
          </cell>
          <cell r="D6146" t="str">
            <v>1926-1965</v>
          </cell>
          <cell r="E6146" t="str">
            <v>1926-1965</v>
          </cell>
        </row>
        <row r="6147">
          <cell r="A6147">
            <v>3001063733</v>
          </cell>
          <cell r="B6147">
            <v>1030000</v>
          </cell>
          <cell r="C6147" t="str">
            <v>総合図</v>
          </cell>
          <cell r="D6147" t="str">
            <v>1972-1995</v>
          </cell>
          <cell r="E6147" t="str">
            <v>1972-1995</v>
          </cell>
        </row>
        <row r="6148">
          <cell r="A6148">
            <v>3001063734</v>
          </cell>
          <cell r="B6148">
            <v>1030000</v>
          </cell>
          <cell r="C6148" t="str">
            <v>総合図</v>
          </cell>
          <cell r="D6148" t="str">
            <v>1972-1999</v>
          </cell>
          <cell r="E6148" t="str">
            <v>1972-1991,1992(1,3-24),1993-1999</v>
          </cell>
        </row>
        <row r="6149">
          <cell r="A6149">
            <v>3001063735</v>
          </cell>
          <cell r="B6149">
            <v>1030000</v>
          </cell>
          <cell r="C6149" t="str">
            <v>総合図</v>
          </cell>
          <cell r="D6149" t="str">
            <v>1972-1989</v>
          </cell>
          <cell r="E6149" t="str">
            <v>68-74,75(1-4,6-12),76-85</v>
          </cell>
        </row>
        <row r="6150">
          <cell r="A6150">
            <v>3001063736</v>
          </cell>
          <cell r="B6150">
            <v>1030000</v>
          </cell>
          <cell r="C6150" t="str">
            <v>総合図</v>
          </cell>
          <cell r="D6150" t="str">
            <v>1972-1989</v>
          </cell>
          <cell r="E6150" t="str">
            <v>68-79,80(1-9,11-12),81-85</v>
          </cell>
        </row>
        <row r="6151">
          <cell r="A6151">
            <v>3001063737</v>
          </cell>
          <cell r="B6151">
            <v>1030000</v>
          </cell>
          <cell r="C6151" t="str">
            <v>総合図</v>
          </cell>
          <cell r="D6151" t="str">
            <v>1972-1999</v>
          </cell>
          <cell r="E6151" t="str">
            <v>1972-1999</v>
          </cell>
        </row>
        <row r="6152">
          <cell r="A6152">
            <v>3001063738</v>
          </cell>
          <cell r="B6152">
            <v>1030000</v>
          </cell>
          <cell r="C6152" t="str">
            <v>総合図</v>
          </cell>
          <cell r="D6152" t="str">
            <v>1972-1999</v>
          </cell>
          <cell r="E6152" t="str">
            <v>1972-1995,1996(1-8,10-12),1997(1-11),1998-1999</v>
          </cell>
        </row>
        <row r="6153">
          <cell r="A6153">
            <v>3001063739</v>
          </cell>
          <cell r="B6153">
            <v>1030000</v>
          </cell>
          <cell r="C6153" t="str">
            <v>総合図</v>
          </cell>
          <cell r="D6153" t="str">
            <v>1962-1971</v>
          </cell>
          <cell r="E6153" t="str">
            <v>1962-1971</v>
          </cell>
        </row>
        <row r="6154">
          <cell r="A6154">
            <v>3001063740</v>
          </cell>
          <cell r="B6154">
            <v>1030000</v>
          </cell>
          <cell r="C6154" t="str">
            <v>総合図</v>
          </cell>
          <cell r="D6154" t="str">
            <v>1966-1971</v>
          </cell>
          <cell r="E6154" t="str">
            <v>1966-1968,1969(1-9),1970-1971</v>
          </cell>
        </row>
        <row r="6155">
          <cell r="A6155">
            <v>3001063741</v>
          </cell>
          <cell r="B6155">
            <v>1030000</v>
          </cell>
          <cell r="C6155" t="str">
            <v>総合図</v>
          </cell>
          <cell r="D6155" t="str">
            <v>1966-1971</v>
          </cell>
          <cell r="E6155" t="str">
            <v>1966-1968,1969(1-6,8-19),1970-1971</v>
          </cell>
        </row>
        <row r="6156">
          <cell r="A6156">
            <v>3001063742</v>
          </cell>
          <cell r="B6156">
            <v>1030000</v>
          </cell>
          <cell r="C6156" t="str">
            <v>総合図</v>
          </cell>
          <cell r="D6156" t="str">
            <v>1969-1971</v>
          </cell>
          <cell r="E6156" t="str">
            <v>1969-1971</v>
          </cell>
        </row>
        <row r="6157">
          <cell r="A6157">
            <v>3001063746</v>
          </cell>
          <cell r="B6157">
            <v>1030000</v>
          </cell>
          <cell r="C6157" t="str">
            <v>総合図</v>
          </cell>
          <cell r="D6157" t="str">
            <v>1960-1969</v>
          </cell>
          <cell r="E6157" t="str">
            <v>3,5-7,8(1-2),9(3),10-12</v>
          </cell>
        </row>
        <row r="6158">
          <cell r="A6158">
            <v>3001063748</v>
          </cell>
          <cell r="B6158">
            <v>1030000</v>
          </cell>
          <cell r="C6158" t="str">
            <v>総合図</v>
          </cell>
          <cell r="D6158" t="str">
            <v>1937-1938</v>
          </cell>
          <cell r="E6158" t="str">
            <v>34-35</v>
          </cell>
        </row>
        <row r="6159">
          <cell r="A6159">
            <v>3001063749</v>
          </cell>
          <cell r="B6159">
            <v>1030000</v>
          </cell>
          <cell r="C6159" t="str">
            <v>総合図</v>
          </cell>
          <cell r="D6159" t="str">
            <v>1959-1999</v>
          </cell>
          <cell r="E6159" t="str">
            <v>56-86,87(3-12),88-96</v>
          </cell>
        </row>
        <row r="6160">
          <cell r="A6160">
            <v>3001063756</v>
          </cell>
          <cell r="B6160">
            <v>1030000</v>
          </cell>
          <cell r="C6160" t="str">
            <v>総合図</v>
          </cell>
          <cell r="D6160" t="str">
            <v>1969-2001</v>
          </cell>
          <cell r="E6160" t="str">
            <v>7-39</v>
          </cell>
        </row>
        <row r="6161">
          <cell r="A6161">
            <v>3001063758</v>
          </cell>
          <cell r="B6161">
            <v>1030000</v>
          </cell>
          <cell r="C6161" t="str">
            <v>総合図</v>
          </cell>
          <cell r="D6161" t="str">
            <v>1990-1990</v>
          </cell>
          <cell r="E6161" t="str">
            <v>515</v>
          </cell>
        </row>
        <row r="6162">
          <cell r="A6162">
            <v>3001063780</v>
          </cell>
          <cell r="B6162">
            <v>1030000</v>
          </cell>
          <cell r="C6162" t="str">
            <v>総合図</v>
          </cell>
          <cell r="D6162" t="str">
            <v>1909-1936</v>
          </cell>
          <cell r="E6162" t="str">
            <v>1-13</v>
          </cell>
        </row>
        <row r="6163">
          <cell r="A6163">
            <v>3001063785</v>
          </cell>
          <cell r="B6163">
            <v>1030000</v>
          </cell>
          <cell r="C6163" t="str">
            <v>総合図</v>
          </cell>
          <cell r="D6163" t="str">
            <v>1898-1925</v>
          </cell>
          <cell r="E6163" t="str">
            <v>9(3-5),10,11(2-4),12(2,4),17-18,19(1-10,12-20),22,23(1,3-10,12-15),24-25,27(1,3-7,9-20),30-31,32(1-8),42,44(1-6),45(1,3-8)</v>
          </cell>
        </row>
        <row r="6164">
          <cell r="A6164">
            <v>3001063786</v>
          </cell>
          <cell r="B6164">
            <v>1030500</v>
          </cell>
          <cell r="C6164" t="str">
            <v>総合図-A棟1階 理工系雑誌(利用不可)</v>
          </cell>
          <cell r="D6164" t="str">
            <v>1966-2006</v>
          </cell>
          <cell r="E6164" t="str">
            <v>21-108,281-304</v>
          </cell>
        </row>
        <row r="6165">
          <cell r="A6165">
            <v>3001063787</v>
          </cell>
          <cell r="B6165">
            <v>1030000</v>
          </cell>
          <cell r="C6165" t="str">
            <v>総合図</v>
          </cell>
          <cell r="D6165" t="str">
            <v>1946-1965</v>
          </cell>
          <cell r="E6165" t="str">
            <v>1-20</v>
          </cell>
        </row>
        <row r="6166">
          <cell r="A6166">
            <v>3001063789</v>
          </cell>
          <cell r="B6166">
            <v>1030000</v>
          </cell>
          <cell r="C6166" t="str">
            <v>総合図</v>
          </cell>
          <cell r="D6166" t="str">
            <v>1971-1977</v>
          </cell>
          <cell r="E6166" t="str">
            <v>10-12,14-22</v>
          </cell>
        </row>
        <row r="6167">
          <cell r="A6167">
            <v>3001063789</v>
          </cell>
          <cell r="B6167">
            <v>1030500</v>
          </cell>
          <cell r="C6167" t="str">
            <v>総合図-A棟1階 理工系雑誌(利用不可)</v>
          </cell>
          <cell r="D6167" t="str">
            <v>1972-2005</v>
          </cell>
          <cell r="E6167" t="str">
            <v>12-112</v>
          </cell>
        </row>
        <row r="6168">
          <cell r="A6168">
            <v>3001063790</v>
          </cell>
          <cell r="B6168">
            <v>1030000</v>
          </cell>
          <cell r="C6168" t="str">
            <v>総合図</v>
          </cell>
          <cell r="D6168" t="str">
            <v>1973-1973</v>
          </cell>
          <cell r="E6168" t="str">
            <v>14-15</v>
          </cell>
        </row>
        <row r="6169">
          <cell r="A6169">
            <v>3001063790</v>
          </cell>
          <cell r="B6169">
            <v>1030500</v>
          </cell>
          <cell r="C6169" t="str">
            <v>総合図-A棟1階 理工系雑誌(利用不可)</v>
          </cell>
          <cell r="D6169" t="str">
            <v>1972-2005</v>
          </cell>
          <cell r="E6169" t="str">
            <v>12-26,27(1-2,4-12),28-95</v>
          </cell>
        </row>
        <row r="6170">
          <cell r="A6170">
            <v>3001063805</v>
          </cell>
          <cell r="B6170">
            <v>1030500</v>
          </cell>
          <cell r="C6170" t="str">
            <v>総合図-A棟1階 理工系雑誌(利用不可)</v>
          </cell>
          <cell r="D6170" t="str">
            <v>1966-1982</v>
          </cell>
          <cell r="E6170" t="str">
            <v>1-48</v>
          </cell>
        </row>
        <row r="6171">
          <cell r="A6171">
            <v>3001063806</v>
          </cell>
          <cell r="B6171">
            <v>1030500</v>
          </cell>
          <cell r="C6171" t="str">
            <v>総合図-A棟1階 理工系雑誌(利用不可)</v>
          </cell>
          <cell r="D6171" t="str">
            <v>1978-2006</v>
          </cell>
          <cell r="E6171" t="str">
            <v>16-37,70-72</v>
          </cell>
        </row>
        <row r="6172">
          <cell r="A6172">
            <v>3001063812</v>
          </cell>
          <cell r="B6172">
            <v>1030000</v>
          </cell>
          <cell r="C6172" t="str">
            <v>総合図</v>
          </cell>
          <cell r="D6172" t="str">
            <v>1966-2010</v>
          </cell>
          <cell r="E6172" t="str">
            <v>1(3-4),2-45</v>
          </cell>
        </row>
        <row r="6173">
          <cell r="A6173">
            <v>3001063813</v>
          </cell>
          <cell r="B6173">
            <v>1030000</v>
          </cell>
          <cell r="C6173" t="str">
            <v>総合図</v>
          </cell>
          <cell r="D6173" t="str">
            <v>1971-1980</v>
          </cell>
          <cell r="E6173" t="str">
            <v>1-10</v>
          </cell>
        </row>
        <row r="6174">
          <cell r="A6174">
            <v>3001063814</v>
          </cell>
          <cell r="B6174">
            <v>1030000</v>
          </cell>
          <cell r="C6174" t="str">
            <v>総合図</v>
          </cell>
          <cell r="D6174" t="str">
            <v>1954-1974</v>
          </cell>
          <cell r="E6174" t="str">
            <v>1-21</v>
          </cell>
        </row>
        <row r="6175">
          <cell r="A6175">
            <v>3001063820</v>
          </cell>
          <cell r="B6175">
            <v>1030000</v>
          </cell>
          <cell r="C6175" t="str">
            <v>総合図</v>
          </cell>
          <cell r="D6175" t="str">
            <v>1997-2006</v>
          </cell>
          <cell r="E6175" t="str">
            <v>182-194,196(2-4),197-236,240-250,252-296,297(1)+</v>
          </cell>
        </row>
        <row r="6176">
          <cell r="A6176">
            <v>3001063838</v>
          </cell>
          <cell r="B6176">
            <v>1030500</v>
          </cell>
          <cell r="C6176" t="str">
            <v>総合図-A棟1階 理工系雑誌(利用不可)</v>
          </cell>
          <cell r="D6176" t="str">
            <v>1979-2006</v>
          </cell>
          <cell r="E6176" t="str">
            <v>32,39-42,44-50,208-231</v>
          </cell>
        </row>
        <row r="6177">
          <cell r="A6177">
            <v>3001063839</v>
          </cell>
          <cell r="B6177">
            <v>1030000</v>
          </cell>
          <cell r="C6177" t="str">
            <v>総合図</v>
          </cell>
          <cell r="D6177" t="str">
            <v>1967-1976</v>
          </cell>
          <cell r="E6177" t="str">
            <v>1-2,4,5(3-4),6(1-2),7-11</v>
          </cell>
        </row>
        <row r="6178">
          <cell r="A6178">
            <v>3001063841</v>
          </cell>
          <cell r="B6178">
            <v>1030000</v>
          </cell>
          <cell r="C6178" t="str">
            <v>総合図</v>
          </cell>
          <cell r="D6178" t="str">
            <v>1963-1963</v>
          </cell>
          <cell r="E6178" t="str">
            <v>19</v>
          </cell>
        </row>
        <row r="6179">
          <cell r="A6179">
            <v>3001063844</v>
          </cell>
          <cell r="B6179">
            <v>1030000</v>
          </cell>
          <cell r="C6179" t="str">
            <v>総合図</v>
          </cell>
          <cell r="D6179" t="str">
            <v>1971-2014</v>
          </cell>
          <cell r="E6179" t="str">
            <v>93-136+</v>
          </cell>
        </row>
        <row r="6180">
          <cell r="A6180">
            <v>3001063853</v>
          </cell>
          <cell r="B6180">
            <v>1030000</v>
          </cell>
          <cell r="C6180" t="str">
            <v>総合図</v>
          </cell>
          <cell r="D6180" t="str">
            <v>1963-1968</v>
          </cell>
          <cell r="E6180" t="str">
            <v>1(1),2,4-6</v>
          </cell>
        </row>
        <row r="6181">
          <cell r="A6181">
            <v>3001063857</v>
          </cell>
          <cell r="B6181">
            <v>1030000</v>
          </cell>
          <cell r="C6181" t="str">
            <v>総合図</v>
          </cell>
          <cell r="D6181" t="str">
            <v>1954-1954</v>
          </cell>
          <cell r="E6181" t="str">
            <v>14</v>
          </cell>
        </row>
        <row r="6182">
          <cell r="A6182">
            <v>3001063858</v>
          </cell>
          <cell r="B6182">
            <v>1030000</v>
          </cell>
          <cell r="C6182" t="str">
            <v>総合図</v>
          </cell>
          <cell r="D6182" t="str">
            <v>1969-1988</v>
          </cell>
          <cell r="E6182" t="str">
            <v>7-18,21,23-24,26</v>
          </cell>
        </row>
        <row r="6183">
          <cell r="A6183">
            <v>3001063859</v>
          </cell>
          <cell r="B6183">
            <v>1030500</v>
          </cell>
          <cell r="C6183" t="str">
            <v>総合図-A棟1階 理工系雑誌(利用不可)</v>
          </cell>
          <cell r="D6183" t="str">
            <v>1981-1981</v>
          </cell>
          <cell r="E6183" t="str">
            <v>24-25</v>
          </cell>
        </row>
        <row r="6184">
          <cell r="A6184">
            <v>3001063860</v>
          </cell>
          <cell r="B6184">
            <v>1030000</v>
          </cell>
          <cell r="C6184" t="str">
            <v>総合図</v>
          </cell>
          <cell r="D6184" t="str">
            <v>1854-1865</v>
          </cell>
          <cell r="E6184" t="str">
            <v>1-48</v>
          </cell>
        </row>
        <row r="6185">
          <cell r="A6185">
            <v>3001063861</v>
          </cell>
          <cell r="B6185">
            <v>1030000</v>
          </cell>
          <cell r="C6185" t="str">
            <v>総合図</v>
          </cell>
          <cell r="D6185" t="str">
            <v>1866-1877</v>
          </cell>
          <cell r="E6185" t="str">
            <v>1-48</v>
          </cell>
        </row>
        <row r="6186">
          <cell r="A6186">
            <v>3001063862</v>
          </cell>
          <cell r="B6186">
            <v>1030000</v>
          </cell>
          <cell r="C6186" t="str">
            <v>総合図</v>
          </cell>
          <cell r="D6186" t="str">
            <v>1878-1889</v>
          </cell>
          <cell r="E6186" t="str">
            <v>1-48</v>
          </cell>
        </row>
        <row r="6187">
          <cell r="A6187">
            <v>3001063863</v>
          </cell>
          <cell r="B6187">
            <v>1030000</v>
          </cell>
          <cell r="C6187" t="str">
            <v>総合図</v>
          </cell>
          <cell r="D6187" t="str">
            <v>1890-1903</v>
          </cell>
          <cell r="E6187" t="str">
            <v>1-56</v>
          </cell>
        </row>
        <row r="6188">
          <cell r="A6188">
            <v>3001063864</v>
          </cell>
          <cell r="B6188">
            <v>1030000</v>
          </cell>
          <cell r="C6188" t="str">
            <v>総合図</v>
          </cell>
          <cell r="D6188" t="str">
            <v>1904-1940</v>
          </cell>
          <cell r="E6188" t="str">
            <v>1-110</v>
          </cell>
        </row>
        <row r="6189">
          <cell r="A6189">
            <v>3001063866</v>
          </cell>
          <cell r="B6189">
            <v>1030000</v>
          </cell>
          <cell r="C6189" t="str">
            <v>総合図</v>
          </cell>
          <cell r="D6189" t="str">
            <v>1842-1853</v>
          </cell>
          <cell r="E6189" t="str">
            <v>1-37</v>
          </cell>
        </row>
        <row r="6190">
          <cell r="A6190">
            <v>3001063880</v>
          </cell>
          <cell r="B6190">
            <v>1030000</v>
          </cell>
          <cell r="C6190" t="str">
            <v>総合図</v>
          </cell>
          <cell r="D6190" t="str">
            <v>1967-1992</v>
          </cell>
          <cell r="E6190" t="str">
            <v>13-92,93(1-2),94-103,105-115,117-127,129-140,142-154,157-172,175-191,193-210,213-230,233-252,255-274,277-297,300-319,322</v>
          </cell>
        </row>
        <row r="6191">
          <cell r="A6191">
            <v>3001063882</v>
          </cell>
          <cell r="B6191">
            <v>1030000</v>
          </cell>
          <cell r="C6191" t="str">
            <v>総合図</v>
          </cell>
          <cell r="D6191" t="str">
            <v>1962-2014</v>
          </cell>
          <cell r="E6191" t="str">
            <v>109-161+</v>
          </cell>
        </row>
        <row r="6192">
          <cell r="A6192">
            <v>3001063884</v>
          </cell>
          <cell r="B6192">
            <v>1030500</v>
          </cell>
          <cell r="C6192" t="str">
            <v>総合図-A棟1階 理工系雑誌(利用不可)</v>
          </cell>
          <cell r="D6192" t="str">
            <v>1996-2005</v>
          </cell>
          <cell r="E6192" t="str">
            <v>82-91,93-148</v>
          </cell>
        </row>
        <row r="6193">
          <cell r="A6193">
            <v>3001063885</v>
          </cell>
          <cell r="B6193">
            <v>1030000</v>
          </cell>
          <cell r="C6193" t="str">
            <v>総合図</v>
          </cell>
          <cell r="D6193" t="str">
            <v>1955-1957</v>
          </cell>
          <cell r="E6193" t="str">
            <v>1-2</v>
          </cell>
        </row>
        <row r="6194">
          <cell r="A6194">
            <v>3001063886</v>
          </cell>
          <cell r="B6194">
            <v>1030000</v>
          </cell>
          <cell r="C6194" t="str">
            <v>総合図</v>
          </cell>
          <cell r="D6194" t="str">
            <v>1957-1964</v>
          </cell>
          <cell r="E6194" t="str">
            <v>3-17</v>
          </cell>
        </row>
        <row r="6195">
          <cell r="A6195">
            <v>3001063889</v>
          </cell>
          <cell r="B6195">
            <v>1030000</v>
          </cell>
          <cell r="C6195" t="str">
            <v>総合図</v>
          </cell>
          <cell r="D6195" t="str">
            <v>1950-1974</v>
          </cell>
          <cell r="E6195" t="str">
            <v>66-74,75(1),76,77(1),78,88(2-4),89,90(1)</v>
          </cell>
        </row>
        <row r="6196">
          <cell r="A6196">
            <v>3001063890</v>
          </cell>
          <cell r="B6196">
            <v>1030000</v>
          </cell>
          <cell r="C6196" t="str">
            <v>総合図</v>
          </cell>
          <cell r="D6196" t="str">
            <v>1966-1986</v>
          </cell>
          <cell r="E6196" t="str">
            <v>15,16(2-3),17-32,55-78,80-96</v>
          </cell>
        </row>
        <row r="6197">
          <cell r="A6197">
            <v>3001063899</v>
          </cell>
          <cell r="B6197">
            <v>1030000</v>
          </cell>
          <cell r="C6197" t="str">
            <v>総合図</v>
          </cell>
          <cell r="D6197" t="str">
            <v>1973-2014</v>
          </cell>
          <cell r="E6197" t="str">
            <v>95-98,99(2-4),100-136+</v>
          </cell>
        </row>
        <row r="6198">
          <cell r="A6198">
            <v>3001063913</v>
          </cell>
          <cell r="B6198">
            <v>1030000</v>
          </cell>
          <cell r="C6198" t="str">
            <v>総合図</v>
          </cell>
          <cell r="D6198" t="str">
            <v>1952-1985</v>
          </cell>
          <cell r="E6198" t="str">
            <v>29-119</v>
          </cell>
        </row>
        <row r="6199">
          <cell r="A6199">
            <v>3001063914</v>
          </cell>
          <cell r="B6199">
            <v>1030000</v>
          </cell>
          <cell r="C6199" t="str">
            <v>総合図</v>
          </cell>
          <cell r="D6199" t="str">
            <v>1965-1969</v>
          </cell>
          <cell r="E6199" t="str">
            <v>16-17,19-20</v>
          </cell>
        </row>
        <row r="6200">
          <cell r="A6200">
            <v>3001063919</v>
          </cell>
          <cell r="B6200">
            <v>1030000</v>
          </cell>
          <cell r="C6200" t="str">
            <v>総合図</v>
          </cell>
          <cell r="D6200" t="str">
            <v>1958-1974</v>
          </cell>
          <cell r="E6200" t="str">
            <v>55-103</v>
          </cell>
        </row>
        <row r="6201">
          <cell r="A6201">
            <v>3001063920</v>
          </cell>
          <cell r="B6201">
            <v>1030000</v>
          </cell>
          <cell r="C6201" t="str">
            <v>総合図</v>
          </cell>
          <cell r="D6201" t="str">
            <v>1975-1984</v>
          </cell>
          <cell r="E6201" t="str">
            <v>1-10</v>
          </cell>
        </row>
        <row r="6202">
          <cell r="A6202">
            <v>3001063922</v>
          </cell>
          <cell r="B6202">
            <v>1030000</v>
          </cell>
          <cell r="C6202" t="str">
            <v>総合図</v>
          </cell>
          <cell r="D6202" t="str">
            <v>1982-1983</v>
          </cell>
          <cell r="E6202" t="str">
            <v>8(1-4,6),9</v>
          </cell>
        </row>
        <row r="6203">
          <cell r="A6203">
            <v>3001063924</v>
          </cell>
          <cell r="B6203">
            <v>1030000</v>
          </cell>
          <cell r="C6203" t="str">
            <v>総合図</v>
          </cell>
          <cell r="D6203" t="str">
            <v>1975-1983</v>
          </cell>
          <cell r="E6203" t="str">
            <v>1-9</v>
          </cell>
        </row>
        <row r="6204">
          <cell r="A6204">
            <v>3001063926</v>
          </cell>
          <cell r="B6204">
            <v>1030000</v>
          </cell>
          <cell r="C6204" t="str">
            <v>総合図</v>
          </cell>
          <cell r="D6204" t="str">
            <v>1952-1975</v>
          </cell>
          <cell r="E6204" t="str">
            <v>119-127,146-194</v>
          </cell>
        </row>
        <row r="6205">
          <cell r="A6205">
            <v>3001063926</v>
          </cell>
          <cell r="B6205">
            <v>1030500</v>
          </cell>
          <cell r="C6205" t="str">
            <v>総合図-A棟1階 理工系雑誌(利用不可)</v>
          </cell>
          <cell r="D6205" t="str">
            <v>1976-1982</v>
          </cell>
          <cell r="E6205" t="str">
            <v>195-224</v>
          </cell>
        </row>
        <row r="6206">
          <cell r="A6206">
            <v>3001063929</v>
          </cell>
          <cell r="B6206">
            <v>1030000</v>
          </cell>
          <cell r="C6206" t="str">
            <v>総合図</v>
          </cell>
          <cell r="D6206" t="str">
            <v>1929-1943</v>
          </cell>
          <cell r="E6206" t="str">
            <v>21-43,47(3,4),48(3)</v>
          </cell>
        </row>
        <row r="6207">
          <cell r="A6207">
            <v>3001063931</v>
          </cell>
          <cell r="B6207">
            <v>1030000</v>
          </cell>
          <cell r="C6207" t="str">
            <v>総合図</v>
          </cell>
          <cell r="D6207" t="str">
            <v>1970-1974</v>
          </cell>
          <cell r="E6207" t="str">
            <v>16,17(2-4),18(2-4),19(1)</v>
          </cell>
        </row>
        <row r="6208">
          <cell r="A6208">
            <v>3001063932</v>
          </cell>
          <cell r="B6208">
            <v>1030000</v>
          </cell>
          <cell r="C6208" t="str">
            <v>総合図</v>
          </cell>
          <cell r="D6208" t="str">
            <v>1952-1970</v>
          </cell>
          <cell r="E6208" t="str">
            <v>1(2-3),2-3,5(3)</v>
          </cell>
        </row>
        <row r="6209">
          <cell r="A6209">
            <v>3001063936</v>
          </cell>
          <cell r="B6209">
            <v>1030000</v>
          </cell>
          <cell r="C6209" t="str">
            <v>総合図</v>
          </cell>
          <cell r="D6209" t="str">
            <v>1963-1967</v>
          </cell>
          <cell r="E6209" t="str">
            <v>1-5</v>
          </cell>
        </row>
        <row r="6210">
          <cell r="A6210">
            <v>3001063937</v>
          </cell>
          <cell r="B6210">
            <v>1030000</v>
          </cell>
          <cell r="C6210" t="str">
            <v>総合図</v>
          </cell>
          <cell r="D6210" t="str">
            <v>1966-1970</v>
          </cell>
          <cell r="E6210" t="str">
            <v>28(1-3),29-30</v>
          </cell>
        </row>
        <row r="6211">
          <cell r="A6211">
            <v>3001063938</v>
          </cell>
          <cell r="B6211">
            <v>1030000</v>
          </cell>
          <cell r="C6211" t="str">
            <v>総合図</v>
          </cell>
          <cell r="D6211" t="str">
            <v>1955-1961</v>
          </cell>
          <cell r="E6211" t="str">
            <v>1-3</v>
          </cell>
        </row>
        <row r="6212">
          <cell r="A6212">
            <v>3001063944</v>
          </cell>
          <cell r="B6212">
            <v>1030000</v>
          </cell>
          <cell r="C6212" t="str">
            <v>総合図</v>
          </cell>
          <cell r="D6212" t="str">
            <v>1957-1962</v>
          </cell>
          <cell r="E6212" t="str">
            <v>13(3-4),14,15(1-2),16</v>
          </cell>
        </row>
        <row r="6213">
          <cell r="A6213">
            <v>3001063945</v>
          </cell>
          <cell r="B6213">
            <v>1030000</v>
          </cell>
          <cell r="C6213" t="str">
            <v>総合図</v>
          </cell>
          <cell r="D6213" t="str">
            <v>1930-1934</v>
          </cell>
          <cell r="E6213" t="str">
            <v>1</v>
          </cell>
        </row>
        <row r="6214">
          <cell r="A6214">
            <v>3001063946</v>
          </cell>
          <cell r="B6214">
            <v>1030000</v>
          </cell>
          <cell r="C6214" t="str">
            <v>総合図</v>
          </cell>
          <cell r="D6214" t="str">
            <v>1930-1942</v>
          </cell>
          <cell r="E6214" t="str">
            <v>1,3(3)</v>
          </cell>
        </row>
        <row r="6215">
          <cell r="A6215">
            <v>3001063947</v>
          </cell>
          <cell r="B6215">
            <v>1030000</v>
          </cell>
          <cell r="C6215" t="str">
            <v>総合図</v>
          </cell>
          <cell r="D6215" t="str">
            <v>1962-1966</v>
          </cell>
          <cell r="E6215" t="str">
            <v>11(3),12-13</v>
          </cell>
        </row>
        <row r="6216">
          <cell r="A6216">
            <v>3001063948</v>
          </cell>
          <cell r="B6216">
            <v>1030000</v>
          </cell>
          <cell r="C6216" t="str">
            <v>総合図</v>
          </cell>
          <cell r="D6216" t="str">
            <v>1952-1991</v>
          </cell>
          <cell r="E6216" t="str">
            <v>6(3),7,8(1-3),9(1-2),10-14,15(1)</v>
          </cell>
        </row>
        <row r="6217">
          <cell r="A6217">
            <v>3001063949</v>
          </cell>
          <cell r="B6217">
            <v>1030000</v>
          </cell>
          <cell r="C6217" t="str">
            <v>総合図</v>
          </cell>
          <cell r="D6217" t="str">
            <v>1950-1986</v>
          </cell>
          <cell r="E6217" t="str">
            <v>10(2-4),11-13,14(1),15-20,21(1-3),22(2-4),23(1,3-4),24</v>
          </cell>
        </row>
        <row r="6218">
          <cell r="A6218">
            <v>3001063950</v>
          </cell>
          <cell r="B6218">
            <v>1030000</v>
          </cell>
          <cell r="C6218" t="str">
            <v>総合図</v>
          </cell>
          <cell r="D6218" t="str">
            <v>1957-1959</v>
          </cell>
          <cell r="E6218" t="str">
            <v>1(1-3)</v>
          </cell>
        </row>
        <row r="6219">
          <cell r="A6219">
            <v>3001063953</v>
          </cell>
          <cell r="B6219">
            <v>1030000</v>
          </cell>
          <cell r="C6219" t="str">
            <v>総合図</v>
          </cell>
          <cell r="D6219" t="str">
            <v>1971-1971</v>
          </cell>
          <cell r="E6219" t="str">
            <v>6(1-2)</v>
          </cell>
        </row>
        <row r="6220">
          <cell r="A6220">
            <v>3001063956</v>
          </cell>
          <cell r="B6220">
            <v>1030000</v>
          </cell>
          <cell r="C6220" t="str">
            <v>総合図</v>
          </cell>
          <cell r="D6220" t="str">
            <v>1950-1950</v>
          </cell>
          <cell r="E6220" t="str">
            <v>7(3-5)</v>
          </cell>
        </row>
        <row r="6221">
          <cell r="A6221">
            <v>3001063957</v>
          </cell>
          <cell r="B6221">
            <v>1030000</v>
          </cell>
          <cell r="C6221" t="str">
            <v>総合図</v>
          </cell>
          <cell r="D6221" t="str">
            <v>1952-1975</v>
          </cell>
          <cell r="E6221" t="str">
            <v>6-11</v>
          </cell>
        </row>
        <row r="6222">
          <cell r="A6222">
            <v>3001063958</v>
          </cell>
          <cell r="B6222">
            <v>1030000</v>
          </cell>
          <cell r="C6222" t="str">
            <v>総合図</v>
          </cell>
          <cell r="D6222" t="str">
            <v>1954-1976</v>
          </cell>
          <cell r="E6222" t="str">
            <v>7-8,9(3),10-13</v>
          </cell>
        </row>
        <row r="6223">
          <cell r="A6223">
            <v>3001063959</v>
          </cell>
          <cell r="B6223">
            <v>1030000</v>
          </cell>
          <cell r="C6223" t="str">
            <v>総合図</v>
          </cell>
          <cell r="D6223" t="str">
            <v>1959-1976</v>
          </cell>
          <cell r="E6223" t="str">
            <v>2-4</v>
          </cell>
        </row>
        <row r="6224">
          <cell r="A6224">
            <v>3001063960</v>
          </cell>
          <cell r="B6224">
            <v>1030000</v>
          </cell>
          <cell r="C6224" t="str">
            <v>総合図</v>
          </cell>
          <cell r="D6224" t="str">
            <v>1963-1988</v>
          </cell>
          <cell r="E6224" t="str">
            <v>6-31</v>
          </cell>
        </row>
        <row r="6225">
          <cell r="A6225">
            <v>3001063961</v>
          </cell>
          <cell r="B6225">
            <v>1030000</v>
          </cell>
          <cell r="C6225" t="str">
            <v>総合図</v>
          </cell>
          <cell r="D6225" t="str">
            <v>1961-1961</v>
          </cell>
          <cell r="E6225" t="str">
            <v>10</v>
          </cell>
        </row>
        <row r="6226">
          <cell r="A6226">
            <v>3001063963</v>
          </cell>
          <cell r="B6226">
            <v>1030000</v>
          </cell>
          <cell r="C6226" t="str">
            <v>総合図</v>
          </cell>
          <cell r="D6226" t="str">
            <v>1961-1961</v>
          </cell>
          <cell r="E6226" t="str">
            <v>7</v>
          </cell>
        </row>
        <row r="6227">
          <cell r="A6227">
            <v>3001063971</v>
          </cell>
          <cell r="B6227">
            <v>1030000</v>
          </cell>
          <cell r="C6227" t="str">
            <v>総合図</v>
          </cell>
          <cell r="D6227" t="str">
            <v>1961-1972</v>
          </cell>
          <cell r="E6227" t="str">
            <v>1-11</v>
          </cell>
        </row>
        <row r="6228">
          <cell r="A6228">
            <v>3001063972</v>
          </cell>
          <cell r="B6228">
            <v>1030000</v>
          </cell>
          <cell r="C6228" t="str">
            <v>総合図</v>
          </cell>
          <cell r="D6228" t="str">
            <v>1960-1965</v>
          </cell>
          <cell r="E6228" t="str">
            <v>42-47</v>
          </cell>
        </row>
        <row r="6229">
          <cell r="A6229">
            <v>3001063975</v>
          </cell>
          <cell r="B6229">
            <v>1030000</v>
          </cell>
          <cell r="C6229" t="str">
            <v>総合図</v>
          </cell>
          <cell r="D6229" t="str">
            <v>1954-1981</v>
          </cell>
          <cell r="E6229" t="str">
            <v>9,11,18-19,21,32(3-5),34-36</v>
          </cell>
        </row>
        <row r="6230">
          <cell r="A6230">
            <v>3001063980</v>
          </cell>
          <cell r="B6230">
            <v>1030000</v>
          </cell>
          <cell r="C6230" t="str">
            <v>総合図</v>
          </cell>
          <cell r="D6230" t="str">
            <v>1956-2009</v>
          </cell>
          <cell r="E6230" t="str">
            <v>1-18,19(1-2,4),20-44,45(1-2),46-641</v>
          </cell>
        </row>
        <row r="6231">
          <cell r="A6231">
            <v>3001063981</v>
          </cell>
          <cell r="B6231">
            <v>1030000</v>
          </cell>
          <cell r="C6231" t="str">
            <v>総合図</v>
          </cell>
          <cell r="D6231" t="str">
            <v>1973-2014</v>
          </cell>
          <cell r="E6231" t="str">
            <v>95-135,136(1-11)+</v>
          </cell>
        </row>
        <row r="6232">
          <cell r="A6232">
            <v>3001063988</v>
          </cell>
          <cell r="B6232">
            <v>1030000</v>
          </cell>
          <cell r="C6232" t="str">
            <v>総合図</v>
          </cell>
          <cell r="D6232" t="str">
            <v>1972-1973</v>
          </cell>
          <cell r="E6232" t="str">
            <v>2-3</v>
          </cell>
        </row>
        <row r="6233">
          <cell r="A6233">
            <v>3001064000</v>
          </cell>
          <cell r="B6233">
            <v>1030000</v>
          </cell>
          <cell r="C6233" t="str">
            <v>総合図</v>
          </cell>
          <cell r="D6233" t="str">
            <v>1933-1979</v>
          </cell>
          <cell r="E6233" t="str">
            <v>215-224,225(1-2,4-6),226-229,230(1-3),250-262,263(1-4),270-300,301(1-2,4-6),302-308</v>
          </cell>
        </row>
        <row r="6234">
          <cell r="A6234">
            <v>3001064000</v>
          </cell>
          <cell r="B6234">
            <v>1030500</v>
          </cell>
          <cell r="C6234" t="str">
            <v>総合図-A棟1階 理工系雑誌(利用不可)</v>
          </cell>
          <cell r="D6234" t="str">
            <v>1971-2004</v>
          </cell>
          <cell r="E6234" t="str">
            <v>291-330,331(1-2,4-6),332-338,339(2-7),340-341</v>
          </cell>
        </row>
        <row r="6235">
          <cell r="A6235">
            <v>3001064002</v>
          </cell>
          <cell r="B6235">
            <v>1030000</v>
          </cell>
          <cell r="C6235" t="str">
            <v>総合図</v>
          </cell>
          <cell r="D6235" t="str">
            <v>1959-1960</v>
          </cell>
          <cell r="E6235" t="str">
            <v>10-11</v>
          </cell>
        </row>
        <row r="6236">
          <cell r="A6236">
            <v>3001064004</v>
          </cell>
          <cell r="B6236">
            <v>1030000</v>
          </cell>
          <cell r="C6236" t="str">
            <v>総合図</v>
          </cell>
          <cell r="D6236" t="str">
            <v>1967-1968</v>
          </cell>
          <cell r="E6236" t="str">
            <v>5-6</v>
          </cell>
        </row>
        <row r="6237">
          <cell r="A6237">
            <v>3001064006</v>
          </cell>
          <cell r="B6237">
            <v>1030000</v>
          </cell>
          <cell r="C6237" t="str">
            <v>総合図</v>
          </cell>
          <cell r="D6237" t="str">
            <v>1960-1981</v>
          </cell>
          <cell r="E6237" t="str">
            <v>30-50</v>
          </cell>
        </row>
        <row r="6238">
          <cell r="A6238">
            <v>3001064008</v>
          </cell>
          <cell r="B6238">
            <v>1030000</v>
          </cell>
          <cell r="C6238" t="str">
            <v>総合図</v>
          </cell>
          <cell r="D6238" t="str">
            <v>1947-1983</v>
          </cell>
          <cell r="E6238" t="str">
            <v>1-32,34-129</v>
          </cell>
        </row>
        <row r="6239">
          <cell r="A6239">
            <v>3001064009</v>
          </cell>
          <cell r="B6239">
            <v>1030000</v>
          </cell>
          <cell r="C6239" t="str">
            <v>総合図</v>
          </cell>
          <cell r="D6239" t="str">
            <v>1940-1970</v>
          </cell>
          <cell r="E6239" t="str">
            <v>24-46,47(1-3,5-6),48-56</v>
          </cell>
        </row>
        <row r="6240">
          <cell r="A6240">
            <v>3001064009</v>
          </cell>
          <cell r="B6240">
            <v>1030500</v>
          </cell>
          <cell r="C6240" t="str">
            <v>総合図-A棟1階 理工系雑誌(利用不可)</v>
          </cell>
          <cell r="D6240" t="str">
            <v>1966-1998</v>
          </cell>
          <cell r="E6240" t="str">
            <v>50-112</v>
          </cell>
        </row>
        <row r="6241">
          <cell r="A6241">
            <v>3001064013</v>
          </cell>
          <cell r="B6241">
            <v>1030000</v>
          </cell>
          <cell r="C6241" t="str">
            <v>総合図</v>
          </cell>
          <cell r="D6241" t="str">
            <v>1950-1974</v>
          </cell>
          <cell r="E6241" t="str">
            <v>50,54-61</v>
          </cell>
        </row>
        <row r="6242">
          <cell r="A6242">
            <v>3001064014</v>
          </cell>
          <cell r="B6242">
            <v>1030000</v>
          </cell>
          <cell r="C6242" t="str">
            <v>総合図</v>
          </cell>
          <cell r="D6242" t="str">
            <v>1994-2011</v>
          </cell>
          <cell r="E6242" t="str">
            <v>93-96,99-110</v>
          </cell>
        </row>
        <row r="6243">
          <cell r="A6243">
            <v>3001064016</v>
          </cell>
          <cell r="B6243">
            <v>1030000</v>
          </cell>
          <cell r="C6243" t="str">
            <v>総合図</v>
          </cell>
          <cell r="D6243" t="str">
            <v>1972-1998</v>
          </cell>
          <cell r="E6243" t="str">
            <v>128-131,148-155</v>
          </cell>
        </row>
        <row r="6244">
          <cell r="A6244">
            <v>3001064019</v>
          </cell>
          <cell r="B6244">
            <v>1030000</v>
          </cell>
          <cell r="C6244" t="str">
            <v>総合図</v>
          </cell>
          <cell r="D6244" t="str">
            <v>1953-1998</v>
          </cell>
          <cell r="E6244" t="str">
            <v>61-67,68(2-6),69(2-6),70-81,82(1-3,5-6),83,94-106</v>
          </cell>
        </row>
        <row r="6245">
          <cell r="A6245">
            <v>3001064019</v>
          </cell>
          <cell r="B6245">
            <v>1030500</v>
          </cell>
          <cell r="C6245" t="str">
            <v>総合図-A棟1階 理工系雑誌(利用不可)</v>
          </cell>
          <cell r="D6245" t="str">
            <v>1976-1985</v>
          </cell>
          <cell r="E6245" t="str">
            <v>84-93</v>
          </cell>
        </row>
        <row r="6246">
          <cell r="A6246">
            <v>3001064021</v>
          </cell>
          <cell r="B6246">
            <v>1030000</v>
          </cell>
          <cell r="C6246" t="str">
            <v>総合図</v>
          </cell>
          <cell r="D6246" t="str">
            <v>1959-1977</v>
          </cell>
          <cell r="E6246" t="str">
            <v>64,65(1-7,9-12),66-82</v>
          </cell>
        </row>
        <row r="6247">
          <cell r="A6247">
            <v>3001064029</v>
          </cell>
          <cell r="B6247">
            <v>1030000</v>
          </cell>
          <cell r="C6247" t="str">
            <v>総合図</v>
          </cell>
          <cell r="D6247" t="str">
            <v>1978-1980</v>
          </cell>
          <cell r="E6247" t="str">
            <v>1-3</v>
          </cell>
        </row>
        <row r="6248">
          <cell r="A6248">
            <v>3001064040</v>
          </cell>
          <cell r="B6248">
            <v>1030000</v>
          </cell>
          <cell r="C6248" t="str">
            <v>総合図</v>
          </cell>
          <cell r="D6248" t="str">
            <v>1959-2014</v>
          </cell>
          <cell r="E6248" t="str">
            <v>81-84,85(2-4),86-135,136(1-11)+</v>
          </cell>
        </row>
        <row r="6249">
          <cell r="A6249">
            <v>3001064044</v>
          </cell>
          <cell r="B6249">
            <v>1030000</v>
          </cell>
          <cell r="C6249" t="str">
            <v>総合図</v>
          </cell>
          <cell r="D6249" t="str">
            <v>1952-1961</v>
          </cell>
          <cell r="E6249" t="str">
            <v>42-50,51(1-5),52(1-2)</v>
          </cell>
        </row>
        <row r="6250">
          <cell r="A6250">
            <v>3001064045</v>
          </cell>
          <cell r="B6250">
            <v>1030000</v>
          </cell>
          <cell r="C6250" t="str">
            <v>総合図</v>
          </cell>
          <cell r="D6250" t="str">
            <v>1964-1979</v>
          </cell>
          <cell r="E6250" t="str">
            <v>1-16</v>
          </cell>
        </row>
        <row r="6251">
          <cell r="A6251">
            <v>3001064047</v>
          </cell>
          <cell r="B6251">
            <v>1030000</v>
          </cell>
          <cell r="C6251" t="str">
            <v>総合図</v>
          </cell>
          <cell r="D6251" t="str">
            <v>1954-1960</v>
          </cell>
          <cell r="E6251" t="str">
            <v>1-4</v>
          </cell>
        </row>
        <row r="6252">
          <cell r="A6252">
            <v>3001064048</v>
          </cell>
          <cell r="B6252">
            <v>1030000</v>
          </cell>
          <cell r="C6252" t="str">
            <v>総合図</v>
          </cell>
          <cell r="D6252" t="str">
            <v>1954-1997</v>
          </cell>
          <cell r="E6252" t="str">
            <v>2-17,18(1-3,5-12),19-45</v>
          </cell>
        </row>
        <row r="6253">
          <cell r="A6253">
            <v>3001064049</v>
          </cell>
          <cell r="B6253">
            <v>1030000</v>
          </cell>
          <cell r="C6253" t="str">
            <v>総合図</v>
          </cell>
          <cell r="D6253" t="str">
            <v>1975-2010</v>
          </cell>
          <cell r="E6253" t="str">
            <v>1-36</v>
          </cell>
        </row>
        <row r="6254">
          <cell r="A6254">
            <v>3001064051</v>
          </cell>
          <cell r="B6254">
            <v>1030000</v>
          </cell>
          <cell r="C6254" t="str">
            <v>総合図</v>
          </cell>
          <cell r="D6254" t="str">
            <v>1951-2001</v>
          </cell>
          <cell r="E6254" t="str">
            <v>12,13(1-2,4),14-15,16(1),18-62</v>
          </cell>
        </row>
        <row r="6255">
          <cell r="A6255">
            <v>3001064054</v>
          </cell>
          <cell r="B6255">
            <v>1030000</v>
          </cell>
          <cell r="C6255" t="str">
            <v>総合図</v>
          </cell>
          <cell r="D6255" t="str">
            <v>1963-1990</v>
          </cell>
          <cell r="E6255" t="str">
            <v>1-4,12-28</v>
          </cell>
        </row>
        <row r="6256">
          <cell r="A6256">
            <v>3001064059</v>
          </cell>
          <cell r="B6256">
            <v>1030000</v>
          </cell>
          <cell r="C6256" t="str">
            <v>総合図</v>
          </cell>
          <cell r="D6256" t="str">
            <v>1944-1963</v>
          </cell>
          <cell r="E6256" t="str">
            <v>1-20</v>
          </cell>
        </row>
        <row r="6257">
          <cell r="A6257">
            <v>3001064074</v>
          </cell>
          <cell r="B6257">
            <v>1030000</v>
          </cell>
          <cell r="C6257" t="str">
            <v>総合図</v>
          </cell>
          <cell r="D6257" t="str">
            <v>1961-1975</v>
          </cell>
          <cell r="E6257" t="str">
            <v>38-52</v>
          </cell>
        </row>
        <row r="6258">
          <cell r="A6258">
            <v>3001064083</v>
          </cell>
          <cell r="B6258">
            <v>1030000</v>
          </cell>
          <cell r="C6258" t="str">
            <v>総合図</v>
          </cell>
          <cell r="D6258" t="str">
            <v>1967-1968</v>
          </cell>
          <cell r="E6258" t="str">
            <v>18-19</v>
          </cell>
        </row>
        <row r="6259">
          <cell r="A6259">
            <v>3001064086</v>
          </cell>
          <cell r="B6259">
            <v>1030000</v>
          </cell>
          <cell r="C6259" t="str">
            <v>総合図</v>
          </cell>
          <cell r="D6259" t="str">
            <v>2014-2014</v>
          </cell>
          <cell r="E6259" t="str">
            <v>2014+</v>
          </cell>
        </row>
        <row r="6260">
          <cell r="A6260">
            <v>3001064087</v>
          </cell>
          <cell r="B6260">
            <v>1030000</v>
          </cell>
          <cell r="C6260" t="str">
            <v>総合図</v>
          </cell>
          <cell r="D6260" t="str">
            <v>1956-1961</v>
          </cell>
          <cell r="E6260" t="str">
            <v>2-16</v>
          </cell>
        </row>
        <row r="6261">
          <cell r="A6261">
            <v>3001064087</v>
          </cell>
          <cell r="B6261">
            <v>1030500</v>
          </cell>
          <cell r="C6261" t="str">
            <v>総合図-A棟1階 理工系雑誌(利用不可)</v>
          </cell>
          <cell r="D6261" t="str">
            <v>1961-1981</v>
          </cell>
          <cell r="E6261" t="str">
            <v>17-43</v>
          </cell>
        </row>
        <row r="6262">
          <cell r="A6262">
            <v>3001064089</v>
          </cell>
          <cell r="B6262">
            <v>1030000</v>
          </cell>
          <cell r="C6262" t="str">
            <v>総合図</v>
          </cell>
          <cell r="D6262" t="str">
            <v>1960-1984</v>
          </cell>
          <cell r="E6262" t="str">
            <v>4-10,11(1-10,12),12-29,30(1-2)</v>
          </cell>
        </row>
        <row r="6263">
          <cell r="A6263">
            <v>3001064097</v>
          </cell>
          <cell r="B6263">
            <v>1030000</v>
          </cell>
          <cell r="C6263" t="str">
            <v>総合図</v>
          </cell>
          <cell r="D6263" t="str">
            <v>1963-1973</v>
          </cell>
          <cell r="E6263" t="str">
            <v>92-99,100(2665-2678,2683-2717),101</v>
          </cell>
        </row>
        <row r="6264">
          <cell r="A6264">
            <v>3001064102</v>
          </cell>
          <cell r="B6264">
            <v>1030000</v>
          </cell>
          <cell r="C6264" t="str">
            <v>総合図</v>
          </cell>
          <cell r="D6264" t="str">
            <v>1950-1956</v>
          </cell>
          <cell r="E6264" t="str">
            <v>1-5</v>
          </cell>
        </row>
        <row r="6265">
          <cell r="A6265">
            <v>3001064107</v>
          </cell>
          <cell r="B6265">
            <v>1030000</v>
          </cell>
          <cell r="C6265" t="str">
            <v>総合図</v>
          </cell>
          <cell r="D6265" t="str">
            <v>1933-1940</v>
          </cell>
          <cell r="E6265" t="str">
            <v>72-87</v>
          </cell>
        </row>
        <row r="6266">
          <cell r="A6266">
            <v>3001064108</v>
          </cell>
          <cell r="B6266">
            <v>1030000</v>
          </cell>
          <cell r="C6266" t="str">
            <v>総合図</v>
          </cell>
          <cell r="D6266" t="str">
            <v>1962-1963</v>
          </cell>
          <cell r="E6266" t="str">
            <v>8(85-96),9</v>
          </cell>
        </row>
        <row r="6267">
          <cell r="A6267">
            <v>3001064118</v>
          </cell>
          <cell r="B6267">
            <v>1030000</v>
          </cell>
          <cell r="C6267" t="str">
            <v>総合図</v>
          </cell>
          <cell r="D6267" t="str">
            <v>1979-1986</v>
          </cell>
          <cell r="E6267" t="str">
            <v>1(1-3),2-16</v>
          </cell>
        </row>
        <row r="6268">
          <cell r="A6268">
            <v>3001064123</v>
          </cell>
          <cell r="B6268">
            <v>1030000</v>
          </cell>
          <cell r="C6268" t="str">
            <v>総合図</v>
          </cell>
          <cell r="D6268" t="str">
            <v>1962-1965</v>
          </cell>
          <cell r="E6268" t="str">
            <v>4,6</v>
          </cell>
        </row>
        <row r="6269">
          <cell r="A6269">
            <v>3001064133</v>
          </cell>
          <cell r="B6269">
            <v>1030000</v>
          </cell>
          <cell r="C6269" t="str">
            <v>総合図</v>
          </cell>
          <cell r="D6269" t="str">
            <v>1964-1973</v>
          </cell>
          <cell r="E6269" t="str">
            <v>202-211</v>
          </cell>
        </row>
        <row r="6270">
          <cell r="A6270">
            <v>3001064156</v>
          </cell>
          <cell r="B6270">
            <v>1030000</v>
          </cell>
          <cell r="C6270" t="str">
            <v>総合図</v>
          </cell>
          <cell r="D6270" t="str">
            <v>1968-1981</v>
          </cell>
          <cell r="E6270" t="str">
            <v>1-7,9-14</v>
          </cell>
        </row>
        <row r="6271">
          <cell r="A6271">
            <v>3001064157</v>
          </cell>
          <cell r="B6271">
            <v>1030000</v>
          </cell>
          <cell r="C6271" t="str">
            <v>総合図</v>
          </cell>
          <cell r="D6271" t="str">
            <v>2004-2005</v>
          </cell>
          <cell r="E6271" t="str">
            <v>40-41</v>
          </cell>
        </row>
        <row r="6272">
          <cell r="A6272">
            <v>3001064159</v>
          </cell>
          <cell r="B6272">
            <v>1030500</v>
          </cell>
          <cell r="C6272" t="str">
            <v>総合図-A棟1階 理工系雑誌(利用不可)</v>
          </cell>
          <cell r="D6272" t="str">
            <v>1964-1985</v>
          </cell>
          <cell r="E6272" t="str">
            <v>5-26</v>
          </cell>
        </row>
        <row r="6273">
          <cell r="A6273">
            <v>3001064160</v>
          </cell>
          <cell r="B6273">
            <v>1030000</v>
          </cell>
          <cell r="C6273" t="str">
            <v>総合図</v>
          </cell>
          <cell r="D6273" t="str">
            <v>1948-1967</v>
          </cell>
          <cell r="E6273" t="str">
            <v>23-42</v>
          </cell>
        </row>
        <row r="6274">
          <cell r="A6274">
            <v>3001064162</v>
          </cell>
          <cell r="B6274">
            <v>1030500</v>
          </cell>
          <cell r="C6274" t="str">
            <v>総合図-A棟1階 理工系雑誌(利用不可)</v>
          </cell>
          <cell r="D6274" t="str">
            <v>1969-2007</v>
          </cell>
          <cell r="E6274" t="str">
            <v>1-19,20(3-6),21-149</v>
          </cell>
        </row>
        <row r="6275">
          <cell r="A6275">
            <v>3001064164</v>
          </cell>
          <cell r="B6275">
            <v>1030000</v>
          </cell>
          <cell r="C6275" t="str">
            <v>総合図</v>
          </cell>
          <cell r="D6275" t="str">
            <v>1972-2009</v>
          </cell>
          <cell r="E6275" t="str">
            <v>5-28,48-49,81-129</v>
          </cell>
        </row>
        <row r="6276">
          <cell r="A6276">
            <v>3001064166</v>
          </cell>
          <cell r="B6276">
            <v>1030000</v>
          </cell>
          <cell r="C6276" t="str">
            <v>総合図</v>
          </cell>
          <cell r="D6276" t="str">
            <v>1971-1980</v>
          </cell>
          <cell r="E6276" t="str">
            <v>5-14</v>
          </cell>
        </row>
        <row r="6277">
          <cell r="A6277">
            <v>3001064171</v>
          </cell>
          <cell r="B6277">
            <v>1030500</v>
          </cell>
          <cell r="C6277" t="str">
            <v>総合図-A棟1階 理工系雑誌(利用不可)</v>
          </cell>
          <cell r="D6277" t="str">
            <v>1969-1985</v>
          </cell>
          <cell r="E6277" t="str">
            <v>1(1),2-65</v>
          </cell>
        </row>
        <row r="6278">
          <cell r="A6278">
            <v>3001064172</v>
          </cell>
          <cell r="B6278">
            <v>1030000</v>
          </cell>
          <cell r="C6278" t="str">
            <v>総合図</v>
          </cell>
          <cell r="D6278" t="str">
            <v>1978-2014</v>
          </cell>
          <cell r="E6278" t="str">
            <v>7-62,65-372+</v>
          </cell>
        </row>
        <row r="6279">
          <cell r="A6279">
            <v>3001064178</v>
          </cell>
          <cell r="B6279">
            <v>1030000</v>
          </cell>
          <cell r="C6279" t="str">
            <v>総合図</v>
          </cell>
          <cell r="D6279" t="str">
            <v>1973-1999</v>
          </cell>
          <cell r="E6279" t="str">
            <v>53-61,62(1-3),63-79</v>
          </cell>
        </row>
        <row r="6280">
          <cell r="A6280">
            <v>3001064184</v>
          </cell>
          <cell r="B6280">
            <v>1030000</v>
          </cell>
          <cell r="C6280" t="str">
            <v>総合図</v>
          </cell>
          <cell r="D6280" t="str">
            <v>1957-1967</v>
          </cell>
          <cell r="E6280" t="str">
            <v>16-17,18(1,3),19-25</v>
          </cell>
        </row>
        <row r="6281">
          <cell r="A6281">
            <v>3001064187</v>
          </cell>
          <cell r="B6281">
            <v>1030000</v>
          </cell>
          <cell r="C6281" t="str">
            <v>総合図</v>
          </cell>
          <cell r="D6281" t="str">
            <v>1967-1972</v>
          </cell>
          <cell r="E6281" t="str">
            <v>2-7</v>
          </cell>
        </row>
        <row r="6282">
          <cell r="A6282">
            <v>3001064188</v>
          </cell>
          <cell r="B6282">
            <v>1030000</v>
          </cell>
          <cell r="C6282" t="str">
            <v>総合図</v>
          </cell>
          <cell r="D6282" t="str">
            <v>1966-1971</v>
          </cell>
          <cell r="E6282" t="str">
            <v>13-15,16(2-3),17-36</v>
          </cell>
        </row>
        <row r="6283">
          <cell r="A6283">
            <v>3001064188</v>
          </cell>
          <cell r="B6283">
            <v>1030500</v>
          </cell>
          <cell r="C6283" t="str">
            <v>総合図-A棟1階 理工系雑誌(利用不可)</v>
          </cell>
          <cell r="D6283" t="str">
            <v>1981-1983</v>
          </cell>
          <cell r="E6283" t="str">
            <v>79-94,96-97</v>
          </cell>
        </row>
        <row r="6284">
          <cell r="A6284">
            <v>3001064189</v>
          </cell>
          <cell r="B6284">
            <v>1030000</v>
          </cell>
          <cell r="C6284" t="str">
            <v>総合図</v>
          </cell>
          <cell r="D6284" t="str">
            <v>1969-1985</v>
          </cell>
          <cell r="E6284" t="str">
            <v>21-37</v>
          </cell>
        </row>
        <row r="6285">
          <cell r="A6285">
            <v>3001064192</v>
          </cell>
          <cell r="B6285">
            <v>1030000</v>
          </cell>
          <cell r="C6285" t="str">
            <v>総合図</v>
          </cell>
          <cell r="D6285" t="str">
            <v>1960-1995</v>
          </cell>
          <cell r="E6285" t="str">
            <v>1-35,36(1-7)</v>
          </cell>
        </row>
        <row r="6286">
          <cell r="A6286">
            <v>3001064192</v>
          </cell>
          <cell r="B6286">
            <v>1030500</v>
          </cell>
          <cell r="C6286" t="str">
            <v>総合図-A棟1階 理工系雑誌(利用不可)</v>
          </cell>
          <cell r="D6286" t="str">
            <v>1960-1991</v>
          </cell>
          <cell r="E6286" t="str">
            <v>1-32</v>
          </cell>
        </row>
        <row r="6287">
          <cell r="A6287">
            <v>3001064193</v>
          </cell>
          <cell r="B6287">
            <v>1030000</v>
          </cell>
          <cell r="C6287" t="str">
            <v>総合図</v>
          </cell>
          <cell r="D6287" t="str">
            <v>1975-1978</v>
          </cell>
          <cell r="E6287" t="str">
            <v>12-18</v>
          </cell>
        </row>
        <row r="6288">
          <cell r="A6288">
            <v>3001064199</v>
          </cell>
          <cell r="B6288">
            <v>1030000</v>
          </cell>
          <cell r="C6288" t="str">
            <v>総合図</v>
          </cell>
          <cell r="D6288" t="str">
            <v>1967-1986</v>
          </cell>
          <cell r="E6288" t="str">
            <v>1-20</v>
          </cell>
        </row>
        <row r="6289">
          <cell r="A6289">
            <v>3001064202</v>
          </cell>
          <cell r="B6289">
            <v>1030000</v>
          </cell>
          <cell r="C6289" t="str">
            <v>総合図</v>
          </cell>
          <cell r="D6289" t="str">
            <v>1881-1881</v>
          </cell>
          <cell r="E6289" t="str">
            <v>7</v>
          </cell>
        </row>
        <row r="6290">
          <cell r="A6290">
            <v>3001064208</v>
          </cell>
          <cell r="B6290">
            <v>1030000</v>
          </cell>
          <cell r="C6290" t="str">
            <v>総合図</v>
          </cell>
          <cell r="D6290" t="str">
            <v>2005-2005</v>
          </cell>
          <cell r="E6290" t="str">
            <v>84</v>
          </cell>
        </row>
        <row r="6291">
          <cell r="A6291">
            <v>3001064210</v>
          </cell>
          <cell r="B6291">
            <v>1030000</v>
          </cell>
          <cell r="C6291" t="str">
            <v>総合図</v>
          </cell>
          <cell r="D6291" t="str">
            <v>1962-1981</v>
          </cell>
          <cell r="E6291" t="str">
            <v>1-20</v>
          </cell>
        </row>
        <row r="6292">
          <cell r="A6292">
            <v>3001064211</v>
          </cell>
          <cell r="B6292">
            <v>1030000</v>
          </cell>
          <cell r="C6292" t="str">
            <v>総合図</v>
          </cell>
          <cell r="D6292" t="str">
            <v>1968-1982</v>
          </cell>
          <cell r="E6292" t="str">
            <v>10-24</v>
          </cell>
        </row>
        <row r="6293">
          <cell r="A6293">
            <v>3001064212</v>
          </cell>
          <cell r="B6293">
            <v>1030000</v>
          </cell>
          <cell r="C6293" t="str">
            <v>総合図</v>
          </cell>
          <cell r="D6293" t="str">
            <v>1955-1961</v>
          </cell>
          <cell r="E6293" t="str">
            <v>1-7</v>
          </cell>
        </row>
        <row r="6294">
          <cell r="A6294">
            <v>3001064213</v>
          </cell>
          <cell r="B6294">
            <v>1030000</v>
          </cell>
          <cell r="C6294" t="str">
            <v>総合図</v>
          </cell>
          <cell r="D6294" t="str">
            <v>1952-1965</v>
          </cell>
          <cell r="E6294" t="str">
            <v>1-13</v>
          </cell>
        </row>
        <row r="6295">
          <cell r="A6295">
            <v>3001064213</v>
          </cell>
          <cell r="B6295">
            <v>1030500</v>
          </cell>
          <cell r="C6295" t="str">
            <v>総合図-A棟1階 理工系雑誌(利用不可)</v>
          </cell>
          <cell r="D6295" t="str">
            <v>1966-2003</v>
          </cell>
          <cell r="E6295" t="str">
            <v>14(1,3-6),15-51</v>
          </cell>
        </row>
        <row r="6296">
          <cell r="A6296">
            <v>3001064231</v>
          </cell>
          <cell r="B6296">
            <v>1030000</v>
          </cell>
          <cell r="C6296" t="str">
            <v>総合図</v>
          </cell>
          <cell r="D6296" t="str">
            <v>1969-1993</v>
          </cell>
          <cell r="E6296" t="str">
            <v>1-136</v>
          </cell>
        </row>
        <row r="6297">
          <cell r="A6297">
            <v>3001064232</v>
          </cell>
          <cell r="B6297">
            <v>1030000</v>
          </cell>
          <cell r="C6297" t="str">
            <v>総合図</v>
          </cell>
          <cell r="D6297" t="str">
            <v>1989-2005</v>
          </cell>
          <cell r="E6297" t="str">
            <v>40-264</v>
          </cell>
        </row>
        <row r="6298">
          <cell r="A6298">
            <v>3001064251</v>
          </cell>
          <cell r="B6298">
            <v>1030500</v>
          </cell>
          <cell r="C6298" t="str">
            <v>総合図-A棟1階 理工系雑誌(利用不可)</v>
          </cell>
          <cell r="D6298" t="str">
            <v>1959-2005</v>
          </cell>
          <cell r="E6298" t="str">
            <v>1-354</v>
          </cell>
        </row>
        <row r="6299">
          <cell r="A6299">
            <v>3001064252</v>
          </cell>
          <cell r="B6299">
            <v>1030000</v>
          </cell>
          <cell r="C6299" t="str">
            <v>総合図</v>
          </cell>
          <cell r="D6299" t="str">
            <v>1977-1982</v>
          </cell>
          <cell r="E6299" t="str">
            <v>3-17</v>
          </cell>
        </row>
        <row r="6300">
          <cell r="A6300">
            <v>3001064254</v>
          </cell>
          <cell r="B6300">
            <v>1030500</v>
          </cell>
          <cell r="C6300" t="str">
            <v>総合図-A棟1階 理工系雑誌(利用不可)</v>
          </cell>
          <cell r="D6300" t="str">
            <v>1975-1997</v>
          </cell>
          <cell r="E6300" t="str">
            <v>7-45</v>
          </cell>
        </row>
        <row r="6301">
          <cell r="A6301">
            <v>3001064256</v>
          </cell>
          <cell r="B6301">
            <v>1030500</v>
          </cell>
          <cell r="C6301" t="str">
            <v>総合図-A棟1階 理工系雑誌(利用不可)</v>
          </cell>
          <cell r="D6301" t="str">
            <v>1957-1989</v>
          </cell>
          <cell r="E6301" t="str">
            <v>1-88,91-138</v>
          </cell>
        </row>
        <row r="6302">
          <cell r="A6302">
            <v>3001064256</v>
          </cell>
          <cell r="B6302">
            <v>1030000</v>
          </cell>
          <cell r="C6302" t="str">
            <v>総合図</v>
          </cell>
          <cell r="D6302" t="str">
            <v>1964-1965</v>
          </cell>
          <cell r="E6302" t="str">
            <v>12-18</v>
          </cell>
        </row>
        <row r="6303">
          <cell r="A6303">
            <v>3001064257</v>
          </cell>
          <cell r="B6303">
            <v>1030000</v>
          </cell>
          <cell r="C6303" t="str">
            <v>総合図</v>
          </cell>
          <cell r="D6303" t="str">
            <v>1975-1982</v>
          </cell>
          <cell r="E6303" t="str">
            <v>24-90,91(1-2),95-96</v>
          </cell>
        </row>
        <row r="6304">
          <cell r="A6304">
            <v>3001064265</v>
          </cell>
          <cell r="B6304">
            <v>1030500</v>
          </cell>
          <cell r="C6304" t="str">
            <v>総合図-A棟1階 理工系雑誌(利用不可)</v>
          </cell>
          <cell r="D6304" t="str">
            <v>1975-1998</v>
          </cell>
          <cell r="E6304" t="str">
            <v>145-238</v>
          </cell>
        </row>
        <row r="6305">
          <cell r="A6305">
            <v>3001064266</v>
          </cell>
          <cell r="B6305">
            <v>1030000</v>
          </cell>
          <cell r="C6305" t="str">
            <v>総合図</v>
          </cell>
          <cell r="D6305" t="str">
            <v>1972-1984</v>
          </cell>
          <cell r="E6305" t="str">
            <v>2-15</v>
          </cell>
        </row>
        <row r="6306">
          <cell r="A6306">
            <v>3001064293</v>
          </cell>
          <cell r="B6306">
            <v>1030500</v>
          </cell>
          <cell r="C6306" t="str">
            <v>総合図-A棟1階 理工系雑誌(利用不可)</v>
          </cell>
          <cell r="D6306" t="str">
            <v>1966-2004</v>
          </cell>
          <cell r="E6306" t="str">
            <v>29-92</v>
          </cell>
        </row>
        <row r="6307">
          <cell r="A6307">
            <v>3001064293</v>
          </cell>
          <cell r="B6307">
            <v>1030000</v>
          </cell>
          <cell r="C6307" t="str">
            <v>総合図</v>
          </cell>
          <cell r="D6307" t="str">
            <v>1964-1965</v>
          </cell>
          <cell r="E6307" t="str">
            <v>27-28</v>
          </cell>
        </row>
        <row r="6308">
          <cell r="A6308">
            <v>3001064301</v>
          </cell>
          <cell r="B6308">
            <v>1030000</v>
          </cell>
          <cell r="C6308" t="str">
            <v>総合図</v>
          </cell>
          <cell r="D6308" t="str">
            <v>1970-1983</v>
          </cell>
          <cell r="E6308" t="str">
            <v>4,12-54</v>
          </cell>
        </row>
        <row r="6309">
          <cell r="A6309">
            <v>3001064305</v>
          </cell>
          <cell r="B6309">
            <v>1030000</v>
          </cell>
          <cell r="C6309" t="str">
            <v>総合図</v>
          </cell>
          <cell r="D6309" t="str">
            <v>1959-1966</v>
          </cell>
          <cell r="E6309" t="str">
            <v>1-8</v>
          </cell>
        </row>
        <row r="6310">
          <cell r="A6310">
            <v>3001064309</v>
          </cell>
          <cell r="B6310">
            <v>1030000</v>
          </cell>
          <cell r="C6310" t="str">
            <v>総合図</v>
          </cell>
          <cell r="D6310" t="str">
            <v>1973-1973</v>
          </cell>
          <cell r="E6310" t="str">
            <v>5</v>
          </cell>
        </row>
        <row r="6311">
          <cell r="A6311">
            <v>3001064321</v>
          </cell>
          <cell r="B6311">
            <v>1030000</v>
          </cell>
          <cell r="C6311" t="str">
            <v>総合図</v>
          </cell>
          <cell r="D6311" t="str">
            <v>1952-1955</v>
          </cell>
          <cell r="E6311" t="str">
            <v>1-3</v>
          </cell>
        </row>
        <row r="6312">
          <cell r="A6312">
            <v>3001064322</v>
          </cell>
          <cell r="B6312">
            <v>1030000</v>
          </cell>
          <cell r="C6312" t="str">
            <v>総合図</v>
          </cell>
          <cell r="D6312" t="str">
            <v>1957-2005</v>
          </cell>
          <cell r="E6312" t="str">
            <v>1,2(2-4),3(3-4),4-7,8(1-2,4),9-10,11(1-3),12-13,15,17(3-4),18-48</v>
          </cell>
        </row>
        <row r="6313">
          <cell r="A6313">
            <v>3001064324</v>
          </cell>
          <cell r="B6313">
            <v>1030000</v>
          </cell>
          <cell r="C6313" t="str">
            <v>総合図</v>
          </cell>
          <cell r="D6313" t="str">
            <v>1922-1929</v>
          </cell>
          <cell r="E6313" t="str">
            <v>6-14,16-19</v>
          </cell>
        </row>
        <row r="6314">
          <cell r="A6314">
            <v>3001064325</v>
          </cell>
          <cell r="B6314">
            <v>1030000</v>
          </cell>
          <cell r="C6314" t="str">
            <v>総合図</v>
          </cell>
          <cell r="D6314" t="str">
            <v>1930-1983</v>
          </cell>
          <cell r="E6314" t="str">
            <v>20-28,30,31(1-7),42-73</v>
          </cell>
        </row>
        <row r="6315">
          <cell r="A6315">
            <v>3001064326</v>
          </cell>
          <cell r="B6315">
            <v>1030500</v>
          </cell>
          <cell r="C6315" t="str">
            <v>総合図-A棟1階 理工系雑誌(利用不可)</v>
          </cell>
          <cell r="D6315" t="str">
            <v>1990-1992</v>
          </cell>
          <cell r="E6315" t="str">
            <v>64-75</v>
          </cell>
        </row>
        <row r="6316">
          <cell r="A6316">
            <v>3001064334</v>
          </cell>
          <cell r="B6316">
            <v>1030000</v>
          </cell>
          <cell r="C6316" t="str">
            <v>総合図</v>
          </cell>
          <cell r="D6316" t="str">
            <v>1950-2009</v>
          </cell>
          <cell r="E6316" t="str">
            <v>15-19,24-74</v>
          </cell>
        </row>
        <row r="6317">
          <cell r="A6317">
            <v>3001064335</v>
          </cell>
          <cell r="B6317">
            <v>1030000</v>
          </cell>
          <cell r="C6317" t="str">
            <v>総合図</v>
          </cell>
          <cell r="D6317" t="str">
            <v>1963-1965</v>
          </cell>
          <cell r="E6317" t="str">
            <v>1-4</v>
          </cell>
        </row>
        <row r="6318">
          <cell r="A6318">
            <v>3001064335</v>
          </cell>
          <cell r="B6318">
            <v>1030500</v>
          </cell>
          <cell r="C6318" t="str">
            <v>総合図-A棟1階 理工系雑誌(利用不可)</v>
          </cell>
          <cell r="D6318" t="str">
            <v>1966-2006</v>
          </cell>
          <cell r="E6318" t="str">
            <v>5(1-4,6),6-691</v>
          </cell>
        </row>
        <row r="6319">
          <cell r="A6319">
            <v>3001064344</v>
          </cell>
          <cell r="B6319">
            <v>1030000</v>
          </cell>
          <cell r="C6319" t="str">
            <v>総合図</v>
          </cell>
          <cell r="D6319" t="str">
            <v>1961-1995</v>
          </cell>
          <cell r="E6319" t="str">
            <v>1-10,13,21,23,25-35</v>
          </cell>
        </row>
        <row r="6320">
          <cell r="A6320">
            <v>3001064346</v>
          </cell>
          <cell r="B6320">
            <v>1030000</v>
          </cell>
          <cell r="C6320" t="str">
            <v>総合図</v>
          </cell>
          <cell r="D6320" t="str">
            <v>1951-1990</v>
          </cell>
          <cell r="E6320" t="str">
            <v>25-53,54(1-3),55-64</v>
          </cell>
        </row>
        <row r="6321">
          <cell r="A6321">
            <v>3001064366</v>
          </cell>
          <cell r="B6321">
            <v>1030000</v>
          </cell>
          <cell r="C6321" t="str">
            <v>総合図</v>
          </cell>
          <cell r="D6321" t="str">
            <v>1960-1991</v>
          </cell>
          <cell r="E6321" t="str">
            <v>1-13,15-31,32(4-6)</v>
          </cell>
        </row>
        <row r="6322">
          <cell r="A6322">
            <v>3001064375</v>
          </cell>
          <cell r="B6322">
            <v>1030000</v>
          </cell>
          <cell r="C6322" t="str">
            <v>総合図</v>
          </cell>
          <cell r="D6322" t="str">
            <v>1977-1989</v>
          </cell>
          <cell r="E6322" t="str">
            <v>14(1-2),54-70,72-86</v>
          </cell>
        </row>
        <row r="6323">
          <cell r="A6323">
            <v>3001064377</v>
          </cell>
          <cell r="B6323">
            <v>1030500</v>
          </cell>
          <cell r="C6323" t="str">
            <v>総合図-A棟1階 理工系雑誌(利用不可)</v>
          </cell>
          <cell r="D6323" t="str">
            <v>1976-1980</v>
          </cell>
          <cell r="E6323" t="str">
            <v>5-14</v>
          </cell>
        </row>
        <row r="6324">
          <cell r="A6324">
            <v>3001064378</v>
          </cell>
          <cell r="B6324">
            <v>1030000</v>
          </cell>
          <cell r="C6324" t="str">
            <v>総合図</v>
          </cell>
          <cell r="D6324" t="str">
            <v>1967-1975</v>
          </cell>
          <cell r="E6324" t="str">
            <v>3-11</v>
          </cell>
        </row>
        <row r="6325">
          <cell r="A6325">
            <v>3001064378</v>
          </cell>
          <cell r="B6325">
            <v>1030500</v>
          </cell>
          <cell r="C6325" t="str">
            <v>総合図-A棟1階 理工系雑誌(利用不可)</v>
          </cell>
          <cell r="D6325" t="str">
            <v>1976-1989</v>
          </cell>
          <cell r="E6325" t="str">
            <v>12-17,19-24,25(3-4)</v>
          </cell>
        </row>
        <row r="6326">
          <cell r="A6326">
            <v>3001064379</v>
          </cell>
          <cell r="B6326">
            <v>1030000</v>
          </cell>
          <cell r="C6326" t="str">
            <v>総合図</v>
          </cell>
          <cell r="D6326" t="str">
            <v>1975-2003</v>
          </cell>
          <cell r="E6326" t="str">
            <v>4-10,11(1-3),12-27,28(1-3,5-6),29-32</v>
          </cell>
        </row>
        <row r="6327">
          <cell r="A6327">
            <v>3001064380</v>
          </cell>
          <cell r="B6327">
            <v>1030000</v>
          </cell>
          <cell r="C6327" t="str">
            <v>総合図</v>
          </cell>
          <cell r="D6327" t="str">
            <v>1952-1996</v>
          </cell>
          <cell r="E6327" t="str">
            <v>56-100</v>
          </cell>
        </row>
        <row r="6328">
          <cell r="A6328">
            <v>3001064381</v>
          </cell>
          <cell r="B6328">
            <v>1030000</v>
          </cell>
          <cell r="C6328" t="str">
            <v>総合図</v>
          </cell>
          <cell r="D6328" t="str">
            <v>1949-1950</v>
          </cell>
          <cell r="E6328" t="str">
            <v>53-54</v>
          </cell>
        </row>
        <row r="6329">
          <cell r="A6329">
            <v>3001064386</v>
          </cell>
          <cell r="B6329">
            <v>1030000</v>
          </cell>
          <cell r="C6329" t="str">
            <v>総合図</v>
          </cell>
          <cell r="D6329" t="str">
            <v>1946-2009</v>
          </cell>
          <cell r="E6329" t="str">
            <v>1-78</v>
          </cell>
        </row>
        <row r="6330">
          <cell r="A6330">
            <v>3001064387</v>
          </cell>
          <cell r="B6330">
            <v>1030000</v>
          </cell>
          <cell r="C6330" t="str">
            <v>総合図</v>
          </cell>
          <cell r="D6330" t="str">
            <v>1962-1968</v>
          </cell>
          <cell r="E6330" t="str">
            <v>17-18,24</v>
          </cell>
        </row>
        <row r="6331">
          <cell r="A6331">
            <v>3001064388</v>
          </cell>
          <cell r="B6331">
            <v>1030000</v>
          </cell>
          <cell r="C6331" t="str">
            <v>総合図</v>
          </cell>
          <cell r="D6331" t="str">
            <v>1963-1965</v>
          </cell>
          <cell r="E6331" t="str">
            <v>24-26</v>
          </cell>
        </row>
        <row r="6332">
          <cell r="A6332">
            <v>3001064388</v>
          </cell>
          <cell r="B6332">
            <v>1030500</v>
          </cell>
          <cell r="C6332" t="str">
            <v>総合図-A棟1階 理工系雑誌(利用不可)</v>
          </cell>
          <cell r="D6332" t="str">
            <v>1963-2006</v>
          </cell>
          <cell r="E6332" t="str">
            <v>24-67</v>
          </cell>
        </row>
        <row r="6333">
          <cell r="A6333">
            <v>3001064391</v>
          </cell>
          <cell r="B6333">
            <v>1030000</v>
          </cell>
          <cell r="C6333" t="str">
            <v>総合図</v>
          </cell>
          <cell r="D6333" t="str">
            <v>1975-1998</v>
          </cell>
          <cell r="E6333" t="str">
            <v>8-17,18(1-16,18),19-31</v>
          </cell>
        </row>
        <row r="6334">
          <cell r="A6334">
            <v>3001064392</v>
          </cell>
          <cell r="B6334">
            <v>1030000</v>
          </cell>
          <cell r="C6334" t="str">
            <v>総合図</v>
          </cell>
          <cell r="D6334" t="str">
            <v>1968-1985</v>
          </cell>
          <cell r="E6334" t="str">
            <v>1-18</v>
          </cell>
        </row>
        <row r="6335">
          <cell r="A6335">
            <v>3001064393</v>
          </cell>
          <cell r="B6335">
            <v>1030000</v>
          </cell>
          <cell r="C6335" t="str">
            <v>総合図</v>
          </cell>
          <cell r="D6335" t="str">
            <v>1968-1988</v>
          </cell>
          <cell r="E6335" t="str">
            <v>1-21</v>
          </cell>
        </row>
        <row r="6336">
          <cell r="A6336">
            <v>3001064394</v>
          </cell>
          <cell r="B6336">
            <v>1030000</v>
          </cell>
          <cell r="C6336" t="str">
            <v>総合図</v>
          </cell>
          <cell r="D6336" t="str">
            <v>1970-1986</v>
          </cell>
          <cell r="E6336" t="str">
            <v>3-19</v>
          </cell>
        </row>
        <row r="6337">
          <cell r="A6337">
            <v>3001064395</v>
          </cell>
          <cell r="B6337">
            <v>1030000</v>
          </cell>
          <cell r="C6337" t="str">
            <v>総合図</v>
          </cell>
          <cell r="D6337" t="str">
            <v>1970-1989</v>
          </cell>
          <cell r="E6337" t="str">
            <v>3-22</v>
          </cell>
        </row>
        <row r="6338">
          <cell r="A6338">
            <v>3001064396</v>
          </cell>
          <cell r="B6338">
            <v>1030000</v>
          </cell>
          <cell r="C6338" t="str">
            <v>総合図</v>
          </cell>
          <cell r="D6338" t="str">
            <v>1971-1988</v>
          </cell>
          <cell r="E6338" t="str">
            <v>1-18</v>
          </cell>
        </row>
        <row r="6339">
          <cell r="A6339">
            <v>3001064397</v>
          </cell>
          <cell r="B6339">
            <v>1030000</v>
          </cell>
          <cell r="C6339" t="str">
            <v>総合図</v>
          </cell>
          <cell r="D6339" t="str">
            <v>1975-1985</v>
          </cell>
          <cell r="E6339" t="str">
            <v>1-11</v>
          </cell>
        </row>
        <row r="6340">
          <cell r="A6340">
            <v>3001064398</v>
          </cell>
          <cell r="B6340">
            <v>1030000</v>
          </cell>
          <cell r="C6340" t="str">
            <v>総合図</v>
          </cell>
          <cell r="D6340" t="str">
            <v>1968-1969</v>
          </cell>
          <cell r="E6340" t="str">
            <v>1-2</v>
          </cell>
        </row>
        <row r="6341">
          <cell r="A6341">
            <v>3001064399</v>
          </cell>
          <cell r="B6341">
            <v>1030000</v>
          </cell>
          <cell r="C6341" t="str">
            <v>総合図</v>
          </cell>
          <cell r="D6341" t="str">
            <v>1973-1974</v>
          </cell>
          <cell r="E6341" t="str">
            <v>6-7</v>
          </cell>
        </row>
        <row r="6342">
          <cell r="A6342">
            <v>3001064403</v>
          </cell>
          <cell r="B6342">
            <v>1030000</v>
          </cell>
          <cell r="C6342" t="str">
            <v>総合図</v>
          </cell>
          <cell r="D6342" t="str">
            <v>1953-1970</v>
          </cell>
          <cell r="E6342" t="str">
            <v>122-134,170-211</v>
          </cell>
        </row>
        <row r="6343">
          <cell r="A6343">
            <v>3001064403</v>
          </cell>
          <cell r="B6343">
            <v>1030500</v>
          </cell>
          <cell r="C6343" t="str">
            <v>総合図-A棟1階 理工系雑誌(利用不可)</v>
          </cell>
          <cell r="D6343" t="str">
            <v>1971-2005</v>
          </cell>
          <cell r="E6343" t="str">
            <v>212-462,464-569</v>
          </cell>
        </row>
        <row r="6344">
          <cell r="A6344">
            <v>3001064405</v>
          </cell>
          <cell r="B6344">
            <v>1030000</v>
          </cell>
          <cell r="C6344" t="str">
            <v>総合図</v>
          </cell>
          <cell r="D6344" t="str">
            <v>1933-1939</v>
          </cell>
          <cell r="E6344" t="str">
            <v>4(),5-7,8()-9(),10(1-3,6-12)</v>
          </cell>
        </row>
        <row r="6345">
          <cell r="A6345">
            <v>3001064409</v>
          </cell>
          <cell r="B6345">
            <v>1030000</v>
          </cell>
          <cell r="C6345" t="str">
            <v>総合図</v>
          </cell>
          <cell r="D6345" t="str">
            <v>1963-1990</v>
          </cell>
          <cell r="E6345" t="str">
            <v>24(2-12),25-39,40(1-4,6-12),41-51</v>
          </cell>
        </row>
        <row r="6346">
          <cell r="A6346">
            <v>3001064410</v>
          </cell>
          <cell r="B6346">
            <v>1030000</v>
          </cell>
          <cell r="C6346" t="str">
            <v>総合図</v>
          </cell>
          <cell r="D6346" t="str">
            <v>1968-1988</v>
          </cell>
          <cell r="E6346" t="str">
            <v>2-22,25-26,31-33,35-40</v>
          </cell>
        </row>
        <row r="6347">
          <cell r="A6347">
            <v>3001064410</v>
          </cell>
          <cell r="B6347">
            <v>1030500</v>
          </cell>
          <cell r="C6347" t="str">
            <v>総合図-A棟1階 理工系雑誌(利用不可)</v>
          </cell>
          <cell r="D6347" t="str">
            <v>1967-1988</v>
          </cell>
          <cell r="E6347" t="str">
            <v>1-40</v>
          </cell>
        </row>
        <row r="6348">
          <cell r="A6348">
            <v>3001064414</v>
          </cell>
          <cell r="B6348">
            <v>1030000</v>
          </cell>
          <cell r="C6348" t="str">
            <v>総合図</v>
          </cell>
          <cell r="D6348" t="str">
            <v>1951-1995</v>
          </cell>
          <cell r="E6348" t="str">
            <v>59,65,68(1-4),69-74,75(4-6),77-78,79(4-6),80-87,88(1-2,5-6),89(5-6),90(1-2,5-6),91-92,94(1-4),95-96,97(1-2),98(1-2),101,103(3-4)</v>
          </cell>
        </row>
        <row r="6349">
          <cell r="A6349">
            <v>3001064417</v>
          </cell>
          <cell r="B6349">
            <v>1030000</v>
          </cell>
          <cell r="C6349" t="str">
            <v>総合図</v>
          </cell>
          <cell r="D6349" t="str">
            <v>1950-1962</v>
          </cell>
          <cell r="E6349" t="str">
            <v>5(2-6),19-62</v>
          </cell>
        </row>
        <row r="6350">
          <cell r="A6350">
            <v>3001064418</v>
          </cell>
          <cell r="B6350">
            <v>1030000</v>
          </cell>
          <cell r="C6350" t="str">
            <v>総合図</v>
          </cell>
          <cell r="D6350" t="str">
            <v>1973-1981</v>
          </cell>
          <cell r="E6350" t="str">
            <v>7-16</v>
          </cell>
        </row>
        <row r="6351">
          <cell r="A6351">
            <v>3001064419</v>
          </cell>
          <cell r="B6351">
            <v>1030500</v>
          </cell>
          <cell r="C6351" t="str">
            <v>総合図-A棟1階 理工系雑誌(利用不可)</v>
          </cell>
          <cell r="D6351" t="str">
            <v>1972-1986</v>
          </cell>
          <cell r="E6351" t="str">
            <v>10-24</v>
          </cell>
        </row>
        <row r="6352">
          <cell r="A6352">
            <v>3001064420</v>
          </cell>
          <cell r="B6352">
            <v>1030000</v>
          </cell>
          <cell r="C6352" t="str">
            <v>総合図</v>
          </cell>
          <cell r="D6352" t="str">
            <v>1972-1986</v>
          </cell>
          <cell r="E6352" t="str">
            <v>10(10-12),11-23,24(1)</v>
          </cell>
        </row>
        <row r="6353">
          <cell r="A6353">
            <v>3001064421</v>
          </cell>
          <cell r="B6353">
            <v>1030500</v>
          </cell>
          <cell r="C6353" t="str">
            <v>総合図-A棟1階 理工系雑誌(利用不可)</v>
          </cell>
          <cell r="D6353" t="str">
            <v>1972-1986</v>
          </cell>
          <cell r="E6353" t="str">
            <v>10(10-12),11-24</v>
          </cell>
        </row>
        <row r="6354">
          <cell r="A6354">
            <v>3001064422</v>
          </cell>
          <cell r="B6354">
            <v>1030000</v>
          </cell>
          <cell r="C6354" t="str">
            <v>総合図</v>
          </cell>
          <cell r="D6354" t="str">
            <v>1973-1993</v>
          </cell>
          <cell r="E6354" t="str">
            <v>40-73,75</v>
          </cell>
        </row>
        <row r="6355">
          <cell r="A6355">
            <v>3001064423</v>
          </cell>
          <cell r="B6355">
            <v>1030500</v>
          </cell>
          <cell r="C6355" t="str">
            <v>総合図-A棟1階 理工系雑誌(利用不可)</v>
          </cell>
          <cell r="D6355" t="str">
            <v>1966-1972</v>
          </cell>
          <cell r="E6355" t="str">
            <v>4-9,10(1-9)</v>
          </cell>
        </row>
        <row r="6356">
          <cell r="A6356">
            <v>3001064424</v>
          </cell>
          <cell r="B6356">
            <v>1030500</v>
          </cell>
          <cell r="C6356" t="str">
            <v>総合図-A棟1階 理工系雑誌(利用不可)</v>
          </cell>
          <cell r="D6356" t="str">
            <v>1966-1972</v>
          </cell>
          <cell r="E6356" t="str">
            <v>4-9,10(1-9)</v>
          </cell>
        </row>
        <row r="6357">
          <cell r="A6357">
            <v>3001064425</v>
          </cell>
          <cell r="B6357">
            <v>1030000</v>
          </cell>
          <cell r="C6357" t="str">
            <v>総合図</v>
          </cell>
          <cell r="D6357" t="str">
            <v>1963-1965</v>
          </cell>
          <cell r="E6357" t="str">
            <v>1-3</v>
          </cell>
        </row>
        <row r="6358">
          <cell r="A6358">
            <v>3001064426</v>
          </cell>
          <cell r="B6358">
            <v>1030000</v>
          </cell>
          <cell r="C6358" t="str">
            <v>総合図</v>
          </cell>
          <cell r="D6358" t="str">
            <v>1963-1972</v>
          </cell>
          <cell r="E6358" t="str">
            <v>1-10</v>
          </cell>
        </row>
        <row r="6359">
          <cell r="A6359">
            <v>3001064427</v>
          </cell>
          <cell r="B6359">
            <v>1030000</v>
          </cell>
          <cell r="C6359" t="str">
            <v>総合図</v>
          </cell>
          <cell r="D6359" t="str">
            <v>1963-1972</v>
          </cell>
          <cell r="E6359" t="str">
            <v>1-25,27-39</v>
          </cell>
        </row>
        <row r="6360">
          <cell r="A6360">
            <v>3001064432</v>
          </cell>
          <cell r="B6360">
            <v>1030000</v>
          </cell>
          <cell r="C6360" t="str">
            <v>総合図</v>
          </cell>
          <cell r="D6360" t="str">
            <v>1870-1941</v>
          </cell>
          <cell r="E6360" t="str">
            <v>1-158</v>
          </cell>
        </row>
        <row r="6361">
          <cell r="A6361">
            <v>3001064447</v>
          </cell>
          <cell r="B6361">
            <v>1030000</v>
          </cell>
          <cell r="C6361" t="str">
            <v>総合図</v>
          </cell>
          <cell r="D6361" t="str">
            <v>1966-1987</v>
          </cell>
          <cell r="E6361" t="str">
            <v>13-34</v>
          </cell>
        </row>
        <row r="6362">
          <cell r="A6362">
            <v>3001064461</v>
          </cell>
          <cell r="B6362">
            <v>1030000</v>
          </cell>
          <cell r="C6362" t="str">
            <v>総合図</v>
          </cell>
          <cell r="D6362" t="str">
            <v>1961-1975</v>
          </cell>
          <cell r="E6362" t="str">
            <v>1-15</v>
          </cell>
        </row>
        <row r="6363">
          <cell r="A6363">
            <v>3001064461</v>
          </cell>
          <cell r="B6363">
            <v>1030500</v>
          </cell>
          <cell r="C6363" t="str">
            <v>総合図-A棟1階 理工系雑誌(利用不可)</v>
          </cell>
          <cell r="D6363" t="str">
            <v>1976-1991</v>
          </cell>
          <cell r="E6363" t="str">
            <v>16-46</v>
          </cell>
        </row>
        <row r="6364">
          <cell r="A6364">
            <v>3001064476</v>
          </cell>
          <cell r="B6364">
            <v>1030000</v>
          </cell>
          <cell r="C6364" t="str">
            <v>総合図</v>
          </cell>
          <cell r="D6364" t="str">
            <v>1936-1976</v>
          </cell>
          <cell r="E6364" t="str">
            <v>174-288</v>
          </cell>
        </row>
        <row r="6365">
          <cell r="A6365">
            <v>3001064478</v>
          </cell>
          <cell r="B6365">
            <v>1030000</v>
          </cell>
          <cell r="C6365" t="str">
            <v>総合図</v>
          </cell>
          <cell r="D6365" t="str">
            <v>1921-1967</v>
          </cell>
          <cell r="E6365" t="str">
            <v>1-47</v>
          </cell>
        </row>
        <row r="6366">
          <cell r="A6366">
            <v>3001064481</v>
          </cell>
          <cell r="B6366">
            <v>1030000</v>
          </cell>
          <cell r="C6366" t="str">
            <v>総合図</v>
          </cell>
          <cell r="D6366" t="str">
            <v>1949-1983</v>
          </cell>
          <cell r="E6366" t="str">
            <v>1-31</v>
          </cell>
        </row>
        <row r="6367">
          <cell r="A6367">
            <v>3001064483</v>
          </cell>
          <cell r="B6367">
            <v>1030000</v>
          </cell>
          <cell r="C6367" t="str">
            <v>総合図</v>
          </cell>
          <cell r="D6367" t="str">
            <v>1977-1988</v>
          </cell>
          <cell r="E6367" t="str">
            <v>82(1,3),83(1-2,4-6),84(1-2,4,6),85(1-4),86(1-6),87(1-3),88(2-5),89(2-6),90,91(1-4),92(1-3,6),93(1-5)</v>
          </cell>
        </row>
        <row r="6368">
          <cell r="A6368">
            <v>3001064484</v>
          </cell>
          <cell r="B6368">
            <v>1030000</v>
          </cell>
          <cell r="C6368" t="str">
            <v>総合図</v>
          </cell>
          <cell r="D6368" t="str">
            <v>1959-1977</v>
          </cell>
          <cell r="E6368" t="str">
            <v>63-81</v>
          </cell>
        </row>
        <row r="6369">
          <cell r="A6369">
            <v>3001064485</v>
          </cell>
          <cell r="B6369">
            <v>1030000</v>
          </cell>
          <cell r="C6369" t="str">
            <v>総合図</v>
          </cell>
          <cell r="D6369" t="str">
            <v>1968-1977</v>
          </cell>
          <cell r="E6369" t="str">
            <v>72-81</v>
          </cell>
        </row>
        <row r="6370">
          <cell r="A6370">
            <v>3001064486</v>
          </cell>
          <cell r="B6370">
            <v>1030000</v>
          </cell>
          <cell r="C6370" t="str">
            <v>総合図</v>
          </cell>
          <cell r="D6370" t="str">
            <v>1959-1967</v>
          </cell>
          <cell r="E6370" t="str">
            <v>63-68,69(3-4),70-71</v>
          </cell>
        </row>
        <row r="6371">
          <cell r="A6371">
            <v>3001064487</v>
          </cell>
          <cell r="B6371">
            <v>1030000</v>
          </cell>
          <cell r="C6371" t="str">
            <v>総合図</v>
          </cell>
          <cell r="D6371" t="str">
            <v>1959-1972</v>
          </cell>
          <cell r="E6371" t="str">
            <v>63-76</v>
          </cell>
        </row>
        <row r="6372">
          <cell r="A6372">
            <v>3001064488</v>
          </cell>
          <cell r="B6372">
            <v>1030000</v>
          </cell>
          <cell r="C6372" t="str">
            <v>総合図</v>
          </cell>
          <cell r="D6372" t="str">
            <v>1959-1963</v>
          </cell>
          <cell r="E6372" t="str">
            <v>63-67</v>
          </cell>
        </row>
        <row r="6373">
          <cell r="A6373">
            <v>3001064489</v>
          </cell>
          <cell r="B6373">
            <v>1030000</v>
          </cell>
          <cell r="C6373" t="str">
            <v>総合図</v>
          </cell>
          <cell r="D6373" t="str">
            <v>1964-1965</v>
          </cell>
          <cell r="E6373" t="str">
            <v>68-69</v>
          </cell>
        </row>
        <row r="6374">
          <cell r="A6374">
            <v>3001064496</v>
          </cell>
          <cell r="B6374">
            <v>1030000</v>
          </cell>
          <cell r="C6374" t="str">
            <v>総合図</v>
          </cell>
          <cell r="D6374" t="str">
            <v>1978-1982</v>
          </cell>
          <cell r="E6374" t="str">
            <v>22-26</v>
          </cell>
        </row>
        <row r="6375">
          <cell r="A6375">
            <v>3001064498</v>
          </cell>
          <cell r="B6375">
            <v>1030000</v>
          </cell>
          <cell r="C6375" t="str">
            <v>総合図</v>
          </cell>
          <cell r="D6375" t="str">
            <v>1989-2008</v>
          </cell>
          <cell r="E6375" t="str">
            <v>77-91,95-98</v>
          </cell>
        </row>
        <row r="6376">
          <cell r="A6376">
            <v>3001064499</v>
          </cell>
          <cell r="B6376">
            <v>1030000</v>
          </cell>
          <cell r="C6376" t="str">
            <v>総合図</v>
          </cell>
          <cell r="D6376" t="str">
            <v>1962-1967</v>
          </cell>
          <cell r="E6376" t="str">
            <v>66-71</v>
          </cell>
        </row>
        <row r="6377">
          <cell r="A6377">
            <v>3001064503</v>
          </cell>
          <cell r="B6377">
            <v>1030000</v>
          </cell>
          <cell r="C6377" t="str">
            <v>総合図</v>
          </cell>
          <cell r="D6377" t="str">
            <v>1954-1990</v>
          </cell>
          <cell r="E6377" t="str">
            <v>1954(3-4),1958-1973,1975-1990</v>
          </cell>
        </row>
        <row r="6378">
          <cell r="A6378">
            <v>3001064511</v>
          </cell>
          <cell r="B6378">
            <v>1030000</v>
          </cell>
          <cell r="C6378" t="str">
            <v>総合図</v>
          </cell>
          <cell r="D6378" t="str">
            <v>1965-1968</v>
          </cell>
          <cell r="E6378" t="str">
            <v>84(1-3),85-88</v>
          </cell>
        </row>
        <row r="6379">
          <cell r="A6379">
            <v>3001064516</v>
          </cell>
          <cell r="B6379">
            <v>1030000</v>
          </cell>
          <cell r="C6379" t="str">
            <v>総合図</v>
          </cell>
          <cell r="D6379" t="str">
            <v>1948-1986</v>
          </cell>
          <cell r="E6379" t="str">
            <v>10-41,43(1-2),45,46(1-2),47-48</v>
          </cell>
        </row>
        <row r="6380">
          <cell r="A6380">
            <v>3001064517</v>
          </cell>
          <cell r="B6380">
            <v>1030000</v>
          </cell>
          <cell r="C6380" t="str">
            <v>総合図</v>
          </cell>
          <cell r="D6380" t="str">
            <v>1964-1974</v>
          </cell>
          <cell r="E6380" t="str">
            <v>13-23</v>
          </cell>
        </row>
        <row r="6381">
          <cell r="A6381">
            <v>3001064518</v>
          </cell>
          <cell r="B6381">
            <v>1030000</v>
          </cell>
          <cell r="C6381" t="str">
            <v>総合図</v>
          </cell>
          <cell r="D6381" t="str">
            <v>1952-1963</v>
          </cell>
          <cell r="E6381" t="str">
            <v>1-12</v>
          </cell>
        </row>
        <row r="6382">
          <cell r="A6382">
            <v>3001064526</v>
          </cell>
          <cell r="B6382">
            <v>1030000</v>
          </cell>
          <cell r="C6382" t="str">
            <v>総合図</v>
          </cell>
          <cell r="D6382" t="str">
            <v>1930-1960</v>
          </cell>
          <cell r="E6382" t="str">
            <v>1-11,14-24</v>
          </cell>
        </row>
        <row r="6383">
          <cell r="A6383">
            <v>3001064528</v>
          </cell>
          <cell r="B6383">
            <v>1030000</v>
          </cell>
          <cell r="C6383" t="str">
            <v>総合図</v>
          </cell>
          <cell r="D6383" t="str">
            <v>1930-1959</v>
          </cell>
          <cell r="E6383" t="str">
            <v>1-7,14-18</v>
          </cell>
        </row>
        <row r="6384">
          <cell r="A6384">
            <v>3001064529</v>
          </cell>
          <cell r="B6384">
            <v>1030000</v>
          </cell>
          <cell r="C6384" t="str">
            <v>総合図</v>
          </cell>
          <cell r="D6384" t="str">
            <v>1930-1959</v>
          </cell>
          <cell r="E6384" t="str">
            <v>1-2,3(1-3),4,6-9</v>
          </cell>
        </row>
        <row r="6385">
          <cell r="A6385">
            <v>3001064532</v>
          </cell>
          <cell r="B6385">
            <v>1030000</v>
          </cell>
          <cell r="C6385" t="str">
            <v>総合図</v>
          </cell>
          <cell r="D6385" t="str">
            <v>1950-1967</v>
          </cell>
          <cell r="E6385" t="str">
            <v>27-44</v>
          </cell>
        </row>
        <row r="6386">
          <cell r="A6386">
            <v>3001064533</v>
          </cell>
          <cell r="B6386">
            <v>1030000</v>
          </cell>
          <cell r="C6386" t="str">
            <v>総合図</v>
          </cell>
          <cell r="D6386" t="str">
            <v>1948-1949</v>
          </cell>
          <cell r="E6386" t="str">
            <v>25-26</v>
          </cell>
        </row>
        <row r="6387">
          <cell r="A6387">
            <v>3001064534</v>
          </cell>
          <cell r="B6387">
            <v>1030000</v>
          </cell>
          <cell r="C6387" t="str">
            <v>総合図</v>
          </cell>
          <cell r="D6387" t="str">
            <v>1968-1969</v>
          </cell>
          <cell r="E6387" t="str">
            <v>1-2</v>
          </cell>
        </row>
        <row r="6388">
          <cell r="A6388">
            <v>3001064538</v>
          </cell>
          <cell r="B6388">
            <v>1030000</v>
          </cell>
          <cell r="C6388" t="str">
            <v>総合図</v>
          </cell>
          <cell r="D6388" t="str">
            <v>1949-1958</v>
          </cell>
          <cell r="E6388" t="str">
            <v>44-52</v>
          </cell>
        </row>
        <row r="6389">
          <cell r="A6389">
            <v>3001064539</v>
          </cell>
          <cell r="B6389">
            <v>1030000</v>
          </cell>
          <cell r="C6389" t="str">
            <v>総合図</v>
          </cell>
          <cell r="D6389" t="str">
            <v>1961-1990</v>
          </cell>
          <cell r="E6389" t="str">
            <v>1-3,7-29</v>
          </cell>
        </row>
        <row r="6390">
          <cell r="A6390">
            <v>3001064540</v>
          </cell>
          <cell r="B6390">
            <v>1030000</v>
          </cell>
          <cell r="C6390" t="str">
            <v>総合図</v>
          </cell>
          <cell r="D6390" t="str">
            <v>1964-1993</v>
          </cell>
          <cell r="E6390" t="str">
            <v>34-63</v>
          </cell>
        </row>
        <row r="6391">
          <cell r="A6391">
            <v>3001064556</v>
          </cell>
          <cell r="B6391">
            <v>1030000</v>
          </cell>
          <cell r="C6391" t="str">
            <v>総合図</v>
          </cell>
          <cell r="D6391" t="str">
            <v>1936-1940</v>
          </cell>
          <cell r="E6391" t="str">
            <v>77-79,80(1-6,10-12),81(1-5)</v>
          </cell>
        </row>
        <row r="6392">
          <cell r="A6392">
            <v>3001064559</v>
          </cell>
          <cell r="B6392">
            <v>1030000</v>
          </cell>
          <cell r="C6392" t="str">
            <v>総合図</v>
          </cell>
          <cell r="D6392" t="str">
            <v>1884-1917</v>
          </cell>
          <cell r="E6392" t="str">
            <v>3-36</v>
          </cell>
        </row>
        <row r="6393">
          <cell r="A6393">
            <v>3001064560</v>
          </cell>
          <cell r="B6393">
            <v>1030000</v>
          </cell>
          <cell r="C6393" t="str">
            <v>総合図</v>
          </cell>
          <cell r="D6393" t="str">
            <v>1918-1922</v>
          </cell>
          <cell r="E6393" t="str">
            <v>37-41</v>
          </cell>
        </row>
        <row r="6394">
          <cell r="A6394">
            <v>3001064561</v>
          </cell>
          <cell r="B6394">
            <v>1030000</v>
          </cell>
          <cell r="C6394" t="str">
            <v>総合図</v>
          </cell>
          <cell r="D6394" t="str">
            <v>1934-1939</v>
          </cell>
          <cell r="E6394" t="str">
            <v>37-42</v>
          </cell>
        </row>
        <row r="6395">
          <cell r="A6395">
            <v>3001064563</v>
          </cell>
          <cell r="B6395">
            <v>1030000</v>
          </cell>
          <cell r="C6395" t="str">
            <v>総合図</v>
          </cell>
          <cell r="D6395" t="str">
            <v>1969-1970</v>
          </cell>
          <cell r="E6395" t="str">
            <v>85-86</v>
          </cell>
        </row>
        <row r="6396">
          <cell r="A6396">
            <v>3001064564</v>
          </cell>
          <cell r="B6396">
            <v>1030000</v>
          </cell>
          <cell r="C6396" t="str">
            <v>総合図</v>
          </cell>
          <cell r="D6396" t="str">
            <v>1953-1965</v>
          </cell>
          <cell r="E6396" t="str">
            <v>1-13</v>
          </cell>
        </row>
        <row r="6397">
          <cell r="A6397">
            <v>3001064576</v>
          </cell>
          <cell r="B6397">
            <v>1030000</v>
          </cell>
          <cell r="C6397" t="str">
            <v>総合図</v>
          </cell>
          <cell r="D6397" t="str">
            <v>1962-1969</v>
          </cell>
          <cell r="E6397" t="str">
            <v>2(2),3-9</v>
          </cell>
        </row>
        <row r="6398">
          <cell r="A6398">
            <v>3001064577</v>
          </cell>
          <cell r="B6398">
            <v>1030000</v>
          </cell>
          <cell r="C6398" t="str">
            <v>総合図</v>
          </cell>
          <cell r="D6398" t="str">
            <v>1976-1989</v>
          </cell>
          <cell r="E6398" t="str">
            <v>27-40</v>
          </cell>
        </row>
        <row r="6399">
          <cell r="A6399">
            <v>3001064581</v>
          </cell>
          <cell r="B6399">
            <v>1030000</v>
          </cell>
          <cell r="C6399" t="str">
            <v>総合図</v>
          </cell>
          <cell r="D6399" t="str">
            <v>1964-1965</v>
          </cell>
          <cell r="E6399" t="str">
            <v>1-2</v>
          </cell>
        </row>
        <row r="6400">
          <cell r="A6400">
            <v>3001064581</v>
          </cell>
          <cell r="B6400">
            <v>1030500</v>
          </cell>
          <cell r="C6400" t="str">
            <v>総合図-A棟1階 理工系雑誌(利用不可)</v>
          </cell>
          <cell r="D6400" t="str">
            <v>1966-2005</v>
          </cell>
          <cell r="E6400" t="str">
            <v>3-106,107(2-3),108-288</v>
          </cell>
        </row>
        <row r="6401">
          <cell r="A6401">
            <v>3001064586</v>
          </cell>
          <cell r="B6401">
            <v>1030000</v>
          </cell>
          <cell r="C6401" t="str">
            <v>総合図</v>
          </cell>
          <cell r="D6401" t="str">
            <v>2009-2011</v>
          </cell>
          <cell r="E6401" t="str">
            <v>40-42</v>
          </cell>
        </row>
        <row r="6402">
          <cell r="A6402">
            <v>3001064589</v>
          </cell>
          <cell r="B6402">
            <v>1030000</v>
          </cell>
          <cell r="C6402" t="str">
            <v>総合図</v>
          </cell>
          <cell r="D6402" t="str">
            <v>1964-2004</v>
          </cell>
          <cell r="E6402" t="str">
            <v>1-14,15(1-2,4-5),16-17,23-24,25(1,3-5),26-41</v>
          </cell>
        </row>
        <row r="6403">
          <cell r="A6403">
            <v>3001064596</v>
          </cell>
          <cell r="B6403">
            <v>1030000</v>
          </cell>
          <cell r="C6403" t="str">
            <v>総合図</v>
          </cell>
          <cell r="D6403" t="str">
            <v>1969-1995</v>
          </cell>
          <cell r="E6403" t="str">
            <v>1-79</v>
          </cell>
        </row>
        <row r="6404">
          <cell r="A6404">
            <v>3001064597</v>
          </cell>
          <cell r="B6404">
            <v>1030000</v>
          </cell>
          <cell r="C6404" t="str">
            <v>総合図</v>
          </cell>
          <cell r="D6404" t="str">
            <v>1982-1987</v>
          </cell>
          <cell r="E6404" t="str">
            <v>6-7,8(1-2),9-15</v>
          </cell>
        </row>
        <row r="6405">
          <cell r="A6405">
            <v>3001064597</v>
          </cell>
          <cell r="B6405">
            <v>1030500</v>
          </cell>
          <cell r="C6405" t="str">
            <v>総合図-A棟1階 理工系雑誌(利用不可)</v>
          </cell>
          <cell r="D6405" t="str">
            <v>2005-2005</v>
          </cell>
          <cell r="E6405" t="str">
            <v>127-135</v>
          </cell>
        </row>
        <row r="6406">
          <cell r="A6406">
            <v>3001064601</v>
          </cell>
          <cell r="B6406">
            <v>1030500</v>
          </cell>
          <cell r="C6406" t="str">
            <v>総合図-A棟1階 理工系雑誌(利用不可)</v>
          </cell>
          <cell r="D6406" t="str">
            <v>1976-1981</v>
          </cell>
          <cell r="E6406" t="str">
            <v>11-15,16(1-3)</v>
          </cell>
        </row>
        <row r="6407">
          <cell r="A6407">
            <v>3001064602</v>
          </cell>
          <cell r="B6407">
            <v>1030000</v>
          </cell>
          <cell r="C6407" t="str">
            <v>総合図</v>
          </cell>
          <cell r="D6407" t="str">
            <v>1968-1975</v>
          </cell>
          <cell r="E6407" t="str">
            <v>3-10</v>
          </cell>
        </row>
        <row r="6408">
          <cell r="A6408">
            <v>3001064608</v>
          </cell>
          <cell r="B6408">
            <v>1030000</v>
          </cell>
          <cell r="C6408" t="str">
            <v>総合図</v>
          </cell>
          <cell r="D6408" t="str">
            <v>1936-1967</v>
          </cell>
          <cell r="E6408" t="str">
            <v>1-29,30(1,3-4),31-32</v>
          </cell>
        </row>
        <row r="6409">
          <cell r="A6409">
            <v>3001064613</v>
          </cell>
          <cell r="B6409">
            <v>1030500</v>
          </cell>
          <cell r="C6409" t="str">
            <v>総合図-A棟1階 理工系雑誌(利用不可)</v>
          </cell>
          <cell r="D6409" t="str">
            <v>1973-1980</v>
          </cell>
          <cell r="E6409" t="str">
            <v>1-8</v>
          </cell>
        </row>
        <row r="6410">
          <cell r="A6410">
            <v>3001064614</v>
          </cell>
          <cell r="B6410">
            <v>1030000</v>
          </cell>
          <cell r="C6410" t="str">
            <v>総合図</v>
          </cell>
          <cell r="D6410" t="str">
            <v>1910-1940</v>
          </cell>
          <cell r="E6410" t="str">
            <v>1(1),2-7,9-31</v>
          </cell>
        </row>
        <row r="6411">
          <cell r="A6411">
            <v>3001064615</v>
          </cell>
          <cell r="B6411">
            <v>1030000</v>
          </cell>
          <cell r="C6411" t="str">
            <v>総合図</v>
          </cell>
          <cell r="D6411" t="str">
            <v>1967-1967</v>
          </cell>
          <cell r="E6411" t="str">
            <v>58</v>
          </cell>
        </row>
        <row r="6412">
          <cell r="A6412">
            <v>3001064619</v>
          </cell>
          <cell r="B6412">
            <v>1030000</v>
          </cell>
          <cell r="C6412" t="str">
            <v>総合図</v>
          </cell>
          <cell r="D6412" t="str">
            <v>1964-1975</v>
          </cell>
          <cell r="E6412" t="str">
            <v>6-14,15(2-3),16(1,3),17-55</v>
          </cell>
        </row>
        <row r="6413">
          <cell r="A6413">
            <v>3001064619</v>
          </cell>
          <cell r="B6413">
            <v>1030500</v>
          </cell>
          <cell r="C6413" t="str">
            <v>総合図-A棟1階 理工系雑誌(利用不可)</v>
          </cell>
          <cell r="D6413" t="str">
            <v>1966-2006</v>
          </cell>
          <cell r="E6413" t="str">
            <v>10-156,157(2-4),158(1,3-4),159,160(1,3-4),161-243</v>
          </cell>
        </row>
        <row r="6414">
          <cell r="A6414">
            <v>3001064630</v>
          </cell>
          <cell r="B6414">
            <v>1030000</v>
          </cell>
          <cell r="C6414" t="str">
            <v>総合図</v>
          </cell>
          <cell r="D6414" t="str">
            <v>1951-1983</v>
          </cell>
          <cell r="E6414" t="str">
            <v>38-47,48(1),49,50(1),52-54,59,61-63,66(2),67-69</v>
          </cell>
        </row>
        <row r="6415">
          <cell r="A6415">
            <v>3001064636</v>
          </cell>
          <cell r="B6415">
            <v>1030000</v>
          </cell>
          <cell r="C6415" t="str">
            <v>総合図</v>
          </cell>
          <cell r="D6415" t="str">
            <v>1957-1985</v>
          </cell>
          <cell r="E6415" t="str">
            <v>1-7,12-93</v>
          </cell>
        </row>
        <row r="6416">
          <cell r="A6416">
            <v>3001064646</v>
          </cell>
          <cell r="B6416">
            <v>1030000</v>
          </cell>
          <cell r="C6416" t="str">
            <v>総合図</v>
          </cell>
          <cell r="D6416" t="str">
            <v>1964-1982</v>
          </cell>
          <cell r="E6416" t="str">
            <v>1-21</v>
          </cell>
        </row>
        <row r="6417">
          <cell r="A6417">
            <v>3001064697</v>
          </cell>
          <cell r="B6417">
            <v>1030000</v>
          </cell>
          <cell r="C6417" t="str">
            <v>総合図</v>
          </cell>
          <cell r="D6417" t="str">
            <v>1960-1970</v>
          </cell>
          <cell r="E6417" t="str">
            <v>1-10</v>
          </cell>
        </row>
        <row r="6418">
          <cell r="A6418">
            <v>3001064708</v>
          </cell>
          <cell r="B6418">
            <v>1030000</v>
          </cell>
          <cell r="C6418" t="str">
            <v>総合図</v>
          </cell>
          <cell r="D6418" t="str">
            <v>1925-1933</v>
          </cell>
          <cell r="E6418" t="str">
            <v>1-7,8(1-7)</v>
          </cell>
        </row>
        <row r="6419">
          <cell r="A6419">
            <v>3001064715</v>
          </cell>
          <cell r="B6419">
            <v>1030000</v>
          </cell>
          <cell r="C6419" t="str">
            <v>総合図</v>
          </cell>
          <cell r="D6419" t="str">
            <v>1925-1972</v>
          </cell>
          <cell r="E6419" t="str">
            <v>7(1),8(5),10(10,12),13(8),14(1-2,7),15(12),20-21,22(1-14,19),23,24(1-18,20),25(10-15,17-19),26,27(16),28-30,31(1-10,12-14),32-36,37(1-3,6-14),38(1-13)</v>
          </cell>
        </row>
        <row r="6420">
          <cell r="A6420">
            <v>3001064731</v>
          </cell>
          <cell r="B6420">
            <v>1030000</v>
          </cell>
          <cell r="C6420" t="str">
            <v>総合図</v>
          </cell>
          <cell r="D6420" t="str">
            <v>1934-1938</v>
          </cell>
          <cell r="E6420" t="str">
            <v>1-4,5(1-5)</v>
          </cell>
        </row>
        <row r="6421">
          <cell r="A6421">
            <v>3001064735</v>
          </cell>
          <cell r="B6421">
            <v>1030000</v>
          </cell>
          <cell r="C6421" t="str">
            <v>総合図</v>
          </cell>
          <cell r="D6421" t="str">
            <v>1897-1993</v>
          </cell>
          <cell r="E6421" t="str">
            <v>1-34,36-59,61-84</v>
          </cell>
        </row>
        <row r="6422">
          <cell r="A6422">
            <v>3001064751</v>
          </cell>
          <cell r="B6422">
            <v>1030000</v>
          </cell>
          <cell r="C6422" t="str">
            <v>総合図</v>
          </cell>
          <cell r="D6422" t="str">
            <v>1962-1997</v>
          </cell>
          <cell r="E6422" t="str">
            <v>1-33</v>
          </cell>
        </row>
        <row r="6423">
          <cell r="A6423">
            <v>3001064752</v>
          </cell>
          <cell r="B6423">
            <v>1030000</v>
          </cell>
          <cell r="C6423" t="str">
            <v>総合図</v>
          </cell>
          <cell r="D6423" t="str">
            <v>1963-2002</v>
          </cell>
          <cell r="E6423" t="str">
            <v>1-5,6(2),7-11,12(1),13(1),14-30,33-39</v>
          </cell>
        </row>
        <row r="6424">
          <cell r="A6424">
            <v>3001064759</v>
          </cell>
          <cell r="B6424">
            <v>1030000</v>
          </cell>
          <cell r="C6424" t="str">
            <v>総合図</v>
          </cell>
          <cell r="D6424" t="str">
            <v>1951-1969</v>
          </cell>
          <cell r="E6424" t="str">
            <v>13-14,15(1,3-4),16-21,22(1-2),24,25(2-3),26-29,30(1-3,5),31</v>
          </cell>
        </row>
        <row r="6425">
          <cell r="A6425">
            <v>3001064790</v>
          </cell>
          <cell r="B6425">
            <v>1030000</v>
          </cell>
          <cell r="C6425" t="str">
            <v>総合図</v>
          </cell>
          <cell r="D6425" t="str">
            <v>1905-1923</v>
          </cell>
          <cell r="E6425" t="str">
            <v>5-18</v>
          </cell>
        </row>
        <row r="6426">
          <cell r="A6426">
            <v>3001064795</v>
          </cell>
          <cell r="B6426">
            <v>1030000</v>
          </cell>
          <cell r="C6426" t="str">
            <v>総合図</v>
          </cell>
          <cell r="D6426" t="str">
            <v>1955-2005</v>
          </cell>
          <cell r="E6426" t="str">
            <v>1-51</v>
          </cell>
        </row>
        <row r="6427">
          <cell r="A6427">
            <v>3001064796</v>
          </cell>
          <cell r="B6427">
            <v>1030000</v>
          </cell>
          <cell r="C6427" t="str">
            <v>総合図</v>
          </cell>
          <cell r="D6427" t="str">
            <v>1961-1964</v>
          </cell>
          <cell r="E6427" t="str">
            <v>1-4</v>
          </cell>
        </row>
        <row r="6428">
          <cell r="A6428">
            <v>3001064800</v>
          </cell>
          <cell r="B6428">
            <v>1030000</v>
          </cell>
          <cell r="C6428" t="str">
            <v>総合図</v>
          </cell>
          <cell r="D6428" t="str">
            <v>1931-1941</v>
          </cell>
          <cell r="E6428" t="str">
            <v>33-52</v>
          </cell>
        </row>
        <row r="6429">
          <cell r="A6429">
            <v>3001064801</v>
          </cell>
          <cell r="B6429">
            <v>1030000</v>
          </cell>
          <cell r="C6429" t="str">
            <v>総合図</v>
          </cell>
          <cell r="D6429" t="str">
            <v>1913-1961</v>
          </cell>
          <cell r="E6429" t="str">
            <v>13-179</v>
          </cell>
        </row>
        <row r="6430">
          <cell r="A6430">
            <v>3001064802</v>
          </cell>
          <cell r="B6430">
            <v>1030000</v>
          </cell>
          <cell r="C6430" t="str">
            <v>総合図</v>
          </cell>
          <cell r="D6430" t="str">
            <v>1962-1973</v>
          </cell>
          <cell r="E6430" t="str">
            <v>180-251</v>
          </cell>
        </row>
        <row r="6431">
          <cell r="A6431">
            <v>3001064814</v>
          </cell>
          <cell r="B6431">
            <v>1030000</v>
          </cell>
          <cell r="C6431" t="str">
            <v>総合図</v>
          </cell>
          <cell r="D6431" t="str">
            <v>1961-1981</v>
          </cell>
          <cell r="E6431" t="str">
            <v>5-7,13,18,21-23</v>
          </cell>
        </row>
        <row r="6432">
          <cell r="A6432">
            <v>3001064815</v>
          </cell>
          <cell r="B6432">
            <v>1030000</v>
          </cell>
          <cell r="C6432" t="str">
            <v>総合図</v>
          </cell>
          <cell r="D6432" t="str">
            <v>1961-1990</v>
          </cell>
          <cell r="E6432" t="str">
            <v>13-42</v>
          </cell>
        </row>
        <row r="6433">
          <cell r="A6433">
            <v>3001064836</v>
          </cell>
          <cell r="B6433">
            <v>1030000</v>
          </cell>
          <cell r="C6433" t="str">
            <v>総合図</v>
          </cell>
          <cell r="D6433" t="str">
            <v>1962-1962</v>
          </cell>
          <cell r="E6433" t="str">
            <v>14</v>
          </cell>
        </row>
        <row r="6434">
          <cell r="A6434">
            <v>3001064840</v>
          </cell>
          <cell r="B6434">
            <v>1030000</v>
          </cell>
          <cell r="C6434" t="str">
            <v>総合図</v>
          </cell>
          <cell r="D6434" t="str">
            <v>1986-2001</v>
          </cell>
          <cell r="E6434" t="str">
            <v>26(2-12),27-33,41</v>
          </cell>
        </row>
        <row r="6435">
          <cell r="A6435">
            <v>3001064891</v>
          </cell>
          <cell r="B6435">
            <v>1030000</v>
          </cell>
          <cell r="C6435" t="str">
            <v>総合図</v>
          </cell>
          <cell r="D6435" t="str">
            <v>1956-1968</v>
          </cell>
          <cell r="E6435" t="str">
            <v>2(2),3(2),4-8,9(1)</v>
          </cell>
        </row>
        <row r="6436">
          <cell r="A6436">
            <v>3001064894</v>
          </cell>
          <cell r="B6436">
            <v>1030000</v>
          </cell>
          <cell r="C6436" t="str">
            <v>総合図</v>
          </cell>
          <cell r="D6436" t="str">
            <v>1952-1965</v>
          </cell>
          <cell r="E6436" t="str">
            <v>1-2,3(1),4,5(1-3),6(3-4),7(1)</v>
          </cell>
        </row>
        <row r="6437">
          <cell r="A6437">
            <v>3001064897</v>
          </cell>
          <cell r="B6437">
            <v>1030000</v>
          </cell>
          <cell r="C6437" t="str">
            <v>総合図</v>
          </cell>
          <cell r="D6437" t="str">
            <v>1952-1954</v>
          </cell>
          <cell r="E6437" t="str">
            <v>1,3-4</v>
          </cell>
        </row>
        <row r="6438">
          <cell r="A6438">
            <v>3001064901</v>
          </cell>
          <cell r="B6438">
            <v>1030000</v>
          </cell>
          <cell r="C6438" t="str">
            <v>総合図</v>
          </cell>
          <cell r="D6438" t="str">
            <v>1982-1987</v>
          </cell>
          <cell r="E6438" t="str">
            <v>94-99</v>
          </cell>
        </row>
        <row r="6439">
          <cell r="A6439">
            <v>3001064905</v>
          </cell>
          <cell r="B6439">
            <v>1030000</v>
          </cell>
          <cell r="C6439" t="str">
            <v>総合図</v>
          </cell>
          <cell r="D6439" t="str">
            <v>1936-1940</v>
          </cell>
          <cell r="E6439" t="str">
            <v>26-28,30</v>
          </cell>
        </row>
        <row r="6440">
          <cell r="A6440">
            <v>3001064914</v>
          </cell>
          <cell r="B6440">
            <v>1030000</v>
          </cell>
          <cell r="C6440" t="str">
            <v>総合図</v>
          </cell>
          <cell r="D6440" t="str">
            <v>1953-1977</v>
          </cell>
          <cell r="E6440" t="str">
            <v>1-19,21-26</v>
          </cell>
        </row>
        <row r="6441">
          <cell r="A6441">
            <v>3001064915</v>
          </cell>
          <cell r="B6441">
            <v>1030000</v>
          </cell>
          <cell r="C6441" t="str">
            <v>総合図</v>
          </cell>
          <cell r="D6441" t="str">
            <v>1961-1974</v>
          </cell>
          <cell r="E6441" t="str">
            <v>1-3,5-6,8-16</v>
          </cell>
        </row>
        <row r="6442">
          <cell r="A6442">
            <v>3001064916</v>
          </cell>
          <cell r="B6442">
            <v>1030000</v>
          </cell>
          <cell r="C6442" t="str">
            <v>総合図</v>
          </cell>
          <cell r="D6442" t="str">
            <v>1975-1991</v>
          </cell>
          <cell r="E6442" t="str">
            <v>11-16,17(1-2,4-6),18-27</v>
          </cell>
        </row>
        <row r="6443">
          <cell r="A6443">
            <v>3001064920</v>
          </cell>
          <cell r="B6443">
            <v>1030000</v>
          </cell>
          <cell r="C6443" t="str">
            <v>総合図</v>
          </cell>
          <cell r="D6443" t="str">
            <v>1968-1976</v>
          </cell>
          <cell r="E6443" t="str">
            <v>2-10</v>
          </cell>
        </row>
        <row r="6444">
          <cell r="A6444">
            <v>3001064921</v>
          </cell>
          <cell r="B6444">
            <v>1030000</v>
          </cell>
          <cell r="C6444" t="str">
            <v>総合図</v>
          </cell>
          <cell r="D6444" t="str">
            <v>1926-2004</v>
          </cell>
          <cell r="E6444" t="str">
            <v>1-6,7(1),8(1),9-17,18(1),20,21(1),25-32,33(2),34-72</v>
          </cell>
        </row>
        <row r="6445">
          <cell r="A6445">
            <v>3001064929</v>
          </cell>
          <cell r="B6445">
            <v>1030000</v>
          </cell>
          <cell r="C6445" t="str">
            <v>総合図</v>
          </cell>
          <cell r="D6445" t="str">
            <v>1969-1991</v>
          </cell>
          <cell r="E6445" t="str">
            <v>44-46,69-134</v>
          </cell>
        </row>
        <row r="6446">
          <cell r="A6446">
            <v>3001064979</v>
          </cell>
          <cell r="B6446">
            <v>1030000</v>
          </cell>
          <cell r="C6446" t="str">
            <v>総合図</v>
          </cell>
          <cell r="D6446" t="str">
            <v>1986-1988</v>
          </cell>
          <cell r="E6446" t="str">
            <v>81-92</v>
          </cell>
        </row>
        <row r="6447">
          <cell r="A6447">
            <v>3001064986</v>
          </cell>
          <cell r="B6447">
            <v>1030000</v>
          </cell>
          <cell r="C6447" t="str">
            <v>総合図</v>
          </cell>
          <cell r="D6447" t="str">
            <v>2003-2005</v>
          </cell>
          <cell r="E6447" t="str">
            <v>53-55</v>
          </cell>
        </row>
        <row r="6448">
          <cell r="A6448">
            <v>3001064992</v>
          </cell>
          <cell r="B6448">
            <v>1030000</v>
          </cell>
          <cell r="C6448" t="str">
            <v>総合図</v>
          </cell>
          <cell r="D6448" t="str">
            <v>1976-2009</v>
          </cell>
          <cell r="E6448" t="str">
            <v>52-66,79-85</v>
          </cell>
        </row>
        <row r="6449">
          <cell r="A6449">
            <v>3001064994</v>
          </cell>
          <cell r="B6449">
            <v>1030000</v>
          </cell>
          <cell r="C6449" t="str">
            <v>総合図</v>
          </cell>
          <cell r="D6449" t="str">
            <v>1978-2007</v>
          </cell>
          <cell r="E6449" t="str">
            <v>37-48,50-144,146-156</v>
          </cell>
        </row>
        <row r="6450">
          <cell r="A6450">
            <v>3001065013</v>
          </cell>
          <cell r="B6450">
            <v>1030000</v>
          </cell>
          <cell r="C6450" t="str">
            <v>総合図</v>
          </cell>
          <cell r="D6450" t="str">
            <v>1955-1963</v>
          </cell>
          <cell r="E6450" t="str">
            <v>20(1),28(1)</v>
          </cell>
        </row>
        <row r="6451">
          <cell r="A6451">
            <v>3001065018</v>
          </cell>
          <cell r="B6451">
            <v>1030000</v>
          </cell>
          <cell r="C6451" t="str">
            <v>総合図</v>
          </cell>
          <cell r="D6451" t="str">
            <v>1885-1889</v>
          </cell>
          <cell r="E6451" t="str">
            <v>1-5</v>
          </cell>
        </row>
        <row r="6452">
          <cell r="A6452">
            <v>3001065094</v>
          </cell>
          <cell r="B6452">
            <v>1030000</v>
          </cell>
          <cell r="C6452" t="str">
            <v>総合図</v>
          </cell>
          <cell r="D6452" t="str">
            <v>1969-1970</v>
          </cell>
          <cell r="E6452" t="str">
            <v>1-4</v>
          </cell>
        </row>
        <row r="6453">
          <cell r="A6453">
            <v>3001065095</v>
          </cell>
          <cell r="B6453">
            <v>1030000</v>
          </cell>
          <cell r="C6453" t="str">
            <v>総合図</v>
          </cell>
          <cell r="D6453" t="str">
            <v>1971-1985</v>
          </cell>
          <cell r="E6453" t="str">
            <v>1-44</v>
          </cell>
        </row>
        <row r="6454">
          <cell r="A6454">
            <v>3001065097</v>
          </cell>
          <cell r="B6454">
            <v>1030000</v>
          </cell>
          <cell r="C6454" t="str">
            <v>総合図</v>
          </cell>
          <cell r="D6454" t="str">
            <v>1974-1982</v>
          </cell>
          <cell r="E6454" t="str">
            <v>1-9</v>
          </cell>
        </row>
        <row r="6455">
          <cell r="A6455">
            <v>3001065098</v>
          </cell>
          <cell r="B6455">
            <v>1030500</v>
          </cell>
          <cell r="C6455" t="str">
            <v>総合図-A棟1階 理工系雑誌(利用不可)</v>
          </cell>
          <cell r="D6455" t="str">
            <v>1999-2003</v>
          </cell>
          <cell r="E6455" t="str">
            <v>47-66</v>
          </cell>
        </row>
        <row r="6456">
          <cell r="A6456">
            <v>3001065114</v>
          </cell>
          <cell r="B6456">
            <v>1030000</v>
          </cell>
          <cell r="C6456" t="str">
            <v>総合図</v>
          </cell>
          <cell r="D6456" t="str">
            <v>1969-2001</v>
          </cell>
          <cell r="E6456" t="str">
            <v>1969-1982,1983(1-3,5-12),1984(3-12),1985-2001</v>
          </cell>
        </row>
        <row r="6457">
          <cell r="A6457">
            <v>3001065115</v>
          </cell>
          <cell r="B6457">
            <v>1030000</v>
          </cell>
          <cell r="C6457" t="str">
            <v>総合図</v>
          </cell>
          <cell r="D6457" t="str">
            <v>1976-2007</v>
          </cell>
          <cell r="E6457" t="str">
            <v>101(9-22),102(1-3,6-22),103-107,108(1,3-21),109(1-11,13-14,16-20),110-119,120(1-2,14-18,20),121(1-15,17-18,20),122(1-13,15-20),123(1-14,16-20),124,125(1-15,18-20),126-127,128(1-12),129,130(1-13,15,18-19),131-132</v>
          </cell>
        </row>
        <row r="6458">
          <cell r="A6458">
            <v>3001065117</v>
          </cell>
          <cell r="B6458">
            <v>1030000</v>
          </cell>
          <cell r="C6458" t="str">
            <v>総合図</v>
          </cell>
          <cell r="D6458" t="str">
            <v>1952-2013</v>
          </cell>
          <cell r="E6458" t="str">
            <v>22,44,46(2-4),47(2-4),48-54,55(1-2,4),56-83</v>
          </cell>
        </row>
        <row r="6459">
          <cell r="A6459">
            <v>3001065118</v>
          </cell>
          <cell r="B6459">
            <v>1030000</v>
          </cell>
          <cell r="C6459" t="str">
            <v>総合図</v>
          </cell>
          <cell r="D6459" t="str">
            <v>1962-2010</v>
          </cell>
          <cell r="E6459" t="str">
            <v>6-37,38(1,4),39,40(1-2,4),41-54</v>
          </cell>
        </row>
        <row r="6460">
          <cell r="A6460">
            <v>3001065133</v>
          </cell>
          <cell r="B6460">
            <v>1030000</v>
          </cell>
          <cell r="C6460" t="str">
            <v>総合図</v>
          </cell>
          <cell r="D6460" t="str">
            <v>1958-1959</v>
          </cell>
          <cell r="E6460" t="str">
            <v>24(12),25(1-13),27(5)</v>
          </cell>
        </row>
        <row r="6461">
          <cell r="A6461">
            <v>3001065152</v>
          </cell>
          <cell r="B6461">
            <v>1030000</v>
          </cell>
          <cell r="C6461" t="str">
            <v>総合図</v>
          </cell>
          <cell r="D6461" t="str">
            <v>1969-1971</v>
          </cell>
          <cell r="E6461" t="str">
            <v>1-3</v>
          </cell>
        </row>
        <row r="6462">
          <cell r="A6462">
            <v>3001065153</v>
          </cell>
          <cell r="B6462">
            <v>1030000</v>
          </cell>
          <cell r="C6462" t="str">
            <v>総合図</v>
          </cell>
          <cell r="D6462" t="str">
            <v>1972-2012</v>
          </cell>
          <cell r="E6462" t="str">
            <v>2(8,11),15-38,40-42</v>
          </cell>
        </row>
        <row r="6463">
          <cell r="A6463">
            <v>3001065155</v>
          </cell>
          <cell r="B6463">
            <v>1030000</v>
          </cell>
          <cell r="C6463" t="str">
            <v>総合図</v>
          </cell>
          <cell r="D6463" t="str">
            <v>1959-1968</v>
          </cell>
          <cell r="E6463" t="str">
            <v>4-12,13(1-2)</v>
          </cell>
        </row>
        <row r="6464">
          <cell r="A6464">
            <v>3001065161</v>
          </cell>
          <cell r="B6464">
            <v>1030000</v>
          </cell>
          <cell r="C6464" t="str">
            <v>総合図</v>
          </cell>
          <cell r="D6464" t="str">
            <v>2004-2009</v>
          </cell>
          <cell r="E6464" t="str">
            <v>114-119</v>
          </cell>
        </row>
        <row r="6465">
          <cell r="A6465">
            <v>3001065163</v>
          </cell>
          <cell r="B6465">
            <v>1030000</v>
          </cell>
          <cell r="C6465" t="str">
            <v>総合図</v>
          </cell>
          <cell r="D6465" t="str">
            <v>1980-2009</v>
          </cell>
          <cell r="E6465" t="str">
            <v>11-21,34-40</v>
          </cell>
        </row>
        <row r="6466">
          <cell r="A6466">
            <v>3001065164</v>
          </cell>
          <cell r="B6466">
            <v>1030000</v>
          </cell>
          <cell r="C6466" t="str">
            <v>総合図</v>
          </cell>
          <cell r="D6466" t="str">
            <v>2003-2005</v>
          </cell>
          <cell r="E6466" t="str">
            <v>26-28</v>
          </cell>
        </row>
        <row r="6467">
          <cell r="A6467">
            <v>3001065166</v>
          </cell>
          <cell r="B6467">
            <v>1030000</v>
          </cell>
          <cell r="C6467" t="str">
            <v>総合図</v>
          </cell>
          <cell r="D6467" t="str">
            <v>1966-2006</v>
          </cell>
          <cell r="E6467" t="str">
            <v>2-20,22-25,26(2),27(2),28-42</v>
          </cell>
        </row>
        <row r="6468">
          <cell r="A6468">
            <v>3001065185</v>
          </cell>
          <cell r="B6468">
            <v>1030000</v>
          </cell>
          <cell r="C6468" t="str">
            <v>総合図</v>
          </cell>
          <cell r="D6468" t="str">
            <v>1923-1940</v>
          </cell>
          <cell r="E6468" t="str">
            <v>26,32-37,38(1-5,9-10),39-41,42(2-12),43</v>
          </cell>
        </row>
        <row r="6469">
          <cell r="A6469">
            <v>3001065188</v>
          </cell>
          <cell r="B6469">
            <v>1030000</v>
          </cell>
          <cell r="C6469" t="str">
            <v>総合図</v>
          </cell>
          <cell r="D6469" t="str">
            <v>1968-1986</v>
          </cell>
          <cell r="E6469" t="str">
            <v>1-8,9(2),10(2),11(1),12(1),13,15(1),16(1),18,19(2)</v>
          </cell>
        </row>
        <row r="6470">
          <cell r="A6470">
            <v>3001065190</v>
          </cell>
          <cell r="B6470">
            <v>1030000</v>
          </cell>
          <cell r="C6470" t="str">
            <v>総合図</v>
          </cell>
          <cell r="D6470" t="str">
            <v>1960-2009</v>
          </cell>
          <cell r="E6470" t="str">
            <v>1-24,26-30,32-50</v>
          </cell>
        </row>
        <row r="6471">
          <cell r="A6471">
            <v>3001065197</v>
          </cell>
          <cell r="B6471">
            <v>1030000</v>
          </cell>
          <cell r="C6471" t="str">
            <v>総合図</v>
          </cell>
          <cell r="D6471" t="str">
            <v>1969-1972</v>
          </cell>
          <cell r="E6471" t="str">
            <v>15-16,17(1,3-4),18</v>
          </cell>
        </row>
        <row r="6472">
          <cell r="A6472">
            <v>3001065224</v>
          </cell>
          <cell r="B6472">
            <v>1030000</v>
          </cell>
          <cell r="C6472" t="str">
            <v>総合図</v>
          </cell>
          <cell r="D6472" t="str">
            <v>1930-1933</v>
          </cell>
          <cell r="E6472" t="str">
            <v>19(1),20-22</v>
          </cell>
        </row>
        <row r="6473">
          <cell r="A6473">
            <v>3001065226</v>
          </cell>
          <cell r="B6473">
            <v>1030000</v>
          </cell>
          <cell r="C6473" t="str">
            <v>総合図</v>
          </cell>
          <cell r="D6473" t="str">
            <v>1931-1990</v>
          </cell>
          <cell r="E6473" t="str">
            <v>1-47</v>
          </cell>
        </row>
        <row r="6474">
          <cell r="A6474">
            <v>3001065229</v>
          </cell>
          <cell r="B6474">
            <v>1030000</v>
          </cell>
          <cell r="C6474" t="str">
            <v>総合図</v>
          </cell>
          <cell r="D6474" t="str">
            <v>1832-1840</v>
          </cell>
          <cell r="E6474" t="str">
            <v>1-16</v>
          </cell>
        </row>
        <row r="6475">
          <cell r="A6475">
            <v>3001065235</v>
          </cell>
          <cell r="B6475">
            <v>1030000</v>
          </cell>
          <cell r="C6475" t="str">
            <v>総合図</v>
          </cell>
          <cell r="D6475" t="str">
            <v>1851-1875</v>
          </cell>
          <cell r="E6475" t="str">
            <v>1-50</v>
          </cell>
        </row>
        <row r="6476">
          <cell r="A6476">
            <v>3001065237</v>
          </cell>
          <cell r="B6476">
            <v>1030000</v>
          </cell>
          <cell r="C6476" t="str">
            <v>総合図</v>
          </cell>
          <cell r="D6476" t="str">
            <v>1876-1900</v>
          </cell>
          <cell r="E6476" t="str">
            <v>1-50</v>
          </cell>
        </row>
        <row r="6477">
          <cell r="A6477">
            <v>3001065238</v>
          </cell>
          <cell r="B6477">
            <v>1030000</v>
          </cell>
          <cell r="C6477" t="str">
            <v>総合図</v>
          </cell>
          <cell r="D6477" t="str">
            <v>1901-1925</v>
          </cell>
          <cell r="E6477" t="str">
            <v>1-50</v>
          </cell>
        </row>
        <row r="6478">
          <cell r="A6478">
            <v>3001065248</v>
          </cell>
          <cell r="B6478">
            <v>1030000</v>
          </cell>
          <cell r="C6478" t="str">
            <v>総合図</v>
          </cell>
          <cell r="D6478" t="str">
            <v>1967-1998</v>
          </cell>
          <cell r="E6478" t="str">
            <v>23-42,43(1-6,8-12),44-54</v>
          </cell>
        </row>
        <row r="6479">
          <cell r="A6479">
            <v>3001065271</v>
          </cell>
          <cell r="B6479">
            <v>1030000</v>
          </cell>
          <cell r="C6479" t="str">
            <v>総合図</v>
          </cell>
          <cell r="D6479" t="str">
            <v>1964-1972</v>
          </cell>
          <cell r="E6479" t="str">
            <v>36(1,3-30),37-38,39(1-28,30),40-44</v>
          </cell>
        </row>
        <row r="6480">
          <cell r="A6480">
            <v>3001065271</v>
          </cell>
          <cell r="B6480">
            <v>1030500</v>
          </cell>
          <cell r="C6480" t="str">
            <v>総合図-A棟1階 理工系雑誌(利用不可)</v>
          </cell>
          <cell r="D6480" t="str">
            <v>1973-1981</v>
          </cell>
          <cell r="E6480" t="str">
            <v>45-52,53(1-7)</v>
          </cell>
        </row>
        <row r="6481">
          <cell r="A6481">
            <v>3001065274</v>
          </cell>
          <cell r="B6481">
            <v>1030000</v>
          </cell>
          <cell r="C6481" t="str">
            <v>総合図</v>
          </cell>
          <cell r="D6481" t="str">
            <v>1957-1965</v>
          </cell>
          <cell r="E6481" t="str">
            <v>90-96,97(2487-2511),98,99(2539-2563),100-104,105(2694-2704,2706-2720),106(2721-2739,2741-2742,2744-2746)</v>
          </cell>
        </row>
        <row r="6482">
          <cell r="A6482">
            <v>3001065279</v>
          </cell>
          <cell r="B6482">
            <v>1030500</v>
          </cell>
          <cell r="C6482" t="str">
            <v>総合図-A棟1階 理工系雑誌(利用不可)</v>
          </cell>
          <cell r="D6482" t="str">
            <v>1970-1985</v>
          </cell>
          <cell r="E6482" t="str">
            <v>3-18</v>
          </cell>
        </row>
        <row r="6483">
          <cell r="A6483">
            <v>3001065285</v>
          </cell>
          <cell r="B6483">
            <v>1030000</v>
          </cell>
          <cell r="C6483" t="str">
            <v>総合図</v>
          </cell>
          <cell r="D6483" t="str">
            <v>1986-1990</v>
          </cell>
          <cell r="E6483" t="str">
            <v>226-283</v>
          </cell>
        </row>
        <row r="6484">
          <cell r="A6484">
            <v>3001065288</v>
          </cell>
          <cell r="B6484">
            <v>1030000</v>
          </cell>
          <cell r="C6484" t="str">
            <v>総合図</v>
          </cell>
          <cell r="D6484" t="str">
            <v>1971-1998</v>
          </cell>
          <cell r="E6484" t="str">
            <v>5-6,9-29,30(1-3),31-34</v>
          </cell>
        </row>
        <row r="6485">
          <cell r="A6485">
            <v>3001065292</v>
          </cell>
          <cell r="B6485">
            <v>1030000</v>
          </cell>
          <cell r="C6485" t="str">
            <v>総合図</v>
          </cell>
          <cell r="D6485" t="str">
            <v>1962-1964</v>
          </cell>
          <cell r="E6485" t="str">
            <v>7,9</v>
          </cell>
        </row>
        <row r="6486">
          <cell r="A6486">
            <v>3001065301</v>
          </cell>
          <cell r="B6486">
            <v>1030000</v>
          </cell>
          <cell r="C6486" t="str">
            <v>総合図</v>
          </cell>
          <cell r="D6486" t="str">
            <v>1963-1993</v>
          </cell>
          <cell r="E6486" t="str">
            <v>69,71-89,141-194</v>
          </cell>
        </row>
        <row r="6487">
          <cell r="A6487">
            <v>3001065314</v>
          </cell>
          <cell r="B6487">
            <v>1030000</v>
          </cell>
          <cell r="C6487" t="str">
            <v>総合図</v>
          </cell>
          <cell r="D6487" t="str">
            <v>1966-1994</v>
          </cell>
          <cell r="E6487" t="str">
            <v>1-4,6-25,26(2),27(1-3),28,29(1-2,4)</v>
          </cell>
        </row>
        <row r="6488">
          <cell r="A6488">
            <v>3001065316</v>
          </cell>
          <cell r="B6488">
            <v>1030000</v>
          </cell>
          <cell r="C6488" t="str">
            <v>総合図</v>
          </cell>
          <cell r="D6488" t="str">
            <v>1971-1972</v>
          </cell>
          <cell r="E6488" t="str">
            <v>52(7-12),53(7-12)</v>
          </cell>
        </row>
        <row r="6489">
          <cell r="A6489">
            <v>3001065318</v>
          </cell>
          <cell r="B6489">
            <v>1030000</v>
          </cell>
          <cell r="C6489" t="str">
            <v>総合図</v>
          </cell>
          <cell r="D6489" t="str">
            <v>1966-1966;1967-1967</v>
          </cell>
          <cell r="E6489" t="str">
            <v>1966;7</v>
          </cell>
        </row>
        <row r="6490">
          <cell r="A6490">
            <v>3001065333</v>
          </cell>
          <cell r="B6490">
            <v>1030000</v>
          </cell>
          <cell r="C6490" t="str">
            <v>総合図</v>
          </cell>
          <cell r="D6490" t="str">
            <v>1970-1975</v>
          </cell>
          <cell r="E6490" t="str">
            <v>64-75</v>
          </cell>
        </row>
        <row r="6491">
          <cell r="A6491">
            <v>3001065348</v>
          </cell>
          <cell r="B6491">
            <v>1030000</v>
          </cell>
          <cell r="C6491" t="str">
            <v>総合図</v>
          </cell>
          <cell r="D6491" t="str">
            <v>1969-1998</v>
          </cell>
          <cell r="E6491" t="str">
            <v>7-152</v>
          </cell>
        </row>
        <row r="6492">
          <cell r="A6492">
            <v>3001065350</v>
          </cell>
          <cell r="B6492">
            <v>1030000</v>
          </cell>
          <cell r="C6492" t="str">
            <v>総合図</v>
          </cell>
          <cell r="D6492" t="str">
            <v>1976-1989</v>
          </cell>
          <cell r="E6492" t="str">
            <v>1-2,4-8,10-15</v>
          </cell>
        </row>
        <row r="6493">
          <cell r="A6493">
            <v>3001065379</v>
          </cell>
          <cell r="B6493">
            <v>1030000</v>
          </cell>
          <cell r="C6493" t="str">
            <v>総合図</v>
          </cell>
          <cell r="D6493" t="str">
            <v>1919-1940</v>
          </cell>
          <cell r="E6493" t="str">
            <v>1919-1939,1940(1-2)</v>
          </cell>
        </row>
        <row r="6494">
          <cell r="A6494">
            <v>3001065389</v>
          </cell>
          <cell r="B6494">
            <v>1030000</v>
          </cell>
          <cell r="C6494" t="str">
            <v>総合図</v>
          </cell>
          <cell r="D6494" t="str">
            <v>1964-1964</v>
          </cell>
          <cell r="E6494" t="str">
            <v>22</v>
          </cell>
        </row>
        <row r="6495">
          <cell r="A6495">
            <v>3001065396</v>
          </cell>
          <cell r="B6495">
            <v>1030000</v>
          </cell>
          <cell r="C6495" t="str">
            <v>総合図</v>
          </cell>
          <cell r="D6495" t="str">
            <v>1968-1972</v>
          </cell>
          <cell r="E6495" t="str">
            <v>8-12</v>
          </cell>
        </row>
        <row r="6496">
          <cell r="A6496">
            <v>3001065405</v>
          </cell>
          <cell r="B6496">
            <v>1030500</v>
          </cell>
          <cell r="C6496" t="str">
            <v>総合図-A棟1階 理工系雑誌(利用不可)</v>
          </cell>
          <cell r="D6496" t="str">
            <v>1970-2006</v>
          </cell>
          <cell r="E6496" t="str">
            <v>7-26,28-204</v>
          </cell>
        </row>
        <row r="6497">
          <cell r="A6497">
            <v>3001065417</v>
          </cell>
          <cell r="B6497">
            <v>1030000</v>
          </cell>
          <cell r="C6497" t="str">
            <v>総合図</v>
          </cell>
          <cell r="D6497" t="str">
            <v>1943-1959</v>
          </cell>
          <cell r="E6497" t="str">
            <v>1-13</v>
          </cell>
        </row>
        <row r="6498">
          <cell r="A6498">
            <v>3001065418</v>
          </cell>
          <cell r="B6498">
            <v>1030000</v>
          </cell>
          <cell r="C6498" t="str">
            <v>総合図</v>
          </cell>
          <cell r="D6498" t="str">
            <v>1960-1973</v>
          </cell>
          <cell r="E6498" t="str">
            <v>14-27</v>
          </cell>
        </row>
        <row r="6499">
          <cell r="A6499">
            <v>3001065418</v>
          </cell>
          <cell r="B6499">
            <v>1030500</v>
          </cell>
          <cell r="C6499" t="str">
            <v>総合図-A棟1階 理工系雑誌(利用不可)</v>
          </cell>
          <cell r="D6499" t="str">
            <v>1981-1992</v>
          </cell>
          <cell r="E6499" t="str">
            <v>36-41,46-59</v>
          </cell>
        </row>
        <row r="6500">
          <cell r="A6500">
            <v>3001065419</v>
          </cell>
          <cell r="B6500">
            <v>1030000</v>
          </cell>
          <cell r="C6500" t="str">
            <v>総合図</v>
          </cell>
          <cell r="D6500" t="str">
            <v>1976-1986</v>
          </cell>
          <cell r="E6500" t="str">
            <v>1,2(4),3,5-10,11(1-3)</v>
          </cell>
        </row>
        <row r="6501">
          <cell r="A6501">
            <v>3001065421</v>
          </cell>
          <cell r="B6501">
            <v>1030000</v>
          </cell>
          <cell r="C6501" t="str">
            <v>総合図</v>
          </cell>
          <cell r="D6501" t="str">
            <v>1951-1959</v>
          </cell>
          <cell r="E6501" t="str">
            <v>19-27</v>
          </cell>
        </row>
        <row r="6502">
          <cell r="A6502">
            <v>3001065424</v>
          </cell>
          <cell r="B6502">
            <v>1030000</v>
          </cell>
          <cell r="C6502" t="str">
            <v>総合図</v>
          </cell>
          <cell r="D6502" t="str">
            <v>1982-1982</v>
          </cell>
          <cell r="E6502" t="str">
            <v>43</v>
          </cell>
        </row>
        <row r="6503">
          <cell r="A6503">
            <v>3001065429</v>
          </cell>
          <cell r="B6503">
            <v>1030000</v>
          </cell>
          <cell r="C6503" t="str">
            <v>総合図</v>
          </cell>
          <cell r="D6503" t="str">
            <v>1916-1916</v>
          </cell>
          <cell r="E6503" t="str">
            <v>77</v>
          </cell>
        </row>
        <row r="6504">
          <cell r="A6504">
            <v>3001065440</v>
          </cell>
          <cell r="B6504">
            <v>1030000</v>
          </cell>
          <cell r="C6504" t="str">
            <v>総合図</v>
          </cell>
          <cell r="D6504" t="str">
            <v>1973-2014</v>
          </cell>
          <cell r="E6504" t="str">
            <v>1973,1982-1999,2001-2014+</v>
          </cell>
        </row>
        <row r="6505">
          <cell r="A6505">
            <v>3001065489</v>
          </cell>
          <cell r="B6505">
            <v>1030000</v>
          </cell>
          <cell r="C6505" t="str">
            <v>総合図</v>
          </cell>
          <cell r="D6505" t="str">
            <v>1966-1976</v>
          </cell>
          <cell r="E6505" t="str">
            <v>4-14</v>
          </cell>
        </row>
        <row r="6506">
          <cell r="A6506">
            <v>3001065495</v>
          </cell>
          <cell r="B6506">
            <v>1030000</v>
          </cell>
          <cell r="C6506" t="str">
            <v>総合図</v>
          </cell>
          <cell r="D6506" t="str">
            <v>1964-1965</v>
          </cell>
          <cell r="E6506" t="str">
            <v>2-3</v>
          </cell>
        </row>
        <row r="6507">
          <cell r="A6507">
            <v>3001065497</v>
          </cell>
          <cell r="B6507">
            <v>1030000</v>
          </cell>
          <cell r="C6507" t="str">
            <v>総合図</v>
          </cell>
          <cell r="D6507" t="str">
            <v>1950-1985</v>
          </cell>
          <cell r="E6507" t="str">
            <v>2-10,12(1-2),14(3-4),15(2-4),16,17(3-4),18-23,24(1-2),29-30,31(3-4),32-35,36(1-2)</v>
          </cell>
        </row>
        <row r="6508">
          <cell r="A6508">
            <v>3001065536</v>
          </cell>
          <cell r="B6508">
            <v>1030000</v>
          </cell>
          <cell r="C6508" t="str">
            <v>総合図</v>
          </cell>
          <cell r="D6508" t="str">
            <v>2003-2009</v>
          </cell>
          <cell r="E6508" t="str">
            <v>72-78</v>
          </cell>
        </row>
        <row r="6509">
          <cell r="A6509">
            <v>3001065558</v>
          </cell>
          <cell r="B6509">
            <v>1030000</v>
          </cell>
          <cell r="C6509" t="str">
            <v>総合図</v>
          </cell>
          <cell r="D6509" t="str">
            <v>1942-1944</v>
          </cell>
          <cell r="E6509" t="str">
            <v>1(4),2(2),3(3-4),6</v>
          </cell>
        </row>
        <row r="6510">
          <cell r="A6510">
            <v>3001065560</v>
          </cell>
          <cell r="B6510">
            <v>1030000</v>
          </cell>
          <cell r="C6510" t="str">
            <v>総合図</v>
          </cell>
          <cell r="D6510" t="str">
            <v>1936-1963</v>
          </cell>
          <cell r="E6510" t="str">
            <v>17-20,44(6)</v>
          </cell>
        </row>
        <row r="6511">
          <cell r="A6511">
            <v>3001065598</v>
          </cell>
          <cell r="B6511">
            <v>1030000</v>
          </cell>
          <cell r="C6511" t="str">
            <v>総合図</v>
          </cell>
          <cell r="D6511" t="str">
            <v>1951-1971</v>
          </cell>
          <cell r="E6511" t="str">
            <v>4,35,109</v>
          </cell>
        </row>
        <row r="6512">
          <cell r="A6512">
            <v>3001065604</v>
          </cell>
          <cell r="B6512">
            <v>1030000</v>
          </cell>
          <cell r="C6512" t="str">
            <v>総合図</v>
          </cell>
          <cell r="D6512" t="str">
            <v>1926-1931</v>
          </cell>
          <cell r="E6512" t="str">
            <v>1-14</v>
          </cell>
        </row>
        <row r="6513">
          <cell r="A6513">
            <v>3001065615</v>
          </cell>
          <cell r="B6513">
            <v>1030000</v>
          </cell>
          <cell r="C6513" t="str">
            <v>総合図</v>
          </cell>
          <cell r="D6513" t="str">
            <v>1947-1947</v>
          </cell>
          <cell r="E6513" t="str">
            <v>25</v>
          </cell>
        </row>
        <row r="6514">
          <cell r="A6514">
            <v>3001065616</v>
          </cell>
          <cell r="B6514">
            <v>1030000</v>
          </cell>
          <cell r="C6514" t="str">
            <v>総合図</v>
          </cell>
          <cell r="D6514" t="str">
            <v>1950-1961</v>
          </cell>
          <cell r="E6514" t="str">
            <v>26-33</v>
          </cell>
        </row>
        <row r="6515">
          <cell r="A6515">
            <v>3001065618</v>
          </cell>
          <cell r="B6515">
            <v>1030000</v>
          </cell>
          <cell r="C6515" t="str">
            <v>総合図</v>
          </cell>
          <cell r="D6515" t="str">
            <v>1960-1973</v>
          </cell>
          <cell r="E6515" t="str">
            <v>1(5),2-10,11(3-4),12(1-2),13(1-2)</v>
          </cell>
        </row>
        <row r="6516">
          <cell r="A6516">
            <v>3001065631</v>
          </cell>
          <cell r="B6516">
            <v>1030000</v>
          </cell>
          <cell r="C6516" t="str">
            <v>総合図</v>
          </cell>
          <cell r="D6516" t="str">
            <v>1957-1969</v>
          </cell>
          <cell r="E6516" t="str">
            <v>1(1-2,4-5),2-3</v>
          </cell>
        </row>
        <row r="6517">
          <cell r="A6517">
            <v>3001065633</v>
          </cell>
          <cell r="B6517">
            <v>1030000</v>
          </cell>
          <cell r="C6517" t="str">
            <v>総合図</v>
          </cell>
          <cell r="D6517" t="str">
            <v>1965-1970</v>
          </cell>
          <cell r="E6517" t="str">
            <v>11(6-7),12(1-4)</v>
          </cell>
        </row>
        <row r="6518">
          <cell r="A6518">
            <v>3001065634</v>
          </cell>
          <cell r="B6518">
            <v>1030000</v>
          </cell>
          <cell r="C6518" t="str">
            <v>総合図</v>
          </cell>
          <cell r="D6518" t="str">
            <v>1950-1969</v>
          </cell>
          <cell r="E6518" t="str">
            <v>1-15</v>
          </cell>
        </row>
        <row r="6519">
          <cell r="A6519">
            <v>3001065636</v>
          </cell>
          <cell r="B6519">
            <v>1030000</v>
          </cell>
          <cell r="C6519" t="str">
            <v>総合図</v>
          </cell>
          <cell r="D6519" t="str">
            <v>1950-1966</v>
          </cell>
          <cell r="E6519" t="str">
            <v>12,14-28</v>
          </cell>
        </row>
        <row r="6520">
          <cell r="A6520">
            <v>3001065637</v>
          </cell>
          <cell r="B6520">
            <v>1030000</v>
          </cell>
          <cell r="C6520" t="str">
            <v>総合図</v>
          </cell>
          <cell r="D6520" t="str">
            <v>1947-1972</v>
          </cell>
          <cell r="E6520" t="str">
            <v>10(4),11(1-2),12(3-4),13-20,21(1-3),22(1-2),23(2-3),24(1-3),25(1-4),26(1-3),27(1-4),28(1-4),29(1-3),30(1-3),31(1-2,4)</v>
          </cell>
        </row>
        <row r="6521">
          <cell r="A6521">
            <v>3001065639</v>
          </cell>
          <cell r="B6521">
            <v>1030000</v>
          </cell>
          <cell r="C6521" t="str">
            <v>総合図</v>
          </cell>
          <cell r="D6521" t="str">
            <v>1949-1970</v>
          </cell>
          <cell r="E6521" t="str">
            <v>1-13,15(1),16-22</v>
          </cell>
        </row>
        <row r="6522">
          <cell r="A6522">
            <v>3001065640</v>
          </cell>
          <cell r="B6522">
            <v>1030000</v>
          </cell>
          <cell r="C6522" t="str">
            <v>総合図</v>
          </cell>
          <cell r="D6522" t="str">
            <v>1963-1965</v>
          </cell>
          <cell r="E6522" t="str">
            <v>5-7</v>
          </cell>
        </row>
        <row r="6523">
          <cell r="A6523">
            <v>3001065641</v>
          </cell>
          <cell r="B6523">
            <v>1030000</v>
          </cell>
          <cell r="C6523" t="str">
            <v>総合図</v>
          </cell>
          <cell r="D6523" t="str">
            <v>1953-1994</v>
          </cell>
          <cell r="E6523" t="str">
            <v>1-11,12(1),13-15,17-28,29(1),30-40,41(1)</v>
          </cell>
        </row>
        <row r="6524">
          <cell r="A6524">
            <v>3001065643</v>
          </cell>
          <cell r="B6524">
            <v>1030000</v>
          </cell>
          <cell r="C6524" t="str">
            <v>総合図</v>
          </cell>
          <cell r="D6524" t="str">
            <v>1953-1969</v>
          </cell>
          <cell r="E6524" t="str">
            <v>2-9,11-18</v>
          </cell>
        </row>
        <row r="6525">
          <cell r="A6525">
            <v>3001065650</v>
          </cell>
          <cell r="B6525">
            <v>1030000</v>
          </cell>
          <cell r="C6525" t="str">
            <v>総合図</v>
          </cell>
          <cell r="D6525" t="str">
            <v>1933-1943</v>
          </cell>
          <cell r="E6525" t="str">
            <v>4,6-27,29-59</v>
          </cell>
        </row>
        <row r="6526">
          <cell r="A6526">
            <v>3001065656</v>
          </cell>
          <cell r="B6526">
            <v>1030000</v>
          </cell>
          <cell r="C6526" t="str">
            <v>総合図</v>
          </cell>
          <cell r="D6526" t="str">
            <v>1949-1959</v>
          </cell>
          <cell r="E6526" t="str">
            <v>4-13</v>
          </cell>
        </row>
        <row r="6527">
          <cell r="A6527">
            <v>3001065657</v>
          </cell>
          <cell r="B6527">
            <v>1030000</v>
          </cell>
          <cell r="C6527" t="str">
            <v>総合図</v>
          </cell>
          <cell r="D6527" t="str">
            <v>1951-1968</v>
          </cell>
          <cell r="E6527" t="str">
            <v>1-2,4(1)</v>
          </cell>
        </row>
        <row r="6528">
          <cell r="A6528">
            <v>3001065660</v>
          </cell>
          <cell r="B6528">
            <v>1030000</v>
          </cell>
          <cell r="C6528" t="str">
            <v>総合図</v>
          </cell>
          <cell r="D6528" t="str">
            <v>1952-1959</v>
          </cell>
          <cell r="E6528" t="str">
            <v>1-2</v>
          </cell>
        </row>
        <row r="6529">
          <cell r="A6529">
            <v>3001065661</v>
          </cell>
          <cell r="B6529">
            <v>1030000</v>
          </cell>
          <cell r="C6529" t="str">
            <v>総合図</v>
          </cell>
          <cell r="D6529" t="str">
            <v>1943-1943</v>
          </cell>
          <cell r="E6529" t="str">
            <v>1(1-7)</v>
          </cell>
        </row>
        <row r="6530">
          <cell r="A6530">
            <v>3001065663</v>
          </cell>
          <cell r="B6530">
            <v>1030000</v>
          </cell>
          <cell r="C6530" t="str">
            <v>総合図</v>
          </cell>
          <cell r="D6530" t="str">
            <v>1955-1970</v>
          </cell>
          <cell r="E6530" t="str">
            <v>5-20</v>
          </cell>
        </row>
        <row r="6531">
          <cell r="A6531">
            <v>3001065671</v>
          </cell>
          <cell r="B6531">
            <v>1030000</v>
          </cell>
          <cell r="C6531" t="str">
            <v>総合図</v>
          </cell>
          <cell r="D6531" t="str">
            <v>1922-1941</v>
          </cell>
          <cell r="E6531" t="str">
            <v>1-7</v>
          </cell>
        </row>
        <row r="6532">
          <cell r="A6532">
            <v>3001065672</v>
          </cell>
          <cell r="B6532">
            <v>1030000</v>
          </cell>
          <cell r="C6532" t="str">
            <v>総合図</v>
          </cell>
          <cell r="D6532" t="str">
            <v>1959-2014</v>
          </cell>
          <cell r="E6532" t="str">
            <v>1-14,16-56+</v>
          </cell>
        </row>
        <row r="6533">
          <cell r="A6533">
            <v>3001065673</v>
          </cell>
          <cell r="B6533">
            <v>1030000</v>
          </cell>
          <cell r="C6533" t="str">
            <v>総合図</v>
          </cell>
          <cell r="D6533" t="str">
            <v>1948-2012</v>
          </cell>
          <cell r="E6533" t="str">
            <v>6-16,18-27,29-32,34-69+</v>
          </cell>
        </row>
        <row r="6534">
          <cell r="A6534">
            <v>3001065676</v>
          </cell>
          <cell r="B6534">
            <v>1030000</v>
          </cell>
          <cell r="C6534" t="str">
            <v>総合図</v>
          </cell>
          <cell r="D6534" t="str">
            <v>1958-1970</v>
          </cell>
          <cell r="E6534" t="str">
            <v>2-9,11-13</v>
          </cell>
        </row>
        <row r="6535">
          <cell r="A6535">
            <v>3001065686</v>
          </cell>
          <cell r="B6535">
            <v>1030000</v>
          </cell>
          <cell r="C6535" t="str">
            <v>総合図</v>
          </cell>
          <cell r="D6535" t="str">
            <v>1930-2002</v>
          </cell>
          <cell r="E6535" t="str">
            <v>5,11,13-17,20-24,28-60</v>
          </cell>
        </row>
        <row r="6536">
          <cell r="A6536">
            <v>3001065687</v>
          </cell>
          <cell r="B6536">
            <v>1030000</v>
          </cell>
          <cell r="C6536" t="str">
            <v>総合図</v>
          </cell>
          <cell r="D6536" t="str">
            <v>1951-1969</v>
          </cell>
          <cell r="E6536" t="str">
            <v>1-22,24,26,28-30</v>
          </cell>
        </row>
        <row r="6537">
          <cell r="A6537">
            <v>3001065688</v>
          </cell>
          <cell r="B6537">
            <v>1030000</v>
          </cell>
          <cell r="C6537" t="str">
            <v>総合図</v>
          </cell>
          <cell r="D6537" t="str">
            <v>1927-1937</v>
          </cell>
          <cell r="E6537" t="str">
            <v>1-10</v>
          </cell>
        </row>
        <row r="6538">
          <cell r="A6538">
            <v>3001065692</v>
          </cell>
          <cell r="B6538">
            <v>1030000</v>
          </cell>
          <cell r="C6538" t="str">
            <v>総合図</v>
          </cell>
          <cell r="D6538" t="str">
            <v>1963-1982</v>
          </cell>
          <cell r="E6538" t="str">
            <v>7-24</v>
          </cell>
        </row>
        <row r="6539">
          <cell r="A6539">
            <v>3001065697</v>
          </cell>
          <cell r="B6539">
            <v>1030000</v>
          </cell>
          <cell r="C6539" t="str">
            <v>総合図</v>
          </cell>
          <cell r="D6539" t="str">
            <v>1841-1843</v>
          </cell>
          <cell r="E6539" t="str">
            <v>1</v>
          </cell>
        </row>
        <row r="6540">
          <cell r="A6540">
            <v>3001065725</v>
          </cell>
          <cell r="B6540">
            <v>1030000</v>
          </cell>
          <cell r="C6540" t="str">
            <v>総合図</v>
          </cell>
          <cell r="D6540" t="str">
            <v>1973-1975</v>
          </cell>
          <cell r="E6540" t="str">
            <v>1,3</v>
          </cell>
        </row>
        <row r="6541">
          <cell r="A6541">
            <v>3001065743</v>
          </cell>
          <cell r="B6541">
            <v>1030000</v>
          </cell>
          <cell r="C6541" t="str">
            <v>総合図</v>
          </cell>
          <cell r="D6541" t="str">
            <v>1968-1971</v>
          </cell>
          <cell r="E6541" t="str">
            <v>35-37,38(1-7)</v>
          </cell>
        </row>
        <row r="6542">
          <cell r="A6542">
            <v>3001065749</v>
          </cell>
          <cell r="B6542">
            <v>1030000</v>
          </cell>
          <cell r="C6542" t="str">
            <v>総合図</v>
          </cell>
          <cell r="D6542" t="str">
            <v>1974-1984</v>
          </cell>
          <cell r="E6542" t="str">
            <v>8-18</v>
          </cell>
        </row>
        <row r="6543">
          <cell r="A6543">
            <v>3001065760</v>
          </cell>
          <cell r="B6543">
            <v>1030000</v>
          </cell>
          <cell r="C6543" t="str">
            <v>総合図</v>
          </cell>
          <cell r="D6543" t="str">
            <v>1968-1971</v>
          </cell>
          <cell r="E6543" t="str">
            <v>77-83</v>
          </cell>
        </row>
        <row r="6544">
          <cell r="A6544">
            <v>3001065762</v>
          </cell>
          <cell r="B6544">
            <v>1030510</v>
          </cell>
          <cell r="C6544" t="str">
            <v>総合図-A棟1階 理工系索引(利用不可)</v>
          </cell>
          <cell r="D6544" t="str">
            <v>1966-1967</v>
          </cell>
          <cell r="E6544" t="str">
            <v>1-2</v>
          </cell>
        </row>
        <row r="6545">
          <cell r="A6545">
            <v>3001065765</v>
          </cell>
          <cell r="B6545">
            <v>1030000</v>
          </cell>
          <cell r="C6545" t="str">
            <v>総合図</v>
          </cell>
          <cell r="D6545" t="str">
            <v>1970-1974</v>
          </cell>
          <cell r="E6545" t="str">
            <v>1-5</v>
          </cell>
        </row>
        <row r="6546">
          <cell r="A6546">
            <v>3001065774</v>
          </cell>
          <cell r="B6546">
            <v>1030510</v>
          </cell>
          <cell r="C6546" t="str">
            <v>総合図-A棟1階 理工系索引(利用不可)</v>
          </cell>
          <cell r="D6546" t="str">
            <v>1968-1985</v>
          </cell>
          <cell r="E6546" t="str">
            <v>1-18</v>
          </cell>
        </row>
        <row r="6547">
          <cell r="A6547">
            <v>3001065775</v>
          </cell>
          <cell r="B6547">
            <v>1030000</v>
          </cell>
          <cell r="C6547" t="str">
            <v>総合図</v>
          </cell>
          <cell r="D6547" t="str">
            <v>1934-1941</v>
          </cell>
          <cell r="E6547" t="str">
            <v>5(1-5,7-12),8-10,14(1-3)</v>
          </cell>
        </row>
        <row r="6548">
          <cell r="A6548">
            <v>3001065777</v>
          </cell>
          <cell r="B6548">
            <v>1030000</v>
          </cell>
          <cell r="C6548" t="str">
            <v>総合図</v>
          </cell>
          <cell r="D6548" t="str">
            <v>1968-1974</v>
          </cell>
          <cell r="E6548" t="str">
            <v>2-8</v>
          </cell>
        </row>
        <row r="6549">
          <cell r="A6549">
            <v>3001065779</v>
          </cell>
          <cell r="B6549">
            <v>1030000</v>
          </cell>
          <cell r="C6549" t="str">
            <v>総合図</v>
          </cell>
          <cell r="D6549" t="str">
            <v>1974-1981</v>
          </cell>
          <cell r="E6549" t="str">
            <v>1-4,5(1-4,6-12),6-7,8(1-3,5-8)</v>
          </cell>
        </row>
        <row r="6550">
          <cell r="A6550">
            <v>3001065794</v>
          </cell>
          <cell r="B6550">
            <v>1030000</v>
          </cell>
          <cell r="C6550" t="str">
            <v>総合図</v>
          </cell>
          <cell r="D6550" t="str">
            <v>1973-2003</v>
          </cell>
          <cell r="E6550" t="str">
            <v>6-16,57,63-71</v>
          </cell>
        </row>
        <row r="6551">
          <cell r="A6551">
            <v>3001065795</v>
          </cell>
          <cell r="B6551">
            <v>1030000</v>
          </cell>
          <cell r="C6551" t="str">
            <v>総合図</v>
          </cell>
          <cell r="D6551" t="str">
            <v>1964-1972</v>
          </cell>
          <cell r="E6551" t="str">
            <v>1-5</v>
          </cell>
        </row>
        <row r="6552">
          <cell r="A6552">
            <v>3001065796</v>
          </cell>
          <cell r="B6552">
            <v>1030000</v>
          </cell>
          <cell r="C6552" t="str">
            <v>総合図</v>
          </cell>
          <cell r="D6552" t="str">
            <v>1963-1977</v>
          </cell>
          <cell r="E6552" t="str">
            <v>1-17</v>
          </cell>
        </row>
        <row r="6553">
          <cell r="A6553">
            <v>3001065797</v>
          </cell>
          <cell r="B6553">
            <v>1030000</v>
          </cell>
          <cell r="C6553" t="str">
            <v>総合図</v>
          </cell>
          <cell r="D6553" t="str">
            <v>1955-1984</v>
          </cell>
          <cell r="E6553" t="str">
            <v>1-19,63,104</v>
          </cell>
        </row>
        <row r="6554">
          <cell r="A6554">
            <v>3001065825</v>
          </cell>
          <cell r="B6554">
            <v>1030000</v>
          </cell>
          <cell r="C6554" t="str">
            <v>総合図</v>
          </cell>
          <cell r="D6554" t="str">
            <v>1951-1956</v>
          </cell>
          <cell r="E6554" t="str">
            <v>50-54</v>
          </cell>
        </row>
        <row r="6555">
          <cell r="A6555">
            <v>3001065833</v>
          </cell>
          <cell r="B6555">
            <v>1030000</v>
          </cell>
          <cell r="C6555" t="str">
            <v>総合図</v>
          </cell>
          <cell r="D6555" t="str">
            <v>1978-1985</v>
          </cell>
          <cell r="E6555" t="str">
            <v>42-49</v>
          </cell>
        </row>
        <row r="6556">
          <cell r="A6556">
            <v>3001065847</v>
          </cell>
          <cell r="B6556">
            <v>1030000</v>
          </cell>
          <cell r="C6556" t="str">
            <v>総合図</v>
          </cell>
          <cell r="D6556" t="str">
            <v>1963-1974;1975-1991</v>
          </cell>
          <cell r="E6556" t="str">
            <v>17-28;1975-1986,1987(1,3-4),1988-1991</v>
          </cell>
        </row>
        <row r="6557">
          <cell r="A6557">
            <v>3001065849</v>
          </cell>
          <cell r="B6557">
            <v>1030000</v>
          </cell>
          <cell r="C6557" t="str">
            <v>総合図</v>
          </cell>
          <cell r="D6557" t="str">
            <v>1963-1986</v>
          </cell>
          <cell r="E6557" t="str">
            <v>6-8,9(1-7,9-12),10-11,12(1-10,12),13-29</v>
          </cell>
        </row>
        <row r="6558">
          <cell r="A6558">
            <v>3001065851</v>
          </cell>
          <cell r="B6558">
            <v>1030000</v>
          </cell>
          <cell r="C6558" t="str">
            <v>総合図</v>
          </cell>
          <cell r="D6558" t="str">
            <v>1947-1983</v>
          </cell>
          <cell r="E6558" t="str">
            <v>1-5,7-9,10(2-4),11-17,18(2,4),19-21,25-37</v>
          </cell>
        </row>
        <row r="6559">
          <cell r="A6559">
            <v>3001065860</v>
          </cell>
          <cell r="B6559">
            <v>1030000</v>
          </cell>
          <cell r="C6559" t="str">
            <v>総合図</v>
          </cell>
          <cell r="D6559" t="str">
            <v>1938-1953</v>
          </cell>
          <cell r="E6559" t="str">
            <v>25-40</v>
          </cell>
        </row>
        <row r="6560">
          <cell r="A6560">
            <v>3001065862</v>
          </cell>
          <cell r="B6560">
            <v>1030000</v>
          </cell>
          <cell r="C6560" t="str">
            <v>総合図</v>
          </cell>
          <cell r="D6560" t="str">
            <v>1966-1970</v>
          </cell>
          <cell r="E6560" t="str">
            <v>1-4</v>
          </cell>
        </row>
        <row r="6561">
          <cell r="A6561">
            <v>3001065872</v>
          </cell>
          <cell r="B6561">
            <v>1030000</v>
          </cell>
          <cell r="C6561" t="str">
            <v>総合図</v>
          </cell>
          <cell r="D6561" t="str">
            <v>1969-2009</v>
          </cell>
          <cell r="E6561" t="str">
            <v>1-8,10-12,14,19-24,26-27,33-50+</v>
          </cell>
        </row>
        <row r="6562">
          <cell r="A6562">
            <v>3001065876</v>
          </cell>
          <cell r="B6562">
            <v>1030000</v>
          </cell>
          <cell r="C6562" t="str">
            <v>総合図</v>
          </cell>
          <cell r="D6562" t="str">
            <v>1974-1990</v>
          </cell>
          <cell r="E6562" t="str">
            <v>83-99</v>
          </cell>
        </row>
        <row r="6563">
          <cell r="A6563">
            <v>3001065888</v>
          </cell>
          <cell r="B6563">
            <v>1030000</v>
          </cell>
          <cell r="C6563" t="str">
            <v>総合図</v>
          </cell>
          <cell r="D6563" t="str">
            <v>1953-1959</v>
          </cell>
          <cell r="E6563" t="str">
            <v>12-14</v>
          </cell>
        </row>
        <row r="6564">
          <cell r="A6564">
            <v>3001065893</v>
          </cell>
          <cell r="B6564">
            <v>1030000</v>
          </cell>
          <cell r="C6564" t="str">
            <v>総合図</v>
          </cell>
          <cell r="D6564" t="str">
            <v>1969-1992</v>
          </cell>
          <cell r="E6564" t="str">
            <v>37-45,46(338-340),47-56</v>
          </cell>
        </row>
        <row r="6565">
          <cell r="A6565">
            <v>3001065933</v>
          </cell>
          <cell r="B6565">
            <v>1030000</v>
          </cell>
          <cell r="C6565" t="str">
            <v>総合図</v>
          </cell>
          <cell r="D6565" t="str">
            <v>1952-1963</v>
          </cell>
          <cell r="E6565" t="str">
            <v>60(9-12),61-71</v>
          </cell>
        </row>
        <row r="6566">
          <cell r="A6566">
            <v>3001065958</v>
          </cell>
          <cell r="B6566">
            <v>1030000</v>
          </cell>
          <cell r="C6566" t="str">
            <v>総合図</v>
          </cell>
          <cell r="D6566" t="str">
            <v>1961-1964</v>
          </cell>
          <cell r="E6566" t="str">
            <v>8-11,12(2-25),13,14(1-13)</v>
          </cell>
        </row>
        <row r="6567">
          <cell r="A6567">
            <v>3001065964</v>
          </cell>
          <cell r="B6567">
            <v>1030000</v>
          </cell>
          <cell r="C6567" t="str">
            <v>総合図</v>
          </cell>
          <cell r="D6567" t="str">
            <v>1962-1964</v>
          </cell>
          <cell r="E6567" t="str">
            <v>3-5</v>
          </cell>
        </row>
        <row r="6568">
          <cell r="A6568">
            <v>3001066007</v>
          </cell>
          <cell r="B6568">
            <v>1030000</v>
          </cell>
          <cell r="C6568" t="str">
            <v>総合図</v>
          </cell>
          <cell r="D6568" t="str">
            <v>1984-1995</v>
          </cell>
          <cell r="E6568" t="str">
            <v>19-25</v>
          </cell>
        </row>
        <row r="6569">
          <cell r="A6569">
            <v>3001066035</v>
          </cell>
          <cell r="B6569">
            <v>1030000</v>
          </cell>
          <cell r="C6569" t="str">
            <v>総合図</v>
          </cell>
          <cell r="D6569" t="str">
            <v>1962-1968</v>
          </cell>
          <cell r="E6569" t="str">
            <v>19,24-25</v>
          </cell>
        </row>
        <row r="6570">
          <cell r="A6570">
            <v>3001066063</v>
          </cell>
          <cell r="B6570">
            <v>1030000</v>
          </cell>
          <cell r="C6570" t="str">
            <v>総合図</v>
          </cell>
          <cell r="D6570" t="str">
            <v>1959-1959</v>
          </cell>
          <cell r="E6570" t="str">
            <v>5</v>
          </cell>
        </row>
        <row r="6571">
          <cell r="A6571">
            <v>3001066070</v>
          </cell>
          <cell r="B6571">
            <v>1030000</v>
          </cell>
          <cell r="C6571" t="str">
            <v>総合図</v>
          </cell>
          <cell r="D6571" t="str">
            <v>1978-1985</v>
          </cell>
          <cell r="E6571" t="str">
            <v>21-28</v>
          </cell>
        </row>
        <row r="6572">
          <cell r="A6572">
            <v>3001066073</v>
          </cell>
          <cell r="B6572">
            <v>1030000</v>
          </cell>
          <cell r="C6572" t="str">
            <v>総合図</v>
          </cell>
          <cell r="D6572" t="str">
            <v>1955-2007</v>
          </cell>
          <cell r="E6572" t="str">
            <v>1-10,11(3),12(1-2),14(1-2,4),15-16,17(1,3-4),18-22,23(1-2,4),24(2-4),25,26(2-4),27-30,31(2-4),32(1-3),33(1-2,4),34-36,37(1,3-4),38-41,42(2-4),43,44(1-2,4),45-48,49(1-2,4),50-53</v>
          </cell>
        </row>
        <row r="6573">
          <cell r="A6573">
            <v>3001066081</v>
          </cell>
          <cell r="B6573">
            <v>1030000</v>
          </cell>
          <cell r="C6573" t="str">
            <v>総合図</v>
          </cell>
          <cell r="D6573" t="str">
            <v>1972-2008</v>
          </cell>
          <cell r="E6573" t="str">
            <v>67,69-103</v>
          </cell>
        </row>
        <row r="6574">
          <cell r="A6574">
            <v>3001066083</v>
          </cell>
          <cell r="B6574">
            <v>1030000</v>
          </cell>
          <cell r="C6574" t="str">
            <v>総合図</v>
          </cell>
          <cell r="D6574" t="str">
            <v>1968-1973</v>
          </cell>
          <cell r="E6574" t="str">
            <v>1-5,6(1)</v>
          </cell>
        </row>
        <row r="6575">
          <cell r="A6575">
            <v>3001066116</v>
          </cell>
          <cell r="B6575">
            <v>1030000</v>
          </cell>
          <cell r="C6575" t="str">
            <v>総合図</v>
          </cell>
          <cell r="D6575" t="str">
            <v>1966-1969</v>
          </cell>
          <cell r="E6575" t="str">
            <v>1-5</v>
          </cell>
        </row>
        <row r="6576">
          <cell r="A6576">
            <v>3001066117</v>
          </cell>
          <cell r="B6576">
            <v>1030000</v>
          </cell>
          <cell r="C6576" t="str">
            <v>総合図</v>
          </cell>
          <cell r="D6576" t="str">
            <v>1969-1985</v>
          </cell>
          <cell r="E6576" t="str">
            <v>6-30,33-131</v>
          </cell>
        </row>
        <row r="6577">
          <cell r="A6577">
            <v>3001066121</v>
          </cell>
          <cell r="B6577">
            <v>1030000</v>
          </cell>
          <cell r="C6577" t="str">
            <v>総合図</v>
          </cell>
          <cell r="D6577" t="str">
            <v>1963-1965</v>
          </cell>
          <cell r="E6577" t="str">
            <v>6-9</v>
          </cell>
        </row>
        <row r="6578">
          <cell r="A6578">
            <v>3001066121</v>
          </cell>
          <cell r="B6578">
            <v>1030500</v>
          </cell>
          <cell r="C6578" t="str">
            <v>総合図-A棟1階 理工系雑誌(利用不可)</v>
          </cell>
          <cell r="D6578" t="str">
            <v>1958-1980</v>
          </cell>
          <cell r="E6578" t="str">
            <v>1-41</v>
          </cell>
        </row>
        <row r="6579">
          <cell r="A6579">
            <v>3001066124</v>
          </cell>
          <cell r="B6579">
            <v>1030000</v>
          </cell>
          <cell r="C6579" t="str">
            <v>総合図</v>
          </cell>
          <cell r="D6579" t="str">
            <v>1959-1971</v>
          </cell>
          <cell r="E6579" t="str">
            <v>1-4,5(1-10),6-12,13</v>
          </cell>
        </row>
        <row r="6580">
          <cell r="A6580">
            <v>3001066128</v>
          </cell>
          <cell r="B6580">
            <v>1030000</v>
          </cell>
          <cell r="C6580" t="str">
            <v>総合図</v>
          </cell>
          <cell r="D6580" t="str">
            <v>1880-1967</v>
          </cell>
          <cell r="E6580" t="str">
            <v>1-73,91-98</v>
          </cell>
        </row>
        <row r="6581">
          <cell r="A6581">
            <v>3001066129</v>
          </cell>
          <cell r="B6581">
            <v>1030000</v>
          </cell>
          <cell r="C6581" t="str">
            <v>総合図</v>
          </cell>
          <cell r="D6581" t="str">
            <v>1968-1968</v>
          </cell>
          <cell r="E6581" t="str">
            <v>99</v>
          </cell>
        </row>
        <row r="6582">
          <cell r="A6582">
            <v>3001066129</v>
          </cell>
          <cell r="B6582">
            <v>1030500</v>
          </cell>
          <cell r="C6582" t="str">
            <v>総合図-A棟1階 理工系雑誌(利用不可)</v>
          </cell>
          <cell r="D6582" t="str">
            <v>1969-1986</v>
          </cell>
          <cell r="E6582" t="str">
            <v>100-117</v>
          </cell>
        </row>
        <row r="6583">
          <cell r="A6583">
            <v>3001066143</v>
          </cell>
          <cell r="B6583">
            <v>1030000</v>
          </cell>
          <cell r="C6583" t="str">
            <v>総合図</v>
          </cell>
          <cell r="D6583" t="str">
            <v>1904-1936</v>
          </cell>
          <cell r="E6583" t="str">
            <v>1-8,27</v>
          </cell>
        </row>
        <row r="6584">
          <cell r="A6584">
            <v>3001066144</v>
          </cell>
          <cell r="B6584">
            <v>1030000</v>
          </cell>
          <cell r="C6584" t="str">
            <v>総合図</v>
          </cell>
          <cell r="D6584" t="str">
            <v>1953-1959</v>
          </cell>
          <cell r="E6584" t="str">
            <v>36-42</v>
          </cell>
        </row>
        <row r="6585">
          <cell r="A6585">
            <v>3001066166</v>
          </cell>
          <cell r="B6585">
            <v>1030000</v>
          </cell>
          <cell r="C6585" t="str">
            <v>総合図</v>
          </cell>
          <cell r="D6585" t="str">
            <v>1950-1993;1994-1994;1995-2014</v>
          </cell>
          <cell r="E6585" t="str">
            <v>7()-9(),12(),14(),17()-23(),24,26()-47(),48-50;50-51,52(1-82,84-144,146-273);1995-1998,1999(1-57,59-311),2000-2002,2003(1-27,29-313),2004,2005(1-312),2006(1-145,147-311),2007(1-139,141-276,278-311),2008(1-137,139-310),2009(1-25,27-67,69-140,142-256,258-312),2010(1-4,7-95,98-149,151-213,215-227,229-243,245-249,251-299,301-312),2011(1-137,139-143,145-147,149,151-157,160-240,245-284,286-306,308-312),2012(2-5,7-159,161-168,170-219,221-230,232-241,243-306,308-312),2013(2-27,29-32,34-166,168-262,264-303,305-312),2014(1-161,163-195,197-229,231-246,248-260,262-290)+</v>
          </cell>
        </row>
        <row r="6586">
          <cell r="A6586">
            <v>3001066206</v>
          </cell>
          <cell r="B6586">
            <v>1030000</v>
          </cell>
          <cell r="C6586" t="str">
            <v>総合図</v>
          </cell>
          <cell r="D6586" t="str">
            <v>1960-1995</v>
          </cell>
          <cell r="E6586" t="str">
            <v>1960(780-785,787-791),1963,1964(828-838),1965-1970,1971(912-919,921-922),1972(924-926,928-933,935),1973(936,938-947),1974-1975,1976(972-976),1977-1982,1983(1072-1073),1984-1991,1992(1180-1191),1993(1192-1196,1198-1204),1994-1995</v>
          </cell>
        </row>
        <row r="6587">
          <cell r="A6587">
            <v>3001066215</v>
          </cell>
          <cell r="B6587">
            <v>1030000</v>
          </cell>
          <cell r="C6587" t="str">
            <v>総合図</v>
          </cell>
          <cell r="D6587" t="str">
            <v>1951-1970</v>
          </cell>
          <cell r="E6587" t="str">
            <v>73,77-80,86-88,90-91,93</v>
          </cell>
        </row>
        <row r="6588">
          <cell r="A6588">
            <v>3001066221</v>
          </cell>
          <cell r="B6588">
            <v>1030000</v>
          </cell>
          <cell r="C6588" t="str">
            <v>総合図</v>
          </cell>
          <cell r="D6588" t="str">
            <v>1922-1937</v>
          </cell>
          <cell r="E6588" t="str">
            <v>1-3,4(1)</v>
          </cell>
        </row>
        <row r="6589">
          <cell r="A6589">
            <v>3001066297</v>
          </cell>
          <cell r="B6589">
            <v>1030500</v>
          </cell>
          <cell r="C6589" t="str">
            <v>総合図-A棟1階 理工系雑誌(利用不可)</v>
          </cell>
          <cell r="D6589" t="str">
            <v>1978-1984</v>
          </cell>
          <cell r="E6589" t="str">
            <v>70-76</v>
          </cell>
        </row>
        <row r="6590">
          <cell r="A6590">
            <v>3001066306</v>
          </cell>
          <cell r="B6590">
            <v>1030000</v>
          </cell>
          <cell r="C6590" t="str">
            <v>総合図</v>
          </cell>
          <cell r="D6590" t="str">
            <v>1929-1947</v>
          </cell>
          <cell r="E6590" t="str">
            <v>11-28</v>
          </cell>
        </row>
        <row r="6591">
          <cell r="A6591">
            <v>3001066313</v>
          </cell>
          <cell r="B6591">
            <v>1030000</v>
          </cell>
          <cell r="C6591" t="str">
            <v>総合図</v>
          </cell>
          <cell r="D6591" t="str">
            <v>1962-1962</v>
          </cell>
          <cell r="E6591" t="str">
            <v>123-148,150</v>
          </cell>
        </row>
        <row r="6592">
          <cell r="A6592">
            <v>3001066317</v>
          </cell>
          <cell r="B6592">
            <v>1030000</v>
          </cell>
          <cell r="C6592" t="str">
            <v>総合図</v>
          </cell>
          <cell r="D6592" t="str">
            <v>1971-1976</v>
          </cell>
          <cell r="E6592" t="str">
            <v>20-36,40</v>
          </cell>
        </row>
        <row r="6593">
          <cell r="A6593">
            <v>3001066319</v>
          </cell>
          <cell r="B6593">
            <v>1030000</v>
          </cell>
          <cell r="C6593" t="str">
            <v>総合図</v>
          </cell>
          <cell r="D6593" t="str">
            <v>1956-1963</v>
          </cell>
          <cell r="E6593" t="str">
            <v>1,3-7</v>
          </cell>
        </row>
        <row r="6594">
          <cell r="A6594">
            <v>3001066322</v>
          </cell>
          <cell r="B6594">
            <v>1030000</v>
          </cell>
          <cell r="C6594" t="str">
            <v>総合図</v>
          </cell>
          <cell r="D6594" t="str">
            <v>1948-1960</v>
          </cell>
          <cell r="E6594" t="str">
            <v>1-11</v>
          </cell>
        </row>
        <row r="6595">
          <cell r="A6595">
            <v>3001066325</v>
          </cell>
          <cell r="B6595">
            <v>1030000</v>
          </cell>
          <cell r="C6595" t="str">
            <v>総合図</v>
          </cell>
          <cell r="D6595" t="str">
            <v>1963-1973</v>
          </cell>
          <cell r="E6595" t="str">
            <v>16-26</v>
          </cell>
        </row>
        <row r="6596">
          <cell r="A6596">
            <v>3001066329</v>
          </cell>
          <cell r="B6596">
            <v>1030000</v>
          </cell>
          <cell r="C6596" t="str">
            <v>総合図</v>
          </cell>
          <cell r="D6596" t="str">
            <v>1960-1970</v>
          </cell>
          <cell r="E6596" t="str">
            <v>8,11-18</v>
          </cell>
        </row>
        <row r="6597">
          <cell r="A6597">
            <v>3001066332</v>
          </cell>
          <cell r="B6597">
            <v>1030000</v>
          </cell>
          <cell r="C6597" t="str">
            <v>総合図</v>
          </cell>
          <cell r="D6597" t="str">
            <v>1954-2008</v>
          </cell>
          <cell r="E6597" t="str">
            <v>76-84,88-124,129-130,133-134,136-138,143-150,152-184</v>
          </cell>
        </row>
        <row r="6598">
          <cell r="A6598">
            <v>3001066334</v>
          </cell>
          <cell r="B6598">
            <v>1030000</v>
          </cell>
          <cell r="C6598" t="str">
            <v>総合図</v>
          </cell>
          <cell r="D6598" t="str">
            <v>1934-1935</v>
          </cell>
          <cell r="E6598" t="str">
            <v>1</v>
          </cell>
        </row>
        <row r="6599">
          <cell r="A6599">
            <v>3001066336</v>
          </cell>
          <cell r="B6599">
            <v>1030000</v>
          </cell>
          <cell r="C6599" t="str">
            <v>総合図</v>
          </cell>
          <cell r="D6599" t="str">
            <v>1934-1936</v>
          </cell>
          <cell r="E6599" t="str">
            <v>1-2</v>
          </cell>
        </row>
        <row r="6600">
          <cell r="A6600">
            <v>3001066356</v>
          </cell>
          <cell r="B6600">
            <v>1030000</v>
          </cell>
          <cell r="C6600" t="str">
            <v>総合図</v>
          </cell>
          <cell r="D6600" t="str">
            <v>1928-1931</v>
          </cell>
          <cell r="E6600" t="str">
            <v>42-48</v>
          </cell>
        </row>
        <row r="6601">
          <cell r="A6601">
            <v>3001066358</v>
          </cell>
          <cell r="B6601">
            <v>1030000</v>
          </cell>
          <cell r="C6601" t="str">
            <v>総合図</v>
          </cell>
          <cell r="D6601" t="str">
            <v>1960-1964</v>
          </cell>
          <cell r="E6601" t="str">
            <v>190-198</v>
          </cell>
        </row>
        <row r="6602">
          <cell r="A6602">
            <v>3001066368</v>
          </cell>
          <cell r="B6602">
            <v>1030000</v>
          </cell>
          <cell r="C6602" t="str">
            <v>総合図</v>
          </cell>
          <cell r="D6602" t="str">
            <v>1961-1966</v>
          </cell>
          <cell r="E6602" t="str">
            <v>119,120(1-4),121(1-4,6),122-123,124(1-2,4-6),125,126(1-4,6),127(5-6),128(1-2,4-6),129(1-4)</v>
          </cell>
        </row>
        <row r="6603">
          <cell r="A6603">
            <v>3001066386</v>
          </cell>
          <cell r="B6603">
            <v>1030000</v>
          </cell>
          <cell r="C6603" t="str">
            <v>総合図</v>
          </cell>
          <cell r="D6603" t="str">
            <v>1933-1988</v>
          </cell>
          <cell r="E6603" t="str">
            <v>1-670</v>
          </cell>
        </row>
        <row r="6604">
          <cell r="A6604">
            <v>3001066410</v>
          </cell>
          <cell r="B6604">
            <v>1030000</v>
          </cell>
          <cell r="C6604" t="str">
            <v>総合図</v>
          </cell>
          <cell r="D6604" t="str">
            <v>1951-1988</v>
          </cell>
          <cell r="E6604" t="str">
            <v>1-6,7(1),8-15,16(1),17-25,26(2),27(2),28-34,35(1),37-39</v>
          </cell>
        </row>
        <row r="6605">
          <cell r="A6605">
            <v>3001066414</v>
          </cell>
          <cell r="B6605">
            <v>1030000</v>
          </cell>
          <cell r="C6605" t="str">
            <v>総合図</v>
          </cell>
          <cell r="D6605" t="str">
            <v>1888-2014</v>
          </cell>
          <cell r="E6605" t="str">
            <v>38(966-991),117-118,119(2996-3008),131-164,165(4184-4191,4193-4208),166-180,181(4601-4625),182-498,502-514,515(7525-7528)+</v>
          </cell>
        </row>
        <row r="6606">
          <cell r="A6606">
            <v>3001066415</v>
          </cell>
          <cell r="B6606">
            <v>1030000</v>
          </cell>
          <cell r="C6606" t="str">
            <v>総合図</v>
          </cell>
          <cell r="D6606" t="str">
            <v>1971-1973</v>
          </cell>
          <cell r="E6606" t="str">
            <v>229-246</v>
          </cell>
        </row>
        <row r="6607">
          <cell r="A6607">
            <v>3001066416</v>
          </cell>
          <cell r="B6607">
            <v>1030000</v>
          </cell>
          <cell r="C6607" t="str">
            <v>総合図</v>
          </cell>
          <cell r="D6607" t="str">
            <v>1971-1973</v>
          </cell>
          <cell r="E6607" t="str">
            <v>229-246</v>
          </cell>
        </row>
        <row r="6608">
          <cell r="A6608">
            <v>3001066419</v>
          </cell>
          <cell r="B6608">
            <v>1030000</v>
          </cell>
          <cell r="C6608" t="str">
            <v>総合図</v>
          </cell>
          <cell r="D6608" t="str">
            <v>1933-1966</v>
          </cell>
          <cell r="E6608" t="str">
            <v>21-28,29(1-23),30-47,49-52,53(1)</v>
          </cell>
        </row>
        <row r="6609">
          <cell r="A6609">
            <v>3001066419</v>
          </cell>
          <cell r="B6609">
            <v>1030500</v>
          </cell>
          <cell r="C6609" t="str">
            <v>総合図-A棟1階 理工系雑誌(利用不可)</v>
          </cell>
          <cell r="D6609" t="str">
            <v>1961-1985</v>
          </cell>
          <cell r="E6609" t="str">
            <v>48-72</v>
          </cell>
        </row>
        <row r="6610">
          <cell r="A6610">
            <v>3001066435</v>
          </cell>
          <cell r="B6610">
            <v>1030000</v>
          </cell>
          <cell r="C6610" t="str">
            <v>総合図</v>
          </cell>
          <cell r="D6610" t="str">
            <v>1954-1986</v>
          </cell>
          <cell r="E6610" t="str">
            <v>1-12,16-17,19(1-2),20(3-4),29-33</v>
          </cell>
        </row>
        <row r="6611">
          <cell r="A6611">
            <v>3001066441</v>
          </cell>
          <cell r="B6611">
            <v>1030000</v>
          </cell>
          <cell r="C6611" t="str">
            <v>総合図</v>
          </cell>
          <cell r="D6611" t="str">
            <v>1973-1973</v>
          </cell>
          <cell r="E6611" t="str">
            <v>1973</v>
          </cell>
        </row>
        <row r="6612">
          <cell r="A6612">
            <v>3001066445</v>
          </cell>
          <cell r="B6612">
            <v>1030000</v>
          </cell>
          <cell r="C6612" t="str">
            <v>総合図</v>
          </cell>
          <cell r="D6612" t="str">
            <v>2003-2009</v>
          </cell>
          <cell r="E6612" t="str">
            <v>87-93</v>
          </cell>
        </row>
        <row r="6613">
          <cell r="A6613">
            <v>3001066462</v>
          </cell>
          <cell r="B6613">
            <v>1030000</v>
          </cell>
          <cell r="C6613" t="str">
            <v>総合図</v>
          </cell>
          <cell r="D6613" t="str">
            <v>1958-2004</v>
          </cell>
          <cell r="E6613" t="str">
            <v>6-52</v>
          </cell>
        </row>
        <row r="6614">
          <cell r="A6614">
            <v>3001066476</v>
          </cell>
          <cell r="B6614">
            <v>1030000</v>
          </cell>
          <cell r="C6614" t="str">
            <v>総合図</v>
          </cell>
          <cell r="D6614" t="str">
            <v>1925-2012</v>
          </cell>
          <cell r="E6614" t="str">
            <v>36-48,56-59,64-92,94-101,102(1-3),103-109,110(2-4),111-123</v>
          </cell>
        </row>
        <row r="6615">
          <cell r="A6615">
            <v>3001066525</v>
          </cell>
          <cell r="B6615">
            <v>1030000</v>
          </cell>
          <cell r="C6615" t="str">
            <v>総合図</v>
          </cell>
          <cell r="D6615" t="str">
            <v>1969-1970</v>
          </cell>
          <cell r="E6615" t="str">
            <v>3-4</v>
          </cell>
        </row>
        <row r="6616">
          <cell r="A6616">
            <v>3001066550</v>
          </cell>
          <cell r="B6616">
            <v>1030000</v>
          </cell>
          <cell r="C6616" t="str">
            <v>総合図</v>
          </cell>
          <cell r="D6616" t="str">
            <v>1978-1990</v>
          </cell>
          <cell r="E6616" t="str">
            <v>107-184</v>
          </cell>
        </row>
        <row r="6617">
          <cell r="A6617">
            <v>3001066562</v>
          </cell>
          <cell r="B6617">
            <v>1030000</v>
          </cell>
          <cell r="C6617" t="str">
            <v>総合図</v>
          </cell>
          <cell r="D6617" t="str">
            <v>1976-1984</v>
          </cell>
          <cell r="E6617" t="str">
            <v>76-98</v>
          </cell>
        </row>
        <row r="6618">
          <cell r="A6618">
            <v>3001066569</v>
          </cell>
          <cell r="B6618">
            <v>1030000</v>
          </cell>
          <cell r="C6618" t="str">
            <v>総合図</v>
          </cell>
          <cell r="D6618" t="str">
            <v>1971-1976</v>
          </cell>
          <cell r="E6618" t="str">
            <v>52-72</v>
          </cell>
        </row>
        <row r="6619">
          <cell r="A6619">
            <v>3001066573</v>
          </cell>
          <cell r="B6619">
            <v>1030000</v>
          </cell>
          <cell r="C6619" t="str">
            <v>総合図</v>
          </cell>
          <cell r="D6619" t="str">
            <v>1931-1957</v>
          </cell>
          <cell r="E6619" t="str">
            <v>1-14,38(962-971,973,981-982),39,40(1008-1033),41(1035,1037-1038,1040-1041,1043,1045-1060),42,43(1087-1101,1104-1112),44(1113-1135),45(1139-1164),46(1165-1176,1178-1190),47-50,53</v>
          </cell>
        </row>
        <row r="6620">
          <cell r="A6620">
            <v>3001066598</v>
          </cell>
          <cell r="B6620">
            <v>1030000</v>
          </cell>
          <cell r="C6620" t="str">
            <v>総合図</v>
          </cell>
          <cell r="D6620" t="str">
            <v>1986-2009</v>
          </cell>
          <cell r="E6620" t="str">
            <v>1986-2009</v>
          </cell>
        </row>
        <row r="6621">
          <cell r="A6621">
            <v>3001066622</v>
          </cell>
          <cell r="B6621">
            <v>1030000</v>
          </cell>
          <cell r="C6621" t="str">
            <v>総合図</v>
          </cell>
          <cell r="D6621" t="str">
            <v>1940-1941</v>
          </cell>
          <cell r="E6621" t="str">
            <v>18,19(1-9,11-12,15-19)</v>
          </cell>
        </row>
        <row r="6622">
          <cell r="A6622">
            <v>3001066632</v>
          </cell>
          <cell r="B6622">
            <v>1030000</v>
          </cell>
          <cell r="C6622" t="str">
            <v>総合図</v>
          </cell>
          <cell r="D6622" t="str">
            <v>1970-2012</v>
          </cell>
          <cell r="E6622" t="str">
            <v>75(2,4-25),76(2-26),77,78(1-3,5-26),79(6-12,14,16-26),80(1-2,5-26),81(1-20,22-26),82(1-14,16-18,20,22-26),83(2-4,6-25),84(1-23,25-26),85(1,3-26),86(1-7,9-14,16-25),87(1-7,9-26),88(1-2,4-25),89(1-14,16-17,19-26),90(3-25),91,92(1-18),93-122,123(1-10,12-22,24-26),124,125(2-26),126-129,130(1-4,6-26),131,132(1-17,19-26),133,134(1-7,9-25),135-160</v>
          </cell>
        </row>
        <row r="6623">
          <cell r="A6623">
            <v>3001066634</v>
          </cell>
          <cell r="B6623">
            <v>1030000</v>
          </cell>
          <cell r="C6623" t="str">
            <v>総合図</v>
          </cell>
          <cell r="D6623" t="str">
            <v>1972-2004</v>
          </cell>
          <cell r="E6623" t="str">
            <v>1-16,18-33</v>
          </cell>
        </row>
        <row r="6624">
          <cell r="A6624">
            <v>3001066635</v>
          </cell>
          <cell r="B6624">
            <v>1030000</v>
          </cell>
          <cell r="C6624" t="str">
            <v>総合図</v>
          </cell>
          <cell r="D6624" t="str">
            <v>1956-1956</v>
          </cell>
          <cell r="E6624" t="str">
            <v>4</v>
          </cell>
        </row>
        <row r="6625">
          <cell r="A6625">
            <v>3001066639</v>
          </cell>
          <cell r="B6625">
            <v>1030000</v>
          </cell>
          <cell r="C6625" t="str">
            <v>総合図</v>
          </cell>
          <cell r="D6625" t="str">
            <v>1984-1985</v>
          </cell>
          <cell r="E6625" t="str">
            <v>38(4),39-40</v>
          </cell>
        </row>
        <row r="6626">
          <cell r="A6626">
            <v>3001066666</v>
          </cell>
          <cell r="B6626">
            <v>1030000</v>
          </cell>
          <cell r="C6626" t="str">
            <v>総合図</v>
          </cell>
          <cell r="D6626" t="str">
            <v>1936-1940</v>
          </cell>
          <cell r="E6626" t="str">
            <v>18-22</v>
          </cell>
        </row>
        <row r="6627">
          <cell r="A6627">
            <v>3001066689</v>
          </cell>
          <cell r="B6627">
            <v>1030000</v>
          </cell>
          <cell r="C6627" t="str">
            <v>総合図</v>
          </cell>
          <cell r="D6627" t="str">
            <v>1952-1972</v>
          </cell>
          <cell r="E6627" t="str">
            <v>1(1,3-8,10-11,15,17,19-21),2,3(1-9,11-15,25-28),4(1-12,18,21-26),5-8,9(1-13,15-18),10,11(17-21),12(1-3),13(1-6,13-15,17-18),14(4-11),15(1-19),16(1),17(3-4,7,9-14),18(1-11)</v>
          </cell>
        </row>
        <row r="6628">
          <cell r="A6628">
            <v>3001066700</v>
          </cell>
          <cell r="B6628">
            <v>1030000</v>
          </cell>
          <cell r="C6628" t="str">
            <v>総合図</v>
          </cell>
          <cell r="D6628" t="str">
            <v>1962-1970</v>
          </cell>
          <cell r="E6628" t="str">
            <v>9-17</v>
          </cell>
        </row>
        <row r="6629">
          <cell r="A6629">
            <v>3001066728</v>
          </cell>
          <cell r="B6629">
            <v>1030000</v>
          </cell>
          <cell r="C6629" t="str">
            <v>総合図</v>
          </cell>
          <cell r="D6629" t="str">
            <v>1959-1970;1971-2000</v>
          </cell>
          <cell r="E6629" t="str">
            <v>7-17,18(205-213,215-216);217-251,253-261,263-285,287-391,396-555</v>
          </cell>
        </row>
        <row r="6630">
          <cell r="A6630">
            <v>3001066751</v>
          </cell>
          <cell r="B6630">
            <v>1030000</v>
          </cell>
          <cell r="C6630" t="str">
            <v>総合図</v>
          </cell>
          <cell r="D6630" t="str">
            <v>1971-1973</v>
          </cell>
          <cell r="E6630" t="str">
            <v>9(4-6),10-11</v>
          </cell>
        </row>
        <row r="6631">
          <cell r="A6631">
            <v>3001066752</v>
          </cell>
          <cell r="B6631">
            <v>1030000</v>
          </cell>
          <cell r="C6631" t="str">
            <v>総合図</v>
          </cell>
          <cell r="D6631" t="str">
            <v>1967-1968</v>
          </cell>
          <cell r="E6631" t="str">
            <v>3,4()</v>
          </cell>
        </row>
        <row r="6632">
          <cell r="A6632">
            <v>3001066757</v>
          </cell>
          <cell r="B6632">
            <v>1030000</v>
          </cell>
          <cell r="C6632" t="str">
            <v>総合図</v>
          </cell>
          <cell r="D6632" t="str">
            <v>1960-1982</v>
          </cell>
          <cell r="E6632" t="str">
            <v>1-16,18(1-3),19-22</v>
          </cell>
        </row>
        <row r="6633">
          <cell r="A6633">
            <v>3001066759</v>
          </cell>
          <cell r="B6633">
            <v>1030000</v>
          </cell>
          <cell r="C6633" t="str">
            <v>総合図</v>
          </cell>
          <cell r="D6633" t="str">
            <v>1963-1981</v>
          </cell>
          <cell r="E6633" t="str">
            <v>25-184</v>
          </cell>
        </row>
        <row r="6634">
          <cell r="A6634">
            <v>3001066760</v>
          </cell>
          <cell r="B6634">
            <v>1030000</v>
          </cell>
          <cell r="C6634" t="str">
            <v>総合図</v>
          </cell>
          <cell r="D6634" t="str">
            <v>1956-1966</v>
          </cell>
          <cell r="E6634" t="str">
            <v>1-89</v>
          </cell>
        </row>
        <row r="6635">
          <cell r="A6635">
            <v>3001066761</v>
          </cell>
          <cell r="B6635">
            <v>1030000</v>
          </cell>
          <cell r="C6635" t="str">
            <v>総合図</v>
          </cell>
          <cell r="D6635" t="str">
            <v>1967-1987</v>
          </cell>
          <cell r="E6635" t="str">
            <v>90-213,215-255,335,400</v>
          </cell>
        </row>
        <row r="6636">
          <cell r="A6636">
            <v>3001066762</v>
          </cell>
          <cell r="B6636">
            <v>1030000</v>
          </cell>
          <cell r="C6636" t="str">
            <v>総合図</v>
          </cell>
          <cell r="D6636" t="str">
            <v>1967-1980</v>
          </cell>
          <cell r="E6636" t="str">
            <v>1-24,36-56,61-63,66-135,162-175</v>
          </cell>
        </row>
        <row r="6637">
          <cell r="A6637">
            <v>3001066766</v>
          </cell>
          <cell r="B6637">
            <v>1030000</v>
          </cell>
          <cell r="C6637" t="str">
            <v>総合図</v>
          </cell>
          <cell r="D6637" t="str">
            <v>1948-1976</v>
          </cell>
          <cell r="E6637" t="str">
            <v>1-8,11-12,14(7-12),16-33</v>
          </cell>
        </row>
        <row r="6638">
          <cell r="A6638">
            <v>3001066773</v>
          </cell>
          <cell r="B6638">
            <v>1030500</v>
          </cell>
          <cell r="C6638" t="str">
            <v>総合図-A棟1階 理工系雑誌(利用不可)</v>
          </cell>
          <cell r="D6638" t="str">
            <v>1974-1977</v>
          </cell>
          <cell r="E6638" t="str">
            <v>1-4</v>
          </cell>
        </row>
        <row r="6639">
          <cell r="A6639">
            <v>3001066774</v>
          </cell>
          <cell r="B6639">
            <v>1030000</v>
          </cell>
          <cell r="C6639" t="str">
            <v>総合図</v>
          </cell>
          <cell r="D6639" t="str">
            <v>1947-1967</v>
          </cell>
          <cell r="E6639" t="str">
            <v>1-24,25(1-6)</v>
          </cell>
        </row>
        <row r="6640">
          <cell r="A6640">
            <v>3001066778</v>
          </cell>
          <cell r="B6640">
            <v>1030000</v>
          </cell>
          <cell r="C6640" t="str">
            <v>総合図</v>
          </cell>
          <cell r="D6640" t="str">
            <v>1963-1965</v>
          </cell>
          <cell r="E6640" t="str">
            <v>5(1),7</v>
          </cell>
        </row>
        <row r="6641">
          <cell r="A6641">
            <v>3001066780</v>
          </cell>
          <cell r="B6641">
            <v>1030000</v>
          </cell>
          <cell r="C6641" t="str">
            <v>総合図</v>
          </cell>
          <cell r="D6641" t="str">
            <v>1965-1970</v>
          </cell>
          <cell r="E6641" t="str">
            <v>40-70</v>
          </cell>
        </row>
        <row r="6642">
          <cell r="A6642">
            <v>3001066781</v>
          </cell>
          <cell r="B6642">
            <v>1030000</v>
          </cell>
          <cell r="C6642" t="str">
            <v>総合図</v>
          </cell>
          <cell r="D6642" t="str">
            <v>1965-1970</v>
          </cell>
          <cell r="E6642" t="str">
            <v>40-70</v>
          </cell>
        </row>
        <row r="6643">
          <cell r="A6643">
            <v>3001066782</v>
          </cell>
          <cell r="B6643">
            <v>1030000</v>
          </cell>
          <cell r="C6643" t="str">
            <v>総合図</v>
          </cell>
          <cell r="D6643" t="str">
            <v>1955-1965</v>
          </cell>
          <cell r="E6643" t="str">
            <v>1-39</v>
          </cell>
        </row>
        <row r="6644">
          <cell r="A6644">
            <v>3001066783</v>
          </cell>
          <cell r="B6644">
            <v>1030000</v>
          </cell>
          <cell r="C6644" t="str">
            <v>総合図</v>
          </cell>
          <cell r="D6644" t="str">
            <v>1971-1993</v>
          </cell>
          <cell r="E6644" t="str">
            <v>1-106</v>
          </cell>
        </row>
        <row r="6645">
          <cell r="A6645">
            <v>3001066785</v>
          </cell>
          <cell r="B6645">
            <v>1030000</v>
          </cell>
          <cell r="C6645" t="str">
            <v>総合図</v>
          </cell>
          <cell r="D6645" t="str">
            <v>1950-1954</v>
          </cell>
          <cell r="E6645" t="str">
            <v>7-12</v>
          </cell>
        </row>
        <row r="6646">
          <cell r="A6646">
            <v>3001066786</v>
          </cell>
          <cell r="B6646">
            <v>1030000</v>
          </cell>
          <cell r="C6646" t="str">
            <v>総合図</v>
          </cell>
          <cell r="D6646" t="str">
            <v>1963-1968</v>
          </cell>
          <cell r="E6646" t="str">
            <v>1(1,3-4),2-6</v>
          </cell>
        </row>
        <row r="6647">
          <cell r="A6647">
            <v>3001066787</v>
          </cell>
          <cell r="B6647">
            <v>1030000</v>
          </cell>
          <cell r="C6647" t="str">
            <v>総合図</v>
          </cell>
          <cell r="D6647" t="str">
            <v>1955-1962</v>
          </cell>
          <cell r="E6647" t="str">
            <v>1-26</v>
          </cell>
        </row>
        <row r="6648">
          <cell r="A6648">
            <v>3001066788</v>
          </cell>
          <cell r="B6648">
            <v>1030000</v>
          </cell>
          <cell r="C6648" t="str">
            <v>総合図</v>
          </cell>
          <cell r="D6648" t="str">
            <v>1950-1954</v>
          </cell>
          <cell r="E6648" t="str">
            <v>7,9-12</v>
          </cell>
        </row>
        <row r="6649">
          <cell r="A6649">
            <v>3001066802</v>
          </cell>
          <cell r="B6649">
            <v>1030000</v>
          </cell>
          <cell r="C6649" t="str">
            <v>総合図</v>
          </cell>
          <cell r="D6649" t="str">
            <v>1970-1984</v>
          </cell>
          <cell r="E6649" t="str">
            <v>2-22</v>
          </cell>
        </row>
        <row r="6650">
          <cell r="A6650">
            <v>3001066807</v>
          </cell>
          <cell r="B6650">
            <v>1030000</v>
          </cell>
          <cell r="C6650" t="str">
            <v>総合図</v>
          </cell>
          <cell r="D6650" t="str">
            <v>1993-1994</v>
          </cell>
          <cell r="E6650" t="str">
            <v>36-37</v>
          </cell>
        </row>
        <row r="6651">
          <cell r="A6651">
            <v>3001066839</v>
          </cell>
          <cell r="B6651">
            <v>1030000</v>
          </cell>
          <cell r="C6651" t="str">
            <v>総合図</v>
          </cell>
          <cell r="D6651" t="str">
            <v>1960-1990</v>
          </cell>
          <cell r="E6651" t="str">
            <v>31-40,42-60</v>
          </cell>
        </row>
        <row r="6652">
          <cell r="A6652">
            <v>3001066892</v>
          </cell>
          <cell r="B6652">
            <v>1030000</v>
          </cell>
          <cell r="C6652" t="str">
            <v>総合図</v>
          </cell>
          <cell r="D6652" t="str">
            <v>1951-1990</v>
          </cell>
          <cell r="E6652" t="str">
            <v>51-58,60-61,62(1-3,5-6),63-66,67(1,3-6),68-82,84-85,87-90</v>
          </cell>
        </row>
        <row r="6653">
          <cell r="A6653">
            <v>3001066910</v>
          </cell>
          <cell r="B6653">
            <v>1030000</v>
          </cell>
          <cell r="C6653" t="str">
            <v>総合図</v>
          </cell>
          <cell r="D6653" t="str">
            <v>1966-1983</v>
          </cell>
          <cell r="E6653" t="str">
            <v>64-80,81(1-3,5,23)</v>
          </cell>
        </row>
        <row r="6654">
          <cell r="A6654">
            <v>3001066929</v>
          </cell>
          <cell r="B6654">
            <v>1030000</v>
          </cell>
          <cell r="C6654" t="str">
            <v>総合図</v>
          </cell>
          <cell r="D6654" t="str">
            <v>1962-1985</v>
          </cell>
          <cell r="E6654" t="str">
            <v>42-65</v>
          </cell>
        </row>
        <row r="6655">
          <cell r="A6655">
            <v>3001066933</v>
          </cell>
          <cell r="B6655">
            <v>1030000</v>
          </cell>
          <cell r="C6655" t="str">
            <v>総合図</v>
          </cell>
          <cell r="D6655" t="str">
            <v>1958-1977</v>
          </cell>
          <cell r="E6655" t="str">
            <v>9-28</v>
          </cell>
        </row>
        <row r="6656">
          <cell r="A6656">
            <v>3001066934</v>
          </cell>
          <cell r="B6656">
            <v>1030000</v>
          </cell>
          <cell r="C6656" t="str">
            <v>総合図</v>
          </cell>
          <cell r="D6656" t="str">
            <v>1965-1977</v>
          </cell>
          <cell r="E6656" t="str">
            <v>5-17</v>
          </cell>
        </row>
        <row r="6657">
          <cell r="A6657">
            <v>3001066935</v>
          </cell>
          <cell r="B6657">
            <v>1030000</v>
          </cell>
          <cell r="C6657" t="str">
            <v>総合図</v>
          </cell>
          <cell r="D6657" t="str">
            <v>1956-1985</v>
          </cell>
          <cell r="E6657" t="str">
            <v>4-12,14(1-3),17-21,23,25,26(2-6),27-28,29(1,3-6),30(1-3,5-6),32(2-6),33(2-6)</v>
          </cell>
        </row>
        <row r="6658">
          <cell r="A6658">
            <v>3001066935</v>
          </cell>
          <cell r="B6658">
            <v>1030500</v>
          </cell>
          <cell r="C6658" t="str">
            <v>総合図-A棟1階 理工系雑誌(利用不可)</v>
          </cell>
          <cell r="D6658" t="str">
            <v>1993-2004</v>
          </cell>
          <cell r="E6658" t="str">
            <v>41-52</v>
          </cell>
        </row>
        <row r="6659">
          <cell r="A6659">
            <v>3001066951</v>
          </cell>
          <cell r="B6659">
            <v>1030000</v>
          </cell>
          <cell r="C6659" t="str">
            <v>総合図</v>
          </cell>
          <cell r="D6659" t="str">
            <v>1977-1985</v>
          </cell>
          <cell r="E6659" t="str">
            <v>9-17</v>
          </cell>
        </row>
        <row r="6660">
          <cell r="A6660">
            <v>3001066951</v>
          </cell>
          <cell r="B6660">
            <v>1030500</v>
          </cell>
          <cell r="C6660" t="str">
            <v>総合図-A棟1階 理工系雑誌(利用不可)</v>
          </cell>
          <cell r="D6660" t="str">
            <v>1986-2005</v>
          </cell>
          <cell r="E6660" t="str">
            <v>18-37</v>
          </cell>
        </row>
        <row r="6661">
          <cell r="A6661">
            <v>3001066953</v>
          </cell>
          <cell r="B6661">
            <v>1030500</v>
          </cell>
          <cell r="C6661" t="str">
            <v>総合図-A棟1階 理工系雑誌(利用不可)</v>
          </cell>
          <cell r="D6661" t="str">
            <v>1978-2005</v>
          </cell>
          <cell r="E6661" t="str">
            <v>24-37,38(1-4,6),39-44,85(2-6),86-95,96(4-6),97-174,177-251</v>
          </cell>
        </row>
        <row r="6662">
          <cell r="A6662">
            <v>3001066955</v>
          </cell>
          <cell r="B6662">
            <v>1030000</v>
          </cell>
          <cell r="C6662" t="str">
            <v>総合図</v>
          </cell>
          <cell r="D6662" t="str">
            <v>1959-1965</v>
          </cell>
          <cell r="E6662" t="str">
            <v>6-19</v>
          </cell>
        </row>
        <row r="6663">
          <cell r="A6663">
            <v>3001066955</v>
          </cell>
          <cell r="B6663">
            <v>1030500</v>
          </cell>
          <cell r="C6663" t="str">
            <v>総合図-A棟1階 理工系雑誌(利用不可)</v>
          </cell>
          <cell r="D6663" t="str">
            <v>1959-1985</v>
          </cell>
          <cell r="E6663" t="str">
            <v>6-48,49(1-5),50-59</v>
          </cell>
        </row>
        <row r="6664">
          <cell r="A6664">
            <v>3001066957</v>
          </cell>
          <cell r="B6664">
            <v>1030000</v>
          </cell>
          <cell r="C6664" t="str">
            <v>総合図</v>
          </cell>
          <cell r="D6664" t="str">
            <v>1969-1974</v>
          </cell>
          <cell r="E6664" t="str">
            <v>1-6</v>
          </cell>
        </row>
        <row r="6665">
          <cell r="A6665">
            <v>3001066974</v>
          </cell>
          <cell r="B6665">
            <v>1030000</v>
          </cell>
          <cell r="C6665" t="str">
            <v>総合図</v>
          </cell>
          <cell r="D6665" t="str">
            <v>1968-1994</v>
          </cell>
          <cell r="E6665" t="str">
            <v>1-29</v>
          </cell>
        </row>
        <row r="6666">
          <cell r="A6666">
            <v>3001066975</v>
          </cell>
          <cell r="B6666">
            <v>1030000</v>
          </cell>
          <cell r="C6666" t="str">
            <v>総合図</v>
          </cell>
          <cell r="D6666" t="str">
            <v>1967-1992</v>
          </cell>
          <cell r="E6666" t="str">
            <v>1-11</v>
          </cell>
        </row>
        <row r="6667">
          <cell r="A6667">
            <v>3001066978</v>
          </cell>
          <cell r="B6667">
            <v>1030000</v>
          </cell>
          <cell r="C6667" t="str">
            <v>総合図</v>
          </cell>
          <cell r="D6667" t="str">
            <v>1965-1994</v>
          </cell>
          <cell r="E6667" t="str">
            <v>1965-1966,1977,1992,1994</v>
          </cell>
        </row>
        <row r="6668">
          <cell r="A6668">
            <v>3001066979</v>
          </cell>
          <cell r="B6668">
            <v>1030000</v>
          </cell>
          <cell r="C6668" t="str">
            <v>総合図</v>
          </cell>
          <cell r="D6668" t="str">
            <v>1942-2014</v>
          </cell>
          <cell r="E6668" t="str">
            <v>1-84+</v>
          </cell>
        </row>
        <row r="6669">
          <cell r="A6669">
            <v>3001066980</v>
          </cell>
          <cell r="B6669">
            <v>1030000</v>
          </cell>
          <cell r="C6669" t="str">
            <v>総合図</v>
          </cell>
          <cell r="D6669" t="str">
            <v>1930-2013</v>
          </cell>
          <cell r="E6669" t="str">
            <v>10-90+</v>
          </cell>
        </row>
        <row r="6670">
          <cell r="A6670">
            <v>3001066981</v>
          </cell>
          <cell r="B6670">
            <v>1030000</v>
          </cell>
          <cell r="C6670" t="str">
            <v>総合図</v>
          </cell>
          <cell r="D6670" t="str">
            <v>1932-1993</v>
          </cell>
          <cell r="E6670" t="str">
            <v>1-5,8</v>
          </cell>
        </row>
        <row r="6671">
          <cell r="A6671">
            <v>3001066986</v>
          </cell>
          <cell r="B6671">
            <v>1030000</v>
          </cell>
          <cell r="C6671" t="str">
            <v>総合図</v>
          </cell>
          <cell r="D6671" t="str">
            <v>1954-2013</v>
          </cell>
          <cell r="E6671" t="str">
            <v>1-52</v>
          </cell>
        </row>
        <row r="6672">
          <cell r="A6672">
            <v>3001066991</v>
          </cell>
          <cell r="B6672">
            <v>1030000</v>
          </cell>
          <cell r="C6672" t="str">
            <v>総合図</v>
          </cell>
          <cell r="D6672" t="str">
            <v>1952-1997</v>
          </cell>
          <cell r="E6672" t="str">
            <v>1-39,41-46</v>
          </cell>
        </row>
        <row r="6673">
          <cell r="A6673">
            <v>3001067004</v>
          </cell>
          <cell r="B6673">
            <v>1030000</v>
          </cell>
          <cell r="C6673" t="str">
            <v>総合図</v>
          </cell>
          <cell r="D6673" t="str">
            <v>1952-1974</v>
          </cell>
          <cell r="E6673" t="str">
            <v>1-22</v>
          </cell>
        </row>
        <row r="6674">
          <cell r="A6674">
            <v>3001067005</v>
          </cell>
          <cell r="B6674">
            <v>1030000</v>
          </cell>
          <cell r="C6674" t="str">
            <v>総合図</v>
          </cell>
          <cell r="D6674" t="str">
            <v>1967-1967</v>
          </cell>
          <cell r="E6674" t="str">
            <v>4</v>
          </cell>
        </row>
        <row r="6675">
          <cell r="A6675">
            <v>3001067006</v>
          </cell>
          <cell r="B6675">
            <v>1030000</v>
          </cell>
          <cell r="C6675" t="str">
            <v>総合図</v>
          </cell>
          <cell r="D6675" t="str">
            <v>1949-1963</v>
          </cell>
          <cell r="E6675" t="str">
            <v>1-15</v>
          </cell>
        </row>
        <row r="6676">
          <cell r="A6676">
            <v>3001067007</v>
          </cell>
          <cell r="B6676">
            <v>1030000</v>
          </cell>
          <cell r="C6676" t="str">
            <v>総合図</v>
          </cell>
          <cell r="D6676" t="str">
            <v>1952-2014</v>
          </cell>
          <cell r="E6676" t="str">
            <v>1-5,7-61+</v>
          </cell>
        </row>
        <row r="6677">
          <cell r="A6677">
            <v>3001067031</v>
          </cell>
          <cell r="B6677">
            <v>1030000</v>
          </cell>
          <cell r="C6677" t="str">
            <v>総合図</v>
          </cell>
          <cell r="D6677" t="str">
            <v>1949-1979</v>
          </cell>
          <cell r="E6677" t="str">
            <v>1,15,17-31</v>
          </cell>
        </row>
        <row r="6678">
          <cell r="A6678">
            <v>3001067044</v>
          </cell>
          <cell r="B6678">
            <v>1030000</v>
          </cell>
          <cell r="C6678" t="str">
            <v>総合図</v>
          </cell>
          <cell r="D6678" t="str">
            <v>1971-1971</v>
          </cell>
          <cell r="E6678" t="str">
            <v>2,3(1)</v>
          </cell>
        </row>
        <row r="6679">
          <cell r="A6679">
            <v>3001067046</v>
          </cell>
          <cell r="B6679">
            <v>1030000</v>
          </cell>
          <cell r="C6679" t="str">
            <v>総合図</v>
          </cell>
          <cell r="D6679" t="str">
            <v>1956-2010</v>
          </cell>
          <cell r="E6679" t="str">
            <v>25-27,34-79</v>
          </cell>
        </row>
        <row r="6680">
          <cell r="A6680">
            <v>3001067050</v>
          </cell>
          <cell r="B6680">
            <v>1030000</v>
          </cell>
          <cell r="C6680" t="str">
            <v>総合図</v>
          </cell>
          <cell r="D6680" t="str">
            <v>1951-1981</v>
          </cell>
          <cell r="E6680" t="str">
            <v>1-23,28-35,40-63,65,68,70,74,76-85,91-95</v>
          </cell>
        </row>
        <row r="6681">
          <cell r="A6681">
            <v>3001067055</v>
          </cell>
          <cell r="B6681">
            <v>1030000</v>
          </cell>
          <cell r="C6681" t="str">
            <v>総合図</v>
          </cell>
          <cell r="D6681" t="str">
            <v>1965-1972</v>
          </cell>
          <cell r="E6681" t="str">
            <v>19,21-26</v>
          </cell>
        </row>
        <row r="6682">
          <cell r="A6682">
            <v>3001067129</v>
          </cell>
          <cell r="B6682">
            <v>1030000</v>
          </cell>
          <cell r="C6682" t="str">
            <v>総合図</v>
          </cell>
          <cell r="D6682" t="str">
            <v>1950-1981</v>
          </cell>
          <cell r="E6682" t="str">
            <v>1-23,24(1-3),25-26,27(3-4),28-29,30(2-4),31</v>
          </cell>
        </row>
        <row r="6683">
          <cell r="A6683">
            <v>3001067133</v>
          </cell>
          <cell r="B6683">
            <v>1030000</v>
          </cell>
          <cell r="C6683" t="str">
            <v>総合図</v>
          </cell>
          <cell r="D6683" t="str">
            <v>2000-2007</v>
          </cell>
          <cell r="E6683" t="str">
            <v>36,40-43</v>
          </cell>
        </row>
        <row r="6684">
          <cell r="A6684">
            <v>3001067141</v>
          </cell>
          <cell r="B6684">
            <v>1030000</v>
          </cell>
          <cell r="C6684" t="str">
            <v>総合図</v>
          </cell>
          <cell r="D6684" t="str">
            <v>1936-1939</v>
          </cell>
          <cell r="E6684" t="str">
            <v>34-37</v>
          </cell>
        </row>
        <row r="6685">
          <cell r="A6685">
            <v>3001067161</v>
          </cell>
          <cell r="B6685">
            <v>1030000</v>
          </cell>
          <cell r="C6685" t="str">
            <v>総合図</v>
          </cell>
          <cell r="D6685" t="str">
            <v>1952-2006</v>
          </cell>
          <cell r="E6685" t="str">
            <v>1,3-6,8-12,14-38,40-48,50-51,53-97,102-193</v>
          </cell>
        </row>
        <row r="6686">
          <cell r="A6686">
            <v>3001067196</v>
          </cell>
          <cell r="B6686">
            <v>1030000</v>
          </cell>
          <cell r="C6686" t="str">
            <v>総合図</v>
          </cell>
          <cell r="D6686" t="str">
            <v>1951-1990</v>
          </cell>
          <cell r="E6686" t="str">
            <v>34-43,46-278</v>
          </cell>
        </row>
        <row r="6687">
          <cell r="A6687">
            <v>3001067201</v>
          </cell>
          <cell r="B6687">
            <v>1030500</v>
          </cell>
          <cell r="C6687" t="str">
            <v>総合図-A棟1階 理工系雑誌(利用不可)</v>
          </cell>
          <cell r="D6687" t="str">
            <v>1968-1988</v>
          </cell>
          <cell r="E6687" t="str">
            <v>3-44</v>
          </cell>
        </row>
        <row r="6688">
          <cell r="A6688">
            <v>3001067202</v>
          </cell>
          <cell r="B6688">
            <v>1030000</v>
          </cell>
          <cell r="C6688" t="str">
            <v>総合図</v>
          </cell>
          <cell r="D6688" t="str">
            <v>1978-1982</v>
          </cell>
          <cell r="E6688" t="str">
            <v>46-55</v>
          </cell>
        </row>
        <row r="6689">
          <cell r="A6689">
            <v>3001067231</v>
          </cell>
          <cell r="B6689">
            <v>1030000</v>
          </cell>
          <cell r="C6689" t="str">
            <v>総合図</v>
          </cell>
          <cell r="D6689" t="str">
            <v>1940-2004</v>
          </cell>
          <cell r="E6689" t="str">
            <v>86-148</v>
          </cell>
        </row>
        <row r="6690">
          <cell r="A6690">
            <v>3001067254</v>
          </cell>
          <cell r="B6690">
            <v>1030000</v>
          </cell>
          <cell r="C6690" t="str">
            <v>総合図</v>
          </cell>
          <cell r="D6690" t="str">
            <v>1953-1957</v>
          </cell>
          <cell r="E6690" t="str">
            <v>1-5</v>
          </cell>
        </row>
        <row r="6691">
          <cell r="A6691">
            <v>3001067255</v>
          </cell>
          <cell r="B6691">
            <v>1030000</v>
          </cell>
          <cell r="C6691" t="str">
            <v>総合図</v>
          </cell>
          <cell r="D6691" t="str">
            <v>1959-1979</v>
          </cell>
          <cell r="E6691" t="str">
            <v>182-223</v>
          </cell>
        </row>
        <row r="6692">
          <cell r="A6692">
            <v>3001067289</v>
          </cell>
          <cell r="B6692">
            <v>1030000</v>
          </cell>
          <cell r="C6692" t="str">
            <v>総合図</v>
          </cell>
          <cell r="D6692" t="str">
            <v>1934-1941</v>
          </cell>
          <cell r="E6692" t="str">
            <v>55-60,61(2-4),62-70,72(3),73-75</v>
          </cell>
        </row>
        <row r="6693">
          <cell r="A6693">
            <v>3001067298</v>
          </cell>
          <cell r="B6693">
            <v>1030000</v>
          </cell>
          <cell r="C6693" t="str">
            <v>総合図</v>
          </cell>
          <cell r="D6693" t="str">
            <v>1945-1977</v>
          </cell>
          <cell r="E6693" t="str">
            <v>1,3-32</v>
          </cell>
        </row>
        <row r="6694">
          <cell r="A6694">
            <v>3001067299</v>
          </cell>
          <cell r="B6694">
            <v>1030000</v>
          </cell>
          <cell r="C6694" t="str">
            <v>総合図</v>
          </cell>
          <cell r="D6694" t="str">
            <v>1961-1976</v>
          </cell>
          <cell r="E6694" t="str">
            <v>1961-1962,1964,1965(1,3-6),1966-1976</v>
          </cell>
        </row>
        <row r="6695">
          <cell r="A6695">
            <v>3001067312</v>
          </cell>
          <cell r="B6695">
            <v>1030000</v>
          </cell>
          <cell r="C6695" t="str">
            <v>総合図</v>
          </cell>
          <cell r="D6695" t="str">
            <v>1976-1977</v>
          </cell>
          <cell r="E6695" t="str">
            <v>33-36</v>
          </cell>
        </row>
        <row r="6696">
          <cell r="A6696">
            <v>3001067313</v>
          </cell>
          <cell r="B6696">
            <v>1030000</v>
          </cell>
          <cell r="C6696" t="str">
            <v>総合図</v>
          </cell>
          <cell r="D6696" t="str">
            <v>1827-1832</v>
          </cell>
          <cell r="E6696" t="str">
            <v>1-11</v>
          </cell>
        </row>
        <row r="6697">
          <cell r="A6697">
            <v>3001067314</v>
          </cell>
          <cell r="B6697">
            <v>1030000</v>
          </cell>
          <cell r="C6697" t="str">
            <v>総合図</v>
          </cell>
          <cell r="D6697" t="str">
            <v>1814-1826</v>
          </cell>
          <cell r="E6697" t="str">
            <v>43-68</v>
          </cell>
        </row>
        <row r="6698">
          <cell r="A6698">
            <v>3001067321</v>
          </cell>
          <cell r="B6698">
            <v>1030000</v>
          </cell>
          <cell r="C6698" t="str">
            <v>総合図</v>
          </cell>
          <cell r="D6698" t="str">
            <v>1949-1955</v>
          </cell>
          <cell r="E6698" t="str">
            <v>40-46</v>
          </cell>
        </row>
        <row r="6699">
          <cell r="A6699">
            <v>3001067322</v>
          </cell>
          <cell r="B6699">
            <v>1030000</v>
          </cell>
          <cell r="C6699" t="str">
            <v>総合図</v>
          </cell>
          <cell r="D6699" t="str">
            <v>1956-1976</v>
          </cell>
          <cell r="E6699" t="str">
            <v>1-33</v>
          </cell>
        </row>
        <row r="6700">
          <cell r="A6700">
            <v>3001067323</v>
          </cell>
          <cell r="B6700">
            <v>1030000</v>
          </cell>
          <cell r="C6700" t="str">
            <v>総合図</v>
          </cell>
          <cell r="D6700" t="str">
            <v>1978-2002</v>
          </cell>
          <cell r="E6700" t="str">
            <v>37-82+</v>
          </cell>
        </row>
        <row r="6701">
          <cell r="A6701">
            <v>3001067324</v>
          </cell>
          <cell r="B6701">
            <v>1030000</v>
          </cell>
          <cell r="C6701" t="str">
            <v>総合図</v>
          </cell>
          <cell r="D6701" t="str">
            <v>1986-2002</v>
          </cell>
          <cell r="E6701" t="str">
            <v>53-62,63(2-6),64-68,69(1,3-6),70-82+</v>
          </cell>
        </row>
        <row r="6702">
          <cell r="A6702">
            <v>3001067326</v>
          </cell>
          <cell r="B6702">
            <v>1030000</v>
          </cell>
          <cell r="C6702" t="str">
            <v>総合図</v>
          </cell>
          <cell r="D6702" t="str">
            <v>1977-1990</v>
          </cell>
          <cell r="E6702" t="str">
            <v>27-30,35-40</v>
          </cell>
        </row>
        <row r="6703">
          <cell r="A6703">
            <v>3001067330</v>
          </cell>
          <cell r="B6703">
            <v>1030000</v>
          </cell>
          <cell r="C6703" t="str">
            <v>総合図</v>
          </cell>
          <cell r="D6703" t="str">
            <v>1934-1990</v>
          </cell>
          <cell r="E6703" t="str">
            <v>232-233,235-246,255-331</v>
          </cell>
        </row>
        <row r="6704">
          <cell r="A6704">
            <v>3001067335</v>
          </cell>
          <cell r="B6704">
            <v>1030000</v>
          </cell>
          <cell r="C6704" t="str">
            <v>総合図</v>
          </cell>
          <cell r="D6704" t="str">
            <v>1925-1927</v>
          </cell>
          <cell r="E6704" t="str">
            <v>1-3</v>
          </cell>
        </row>
        <row r="6705">
          <cell r="A6705">
            <v>3001067346</v>
          </cell>
          <cell r="B6705">
            <v>1030000</v>
          </cell>
          <cell r="C6705" t="str">
            <v>総合図</v>
          </cell>
          <cell r="D6705" t="str">
            <v>1963-1991</v>
          </cell>
          <cell r="E6705" t="str">
            <v>11-38,40-41</v>
          </cell>
        </row>
        <row r="6706">
          <cell r="A6706">
            <v>3001067352</v>
          </cell>
          <cell r="B6706">
            <v>1030000</v>
          </cell>
          <cell r="C6706" t="str">
            <v>総合図</v>
          </cell>
          <cell r="D6706" t="str">
            <v>1974-1995</v>
          </cell>
          <cell r="E6706" t="str">
            <v>81-102</v>
          </cell>
        </row>
        <row r="6707">
          <cell r="A6707">
            <v>3001067354</v>
          </cell>
          <cell r="B6707">
            <v>1030000</v>
          </cell>
          <cell r="C6707" t="str">
            <v>総合図</v>
          </cell>
          <cell r="D6707" t="str">
            <v>1973-2004</v>
          </cell>
          <cell r="E6707" t="str">
            <v>23,35-44,45(1,4),46-54</v>
          </cell>
        </row>
        <row r="6708">
          <cell r="A6708">
            <v>3001067356</v>
          </cell>
          <cell r="B6708">
            <v>1030000</v>
          </cell>
          <cell r="C6708" t="str">
            <v>総合図</v>
          </cell>
          <cell r="D6708" t="str">
            <v>1976-1990</v>
          </cell>
          <cell r="E6708" t="str">
            <v>37-50</v>
          </cell>
        </row>
        <row r="6709">
          <cell r="A6709">
            <v>3001067357</v>
          </cell>
          <cell r="B6709">
            <v>1030000</v>
          </cell>
          <cell r="C6709" t="str">
            <v>総合図</v>
          </cell>
          <cell r="D6709" t="str">
            <v>1936-1990</v>
          </cell>
          <cell r="E6709" t="str">
            <v>3-7,8(1-3),35(2-4),36-39,40(1-2),42-57</v>
          </cell>
        </row>
        <row r="6710">
          <cell r="A6710">
            <v>3001067359</v>
          </cell>
          <cell r="B6710">
            <v>1030000</v>
          </cell>
          <cell r="C6710" t="str">
            <v>総合図</v>
          </cell>
          <cell r="D6710" t="str">
            <v>1965-2009</v>
          </cell>
          <cell r="E6710" t="str">
            <v>12-38,39(1-5),40-50,60-66</v>
          </cell>
        </row>
        <row r="6711">
          <cell r="A6711">
            <v>3001067361</v>
          </cell>
          <cell r="B6711">
            <v>1030500</v>
          </cell>
          <cell r="C6711" t="str">
            <v>総合図-A棟1階 理工系雑誌(利用不可)</v>
          </cell>
          <cell r="D6711" t="str">
            <v>1963-1985</v>
          </cell>
          <cell r="E6711" t="str">
            <v>2-42</v>
          </cell>
        </row>
        <row r="6712">
          <cell r="A6712">
            <v>3001067370</v>
          </cell>
          <cell r="B6712">
            <v>1030000</v>
          </cell>
          <cell r="C6712" t="str">
            <v>総合図</v>
          </cell>
          <cell r="D6712" t="str">
            <v>1993-1993</v>
          </cell>
          <cell r="E6712" t="str">
            <v>38(1)</v>
          </cell>
        </row>
        <row r="6713">
          <cell r="A6713">
            <v>3001067375</v>
          </cell>
          <cell r="B6713">
            <v>1030000</v>
          </cell>
          <cell r="C6713" t="str">
            <v>総合図</v>
          </cell>
          <cell r="D6713" t="str">
            <v>1970-1981</v>
          </cell>
          <cell r="E6713" t="str">
            <v>1-12,24(1-2)</v>
          </cell>
        </row>
        <row r="6714">
          <cell r="A6714">
            <v>3001067376</v>
          </cell>
          <cell r="B6714">
            <v>1030000</v>
          </cell>
          <cell r="C6714" t="str">
            <v>総合図</v>
          </cell>
          <cell r="D6714" t="str">
            <v>1966-1970</v>
          </cell>
          <cell r="E6714" t="str">
            <v>18(2),19-42</v>
          </cell>
        </row>
        <row r="6715">
          <cell r="A6715">
            <v>3001067377</v>
          </cell>
          <cell r="B6715">
            <v>1030000</v>
          </cell>
          <cell r="C6715" t="str">
            <v>総合図</v>
          </cell>
          <cell r="D6715" t="str">
            <v>1970-2004</v>
          </cell>
          <cell r="E6715" t="str">
            <v>1-4,6-201</v>
          </cell>
        </row>
        <row r="6716">
          <cell r="A6716">
            <v>3001067378</v>
          </cell>
          <cell r="B6716">
            <v>1030000</v>
          </cell>
          <cell r="C6716" t="str">
            <v>総合図</v>
          </cell>
          <cell r="D6716" t="str">
            <v>1971-2004</v>
          </cell>
          <cell r="E6716" t="str">
            <v>43-241</v>
          </cell>
        </row>
        <row r="6717">
          <cell r="A6717">
            <v>3001067379</v>
          </cell>
          <cell r="B6717">
            <v>1030000</v>
          </cell>
          <cell r="C6717" t="str">
            <v>総合図</v>
          </cell>
          <cell r="D6717" t="str">
            <v>1934-1974</v>
          </cell>
          <cell r="E6717" t="str">
            <v>1-3,5-7,8(1-3,5),10,11(1-3),12,14-78</v>
          </cell>
        </row>
        <row r="6718">
          <cell r="A6718">
            <v>3001067380</v>
          </cell>
          <cell r="B6718">
            <v>1030000</v>
          </cell>
          <cell r="C6718" t="str">
            <v>総合図</v>
          </cell>
          <cell r="D6718" t="str">
            <v>1975-1988</v>
          </cell>
          <cell r="E6718" t="str">
            <v>79-152</v>
          </cell>
        </row>
        <row r="6719">
          <cell r="A6719">
            <v>3001067381</v>
          </cell>
          <cell r="B6719">
            <v>1030000</v>
          </cell>
          <cell r="C6719" t="str">
            <v>総合図</v>
          </cell>
          <cell r="D6719" t="str">
            <v>1975-1988</v>
          </cell>
          <cell r="E6719" t="str">
            <v>79-151</v>
          </cell>
        </row>
        <row r="6720">
          <cell r="A6720">
            <v>3001067383</v>
          </cell>
          <cell r="B6720">
            <v>1030000</v>
          </cell>
          <cell r="C6720" t="str">
            <v>総合図</v>
          </cell>
          <cell r="D6720" t="str">
            <v>1971-1975</v>
          </cell>
          <cell r="E6720" t="str">
            <v>1-3,5-9,11</v>
          </cell>
        </row>
        <row r="6721">
          <cell r="A6721">
            <v>3001067385</v>
          </cell>
          <cell r="B6721">
            <v>1030000</v>
          </cell>
          <cell r="C6721" t="str">
            <v>総合図</v>
          </cell>
          <cell r="D6721" t="str">
            <v>1970-1997</v>
          </cell>
          <cell r="E6721" t="str">
            <v>2-56</v>
          </cell>
        </row>
        <row r="6722">
          <cell r="A6722">
            <v>3001067386</v>
          </cell>
          <cell r="B6722">
            <v>1030000</v>
          </cell>
          <cell r="C6722" t="str">
            <v>総合図</v>
          </cell>
          <cell r="D6722" t="str">
            <v>1958-2014</v>
          </cell>
          <cell r="E6722" t="str">
            <v>1-71,72(11-26),73-112,113(1-19)+</v>
          </cell>
        </row>
        <row r="6723">
          <cell r="A6723">
            <v>3001067388</v>
          </cell>
          <cell r="B6723">
            <v>1030000</v>
          </cell>
          <cell r="C6723" t="str">
            <v>総合図</v>
          </cell>
          <cell r="D6723" t="str">
            <v>1913-1963</v>
          </cell>
          <cell r="E6723" t="str">
            <v>1-17,19-41,42(1-2,6),43-132</v>
          </cell>
        </row>
        <row r="6724">
          <cell r="A6724">
            <v>3001067393</v>
          </cell>
          <cell r="B6724">
            <v>1030000</v>
          </cell>
          <cell r="C6724" t="str">
            <v>総合図</v>
          </cell>
          <cell r="D6724" t="str">
            <v>1929-1929</v>
          </cell>
          <cell r="E6724" t="str">
            <v>1</v>
          </cell>
        </row>
        <row r="6725">
          <cell r="A6725">
            <v>3001067398</v>
          </cell>
          <cell r="B6725">
            <v>1030000</v>
          </cell>
          <cell r="C6725" t="str">
            <v>総合図</v>
          </cell>
          <cell r="D6725" t="str">
            <v>1977-1998</v>
          </cell>
          <cell r="E6725" t="str">
            <v>1-25</v>
          </cell>
        </row>
        <row r="6726">
          <cell r="A6726">
            <v>3001067399</v>
          </cell>
          <cell r="B6726">
            <v>1030000</v>
          </cell>
          <cell r="C6726" t="str">
            <v>総合図</v>
          </cell>
          <cell r="D6726" t="str">
            <v>1956-1962</v>
          </cell>
          <cell r="E6726" t="str">
            <v>1-23</v>
          </cell>
        </row>
        <row r="6727">
          <cell r="A6727">
            <v>3001067401</v>
          </cell>
          <cell r="B6727">
            <v>1030000</v>
          </cell>
          <cell r="C6727" t="str">
            <v>総合図</v>
          </cell>
          <cell r="D6727" t="str">
            <v>1958-1988</v>
          </cell>
          <cell r="E6727" t="str">
            <v>1-31</v>
          </cell>
        </row>
        <row r="6728">
          <cell r="A6728">
            <v>3001067402</v>
          </cell>
          <cell r="B6728">
            <v>1030000</v>
          </cell>
          <cell r="C6728" t="str">
            <v>総合図</v>
          </cell>
          <cell r="D6728" t="str">
            <v>1962-1966</v>
          </cell>
          <cell r="E6728" t="str">
            <v>1-23</v>
          </cell>
        </row>
        <row r="6729">
          <cell r="A6729">
            <v>3001067403</v>
          </cell>
          <cell r="B6729">
            <v>1030000</v>
          </cell>
          <cell r="C6729" t="str">
            <v>総合図</v>
          </cell>
          <cell r="D6729" t="str">
            <v>1967-1998</v>
          </cell>
          <cell r="E6729" t="str">
            <v>24-249</v>
          </cell>
        </row>
        <row r="6730">
          <cell r="A6730">
            <v>3001067404</v>
          </cell>
          <cell r="B6730">
            <v>1030500</v>
          </cell>
          <cell r="C6730" t="str">
            <v>総合図-A棟1階 理工系雑誌(利用不可)</v>
          </cell>
          <cell r="D6730" t="str">
            <v>1976-1992</v>
          </cell>
          <cell r="E6730" t="str">
            <v>58-97,253-293</v>
          </cell>
        </row>
        <row r="6731">
          <cell r="A6731">
            <v>3001067404</v>
          </cell>
          <cell r="B6731">
            <v>1030000</v>
          </cell>
          <cell r="C6731" t="str">
            <v>総合図</v>
          </cell>
          <cell r="D6731" t="str">
            <v>1967-1975</v>
          </cell>
          <cell r="E6731" t="str">
            <v>24-57</v>
          </cell>
        </row>
        <row r="6732">
          <cell r="A6732">
            <v>3001067405</v>
          </cell>
          <cell r="B6732">
            <v>1030000</v>
          </cell>
          <cell r="C6732" t="str">
            <v>総合図</v>
          </cell>
          <cell r="D6732" t="str">
            <v>1978-1995</v>
          </cell>
          <cell r="E6732" t="str">
            <v>44-136,137(1,5-6),138-154,155(5-6),156(2-6),157(1-3,6),158(2-6),159(1-5),160-222,224-233,235-255,257-258</v>
          </cell>
        </row>
        <row r="6733">
          <cell r="A6733">
            <v>3001067406</v>
          </cell>
          <cell r="B6733">
            <v>1030000</v>
          </cell>
          <cell r="C6733" t="str">
            <v>総合図</v>
          </cell>
          <cell r="D6733" t="str">
            <v>1964-1965</v>
          </cell>
          <cell r="E6733" t="str">
            <v>9-10</v>
          </cell>
        </row>
        <row r="6734">
          <cell r="A6734">
            <v>3001067406</v>
          </cell>
          <cell r="B6734">
            <v>1030500</v>
          </cell>
          <cell r="C6734" t="str">
            <v>総合図-A棟1階 理工系雑誌(利用不可)</v>
          </cell>
          <cell r="D6734" t="str">
            <v>1966-1976</v>
          </cell>
          <cell r="E6734" t="str">
            <v>11-21</v>
          </cell>
        </row>
        <row r="6735">
          <cell r="A6735">
            <v>3001067409</v>
          </cell>
          <cell r="B6735">
            <v>1030000</v>
          </cell>
          <cell r="C6735" t="str">
            <v>総合図</v>
          </cell>
          <cell r="D6735" t="str">
            <v>1963-1994</v>
          </cell>
          <cell r="E6735" t="str">
            <v>1-11,13-19</v>
          </cell>
        </row>
        <row r="6736">
          <cell r="A6736">
            <v>3001067410</v>
          </cell>
          <cell r="B6736">
            <v>1030000</v>
          </cell>
          <cell r="C6736" t="str">
            <v>総合図</v>
          </cell>
          <cell r="D6736" t="str">
            <v>1958-2009</v>
          </cell>
          <cell r="E6736" t="str">
            <v>1-41,42(1,3-12),43-62</v>
          </cell>
        </row>
        <row r="6737">
          <cell r="A6737">
            <v>3001067411</v>
          </cell>
          <cell r="B6737">
            <v>1030000</v>
          </cell>
          <cell r="C6737" t="str">
            <v>総合図</v>
          </cell>
          <cell r="D6737" t="str">
            <v>1964-1968</v>
          </cell>
          <cell r="E6737" t="str">
            <v>1-3,4(1)</v>
          </cell>
        </row>
        <row r="6738">
          <cell r="A6738">
            <v>3001067413</v>
          </cell>
          <cell r="B6738">
            <v>1030000</v>
          </cell>
          <cell r="C6738" t="str">
            <v>総合図</v>
          </cell>
          <cell r="D6738" t="str">
            <v>1931-1936</v>
          </cell>
          <cell r="E6738" t="str">
            <v>1-7</v>
          </cell>
        </row>
        <row r="6739">
          <cell r="A6739">
            <v>3001067416</v>
          </cell>
          <cell r="B6739">
            <v>1030000</v>
          </cell>
          <cell r="C6739" t="str">
            <v>総合図</v>
          </cell>
          <cell r="D6739" t="str">
            <v>1920-1941</v>
          </cell>
          <cell r="E6739" t="str">
            <v>1,14-21,22(1-10)</v>
          </cell>
        </row>
        <row r="6740">
          <cell r="A6740">
            <v>3001067418</v>
          </cell>
          <cell r="B6740">
            <v>1030000</v>
          </cell>
          <cell r="C6740" t="str">
            <v>総合図</v>
          </cell>
          <cell r="D6740" t="str">
            <v>1932-1938</v>
          </cell>
          <cell r="E6740" t="str">
            <v>1-11,12(2-5),13(1-2)</v>
          </cell>
        </row>
        <row r="6741">
          <cell r="A6741">
            <v>3001067419</v>
          </cell>
          <cell r="B6741">
            <v>1030000</v>
          </cell>
          <cell r="C6741" t="str">
            <v>総合図</v>
          </cell>
          <cell r="D6741" t="str">
            <v>1899-1941</v>
          </cell>
          <cell r="E6741" t="str">
            <v>1-22,24-33,35-42</v>
          </cell>
        </row>
        <row r="6742">
          <cell r="A6742">
            <v>3001067422</v>
          </cell>
          <cell r="B6742">
            <v>1030000</v>
          </cell>
          <cell r="C6742" t="str">
            <v>総合図</v>
          </cell>
          <cell r="D6742" t="str">
            <v>1963-1975</v>
          </cell>
          <cell r="E6742" t="str">
            <v>16-35</v>
          </cell>
        </row>
        <row r="6743">
          <cell r="A6743">
            <v>3001067422</v>
          </cell>
          <cell r="B6743">
            <v>1030500</v>
          </cell>
          <cell r="C6743" t="str">
            <v>総合図-A棟1階 理工系雑誌(利用不可)</v>
          </cell>
          <cell r="D6743" t="str">
            <v>1957-2006</v>
          </cell>
          <cell r="E6743" t="str">
            <v>10-65,123-128</v>
          </cell>
        </row>
        <row r="6744">
          <cell r="A6744">
            <v>3001067427</v>
          </cell>
          <cell r="B6744">
            <v>1030000</v>
          </cell>
          <cell r="C6744" t="str">
            <v>総合図</v>
          </cell>
          <cell r="D6744" t="str">
            <v>1973-1973</v>
          </cell>
          <cell r="E6744" t="str">
            <v>1</v>
          </cell>
        </row>
        <row r="6745">
          <cell r="A6745">
            <v>3001067434</v>
          </cell>
          <cell r="B6745">
            <v>1030000</v>
          </cell>
          <cell r="C6745" t="str">
            <v>総合図</v>
          </cell>
          <cell r="D6745" t="str">
            <v>1966-1991</v>
          </cell>
          <cell r="E6745" t="str">
            <v>1-7,10-50</v>
          </cell>
        </row>
        <row r="6746">
          <cell r="A6746">
            <v>3001067437</v>
          </cell>
          <cell r="B6746">
            <v>1030000</v>
          </cell>
          <cell r="C6746" t="str">
            <v>総合図</v>
          </cell>
          <cell r="D6746" t="str">
            <v>1951-1956</v>
          </cell>
          <cell r="E6746" t="str">
            <v>1-4,5(2),6</v>
          </cell>
        </row>
        <row r="6747">
          <cell r="A6747">
            <v>3001067453</v>
          </cell>
          <cell r="B6747">
            <v>1030000</v>
          </cell>
          <cell r="C6747" t="str">
            <v>総合図</v>
          </cell>
          <cell r="D6747" t="str">
            <v>1961-1972</v>
          </cell>
          <cell r="E6747" t="str">
            <v>2-13</v>
          </cell>
        </row>
        <row r="6748">
          <cell r="A6748">
            <v>3001067453</v>
          </cell>
          <cell r="B6748">
            <v>1030500</v>
          </cell>
          <cell r="C6748" t="str">
            <v>総合図-A棟1階 理工系雑誌(利用不可)</v>
          </cell>
          <cell r="D6748" t="str">
            <v>1959-1996</v>
          </cell>
          <cell r="E6748" t="str">
            <v>1-37</v>
          </cell>
        </row>
        <row r="6749">
          <cell r="A6749">
            <v>3001067468</v>
          </cell>
          <cell r="B6749">
            <v>1030000</v>
          </cell>
          <cell r="C6749" t="str">
            <v>総合図</v>
          </cell>
          <cell r="D6749" t="str">
            <v>1967-1983</v>
          </cell>
          <cell r="E6749" t="str">
            <v>9-25</v>
          </cell>
        </row>
        <row r="6750">
          <cell r="A6750">
            <v>3001067490</v>
          </cell>
          <cell r="B6750">
            <v>1030000</v>
          </cell>
          <cell r="C6750" t="str">
            <v>総合図</v>
          </cell>
          <cell r="D6750" t="str">
            <v>2003-2009</v>
          </cell>
          <cell r="E6750" t="str">
            <v>31-37</v>
          </cell>
        </row>
        <row r="6751">
          <cell r="A6751">
            <v>3001067491</v>
          </cell>
          <cell r="B6751">
            <v>1030000</v>
          </cell>
          <cell r="C6751" t="str">
            <v>総合図</v>
          </cell>
          <cell r="D6751" t="str">
            <v>1970-1985</v>
          </cell>
          <cell r="E6751" t="str">
            <v>1-61</v>
          </cell>
        </row>
        <row r="6752">
          <cell r="A6752">
            <v>3001067513</v>
          </cell>
          <cell r="B6752">
            <v>1030000</v>
          </cell>
          <cell r="C6752" t="str">
            <v>総合図</v>
          </cell>
          <cell r="D6752" t="str">
            <v>1954-1954</v>
          </cell>
          <cell r="E6752" t="str">
            <v>69(1)</v>
          </cell>
        </row>
        <row r="6753">
          <cell r="A6753">
            <v>3001067536</v>
          </cell>
          <cell r="B6753">
            <v>1030000</v>
          </cell>
          <cell r="C6753" t="str">
            <v>総合図</v>
          </cell>
          <cell r="D6753" t="str">
            <v>1972-2014</v>
          </cell>
          <cell r="E6753" t="str">
            <v>3-45,46(1-11)+</v>
          </cell>
        </row>
        <row r="6754">
          <cell r="A6754">
            <v>3001067540</v>
          </cell>
          <cell r="B6754">
            <v>1030000</v>
          </cell>
          <cell r="C6754" t="str">
            <v>総合図</v>
          </cell>
          <cell r="D6754" t="str">
            <v>1964-1983</v>
          </cell>
          <cell r="E6754" t="str">
            <v>6-7,13-24</v>
          </cell>
        </row>
        <row r="6755">
          <cell r="A6755">
            <v>3001067550</v>
          </cell>
          <cell r="B6755">
            <v>1030000</v>
          </cell>
          <cell r="C6755" t="str">
            <v>総合図</v>
          </cell>
          <cell r="D6755" t="str">
            <v>1972-1998</v>
          </cell>
          <cell r="E6755" t="str">
            <v>26(4,6),27(2-6),28,32-48,49(2-3,6),50-53</v>
          </cell>
        </row>
        <row r="6756">
          <cell r="A6756">
            <v>3001067556</v>
          </cell>
          <cell r="B6756">
            <v>1030000</v>
          </cell>
          <cell r="C6756" t="str">
            <v>総合図</v>
          </cell>
          <cell r="D6756" t="str">
            <v>1965-1973</v>
          </cell>
          <cell r="E6756" t="str">
            <v>57(4),58-65,66(1-3)</v>
          </cell>
        </row>
        <row r="6757">
          <cell r="A6757">
            <v>3001067565</v>
          </cell>
          <cell r="B6757">
            <v>1030000</v>
          </cell>
          <cell r="C6757" t="str">
            <v>総合図</v>
          </cell>
          <cell r="D6757" t="str">
            <v>1976-1977</v>
          </cell>
          <cell r="E6757" t="str">
            <v>8-9</v>
          </cell>
        </row>
        <row r="6758">
          <cell r="A6758">
            <v>3001067573</v>
          </cell>
          <cell r="B6758">
            <v>1030000</v>
          </cell>
          <cell r="C6758" t="str">
            <v>総合図</v>
          </cell>
          <cell r="D6758" t="str">
            <v>1962-1965</v>
          </cell>
          <cell r="E6758" t="str">
            <v>106-109</v>
          </cell>
        </row>
        <row r="6759">
          <cell r="A6759">
            <v>3001067616</v>
          </cell>
          <cell r="B6759">
            <v>1030500</v>
          </cell>
          <cell r="C6759" t="str">
            <v>総合図-A棟1階 理工系雑誌(利用不可)</v>
          </cell>
          <cell r="D6759" t="str">
            <v>1976-1983</v>
          </cell>
          <cell r="E6759" t="str">
            <v>3-19</v>
          </cell>
        </row>
        <row r="6760">
          <cell r="A6760">
            <v>3001067655</v>
          </cell>
          <cell r="B6760">
            <v>1030000</v>
          </cell>
          <cell r="C6760" t="str">
            <v>総合図</v>
          </cell>
          <cell r="D6760" t="str">
            <v>1960-1962</v>
          </cell>
          <cell r="E6760" t="str">
            <v>130-147</v>
          </cell>
        </row>
        <row r="6761">
          <cell r="A6761">
            <v>3001067656</v>
          </cell>
          <cell r="B6761">
            <v>1030000</v>
          </cell>
          <cell r="C6761" t="str">
            <v>総合図</v>
          </cell>
          <cell r="D6761" t="str">
            <v>1933-1958</v>
          </cell>
          <cell r="E6761" t="str">
            <v>68-74,83,85</v>
          </cell>
        </row>
        <row r="6762">
          <cell r="A6762">
            <v>3001067661</v>
          </cell>
          <cell r="B6762">
            <v>1030000</v>
          </cell>
          <cell r="C6762" t="str">
            <v>総合図</v>
          </cell>
          <cell r="D6762" t="str">
            <v>1950-1968</v>
          </cell>
          <cell r="E6762" t="str">
            <v>1-19</v>
          </cell>
        </row>
        <row r="6763">
          <cell r="A6763">
            <v>3001067673</v>
          </cell>
          <cell r="B6763">
            <v>1030000</v>
          </cell>
          <cell r="C6763" t="str">
            <v>総合図</v>
          </cell>
          <cell r="D6763" t="str">
            <v>1979-1982</v>
          </cell>
          <cell r="E6763" t="str">
            <v>105-108</v>
          </cell>
        </row>
        <row r="6764">
          <cell r="A6764">
            <v>3001067699</v>
          </cell>
          <cell r="B6764">
            <v>1030000</v>
          </cell>
          <cell r="C6764" t="str">
            <v>総合図</v>
          </cell>
          <cell r="D6764" t="str">
            <v>1961-1981</v>
          </cell>
          <cell r="E6764" t="str">
            <v>61,63-81</v>
          </cell>
        </row>
        <row r="6765">
          <cell r="A6765">
            <v>3001067702</v>
          </cell>
          <cell r="B6765">
            <v>1030000</v>
          </cell>
          <cell r="C6765" t="str">
            <v>総合図</v>
          </cell>
          <cell r="D6765" t="str">
            <v>1975-1979</v>
          </cell>
          <cell r="E6765" t="str">
            <v>12-16</v>
          </cell>
        </row>
        <row r="6766">
          <cell r="A6766">
            <v>3001067713</v>
          </cell>
          <cell r="B6766">
            <v>1030000</v>
          </cell>
          <cell r="C6766" t="str">
            <v>総合図</v>
          </cell>
          <cell r="D6766" t="str">
            <v>1976-1978</v>
          </cell>
          <cell r="E6766" t="str">
            <v>50,52</v>
          </cell>
        </row>
        <row r="6767">
          <cell r="A6767">
            <v>3001067722</v>
          </cell>
          <cell r="B6767">
            <v>1030000</v>
          </cell>
          <cell r="C6767" t="str">
            <v>総合図</v>
          </cell>
          <cell r="D6767" t="str">
            <v>1961-1988</v>
          </cell>
          <cell r="E6767" t="str">
            <v>1961-1962,1965,1968,1970-1976,1978-1988</v>
          </cell>
        </row>
        <row r="6768">
          <cell r="A6768">
            <v>3001067729</v>
          </cell>
          <cell r="B6768">
            <v>1030000</v>
          </cell>
          <cell r="C6768" t="str">
            <v>総合図</v>
          </cell>
          <cell r="D6768" t="str">
            <v>1957-1964</v>
          </cell>
          <cell r="E6768" t="str">
            <v>1957-1964</v>
          </cell>
        </row>
        <row r="6769">
          <cell r="A6769">
            <v>3001067748</v>
          </cell>
          <cell r="B6769">
            <v>1030000</v>
          </cell>
          <cell r="C6769" t="str">
            <v>総合図</v>
          </cell>
          <cell r="D6769" t="str">
            <v>1950-1969</v>
          </cell>
          <cell r="E6769" t="str">
            <v>3-12,19(73-76),20-22</v>
          </cell>
        </row>
        <row r="6770">
          <cell r="A6770">
            <v>3001067759</v>
          </cell>
          <cell r="B6770">
            <v>1030000</v>
          </cell>
          <cell r="C6770" t="str">
            <v>総合図</v>
          </cell>
          <cell r="D6770" t="str">
            <v>1963-2014</v>
          </cell>
          <cell r="E6770" t="str">
            <v>51-101,102(1-11)+</v>
          </cell>
        </row>
        <row r="6771">
          <cell r="A6771">
            <v>3001067760</v>
          </cell>
          <cell r="B6771">
            <v>1030000</v>
          </cell>
          <cell r="C6771" t="str">
            <v>総合図</v>
          </cell>
          <cell r="D6771" t="str">
            <v>1939-1962</v>
          </cell>
          <cell r="E6771" t="str">
            <v>27,28(),29(),38()-45(),46-50</v>
          </cell>
        </row>
        <row r="6772">
          <cell r="A6772">
            <v>3001067764</v>
          </cell>
          <cell r="B6772">
            <v>1030000</v>
          </cell>
          <cell r="C6772" t="str">
            <v>総合図</v>
          </cell>
          <cell r="D6772" t="str">
            <v>1924-1991</v>
          </cell>
          <cell r="E6772" t="str">
            <v>34,44-50,53-58,61-65,68-90,92-100</v>
          </cell>
        </row>
        <row r="6773">
          <cell r="A6773">
            <v>3001067771</v>
          </cell>
          <cell r="B6773">
            <v>1030000</v>
          </cell>
          <cell r="C6773" t="str">
            <v>総合図</v>
          </cell>
          <cell r="D6773" t="str">
            <v>1962-1962</v>
          </cell>
          <cell r="E6773" t="str">
            <v>109</v>
          </cell>
        </row>
        <row r="6774">
          <cell r="A6774">
            <v>3001067772</v>
          </cell>
          <cell r="B6774">
            <v>1030000</v>
          </cell>
          <cell r="C6774" t="str">
            <v>総合図</v>
          </cell>
          <cell r="D6774" t="str">
            <v>1962-1962</v>
          </cell>
          <cell r="E6774" t="str">
            <v>109</v>
          </cell>
        </row>
        <row r="6775">
          <cell r="A6775">
            <v>3001067773</v>
          </cell>
          <cell r="B6775">
            <v>1030000</v>
          </cell>
          <cell r="C6775" t="str">
            <v>総合図</v>
          </cell>
          <cell r="D6775" t="str">
            <v>1962-1962</v>
          </cell>
          <cell r="E6775" t="str">
            <v>109</v>
          </cell>
        </row>
        <row r="6776">
          <cell r="A6776">
            <v>3001067779</v>
          </cell>
          <cell r="B6776">
            <v>1030000</v>
          </cell>
          <cell r="C6776" t="str">
            <v>総合図</v>
          </cell>
          <cell r="D6776" t="str">
            <v>1847-1930;1931-1963</v>
          </cell>
          <cell r="E6776" t="str">
            <v>1847-1930;120-157,159-177</v>
          </cell>
        </row>
        <row r="6777">
          <cell r="A6777">
            <v>3001067785</v>
          </cell>
          <cell r="B6777">
            <v>1030000</v>
          </cell>
          <cell r="C6777" t="str">
            <v>総合図</v>
          </cell>
          <cell r="D6777" t="str">
            <v>1952-1973</v>
          </cell>
          <cell r="E6777" t="str">
            <v>59-64,66-79,80(1-3)</v>
          </cell>
        </row>
        <row r="6778">
          <cell r="A6778">
            <v>3001067787</v>
          </cell>
          <cell r="B6778">
            <v>1030000</v>
          </cell>
          <cell r="C6778" t="str">
            <v>総合図</v>
          </cell>
          <cell r="D6778" t="str">
            <v>1954-1976</v>
          </cell>
          <cell r="E6778" t="str">
            <v>30-36,38(7-10),39-40,41(2,4-10),42-44,45(1-2,4-10),46-52</v>
          </cell>
        </row>
        <row r="6779">
          <cell r="A6779">
            <v>3001067787</v>
          </cell>
          <cell r="B6779">
            <v>1030500</v>
          </cell>
          <cell r="C6779" t="str">
            <v>総合図-A棟1階 理工系雑誌(利用不可)</v>
          </cell>
          <cell r="D6779" t="str">
            <v>1961-1977</v>
          </cell>
          <cell r="E6779" t="str">
            <v>37-52,53(1-3)</v>
          </cell>
        </row>
        <row r="6780">
          <cell r="A6780">
            <v>3001067789</v>
          </cell>
          <cell r="B6780">
            <v>1030000</v>
          </cell>
          <cell r="C6780" t="str">
            <v>総合図</v>
          </cell>
          <cell r="D6780" t="str">
            <v>1977-2007</v>
          </cell>
          <cell r="E6780" t="str">
            <v>53,61,62(1-5,8-10),63-69,70(1-2,9-10),82(10),83(1-2)</v>
          </cell>
        </row>
        <row r="6781">
          <cell r="A6781">
            <v>3001067789</v>
          </cell>
          <cell r="B6781">
            <v>1030500</v>
          </cell>
          <cell r="C6781" t="str">
            <v>総合図-A棟1階 理工系雑誌(利用不可)</v>
          </cell>
          <cell r="D6781" t="str">
            <v>1977-1985</v>
          </cell>
          <cell r="E6781" t="str">
            <v>53-54,55(1-7,9-10),56-61</v>
          </cell>
        </row>
        <row r="6782">
          <cell r="A6782">
            <v>3001067790</v>
          </cell>
          <cell r="B6782">
            <v>1030000</v>
          </cell>
          <cell r="C6782" t="str">
            <v>総合図</v>
          </cell>
          <cell r="D6782" t="str">
            <v>1977-2007</v>
          </cell>
          <cell r="E6782" t="str">
            <v>53,61,62(1-5,8-10),63-64,65(3-10),66,67(2-10),68-69,70(1-2,9-10),82(10),83(1-2)</v>
          </cell>
        </row>
        <row r="6783">
          <cell r="A6783">
            <v>3001067790</v>
          </cell>
          <cell r="B6783">
            <v>1030500</v>
          </cell>
          <cell r="C6783" t="str">
            <v>総合図-A棟1階 理工系雑誌(利用不可)</v>
          </cell>
          <cell r="D6783" t="str">
            <v>1977-1985</v>
          </cell>
          <cell r="E6783" t="str">
            <v>53-61</v>
          </cell>
        </row>
        <row r="6784">
          <cell r="A6784">
            <v>3001067791</v>
          </cell>
          <cell r="B6784">
            <v>1030000</v>
          </cell>
          <cell r="C6784" t="str">
            <v>総合図</v>
          </cell>
          <cell r="D6784" t="str">
            <v>1973-1995</v>
          </cell>
          <cell r="E6784" t="str">
            <v>16-38</v>
          </cell>
        </row>
        <row r="6785">
          <cell r="A6785">
            <v>3001067792</v>
          </cell>
          <cell r="B6785">
            <v>1030000</v>
          </cell>
          <cell r="C6785" t="str">
            <v>総合図</v>
          </cell>
          <cell r="D6785" t="str">
            <v>1964-1965</v>
          </cell>
          <cell r="E6785" t="str">
            <v>7-8</v>
          </cell>
        </row>
        <row r="6786">
          <cell r="A6786">
            <v>3001067802</v>
          </cell>
          <cell r="B6786">
            <v>1030000</v>
          </cell>
          <cell r="C6786" t="str">
            <v>総合図</v>
          </cell>
          <cell r="D6786" t="str">
            <v>1985-2004</v>
          </cell>
          <cell r="E6786" t="str">
            <v>82-90,91(1-19,21-26),92-101</v>
          </cell>
        </row>
        <row r="6787">
          <cell r="A6787">
            <v>3001067805</v>
          </cell>
          <cell r="B6787">
            <v>1030000</v>
          </cell>
          <cell r="C6787" t="str">
            <v>総合図</v>
          </cell>
          <cell r="D6787" t="str">
            <v>1955-1969</v>
          </cell>
          <cell r="E6787" t="str">
            <v>21-35</v>
          </cell>
        </row>
        <row r="6788">
          <cell r="A6788">
            <v>3001067806</v>
          </cell>
          <cell r="B6788">
            <v>1030000</v>
          </cell>
          <cell r="C6788" t="str">
            <v>総合図</v>
          </cell>
          <cell r="D6788" t="str">
            <v>1955-1969</v>
          </cell>
          <cell r="E6788" t="str">
            <v>21-35</v>
          </cell>
        </row>
        <row r="6789">
          <cell r="A6789">
            <v>3001067812</v>
          </cell>
          <cell r="B6789">
            <v>1030000</v>
          </cell>
          <cell r="C6789" t="str">
            <v>総合図</v>
          </cell>
          <cell r="D6789" t="str">
            <v>1957-1957</v>
          </cell>
          <cell r="E6789" t="str">
            <v>9(1-20)</v>
          </cell>
        </row>
        <row r="6790">
          <cell r="A6790">
            <v>3001067815</v>
          </cell>
          <cell r="B6790">
            <v>1030000</v>
          </cell>
          <cell r="C6790" t="str">
            <v>総合図</v>
          </cell>
          <cell r="D6790" t="str">
            <v>1874-1926</v>
          </cell>
          <cell r="E6790" t="str">
            <v>1-38</v>
          </cell>
        </row>
        <row r="6791">
          <cell r="A6791">
            <v>3001067816</v>
          </cell>
          <cell r="B6791">
            <v>1030000</v>
          </cell>
          <cell r="C6791" t="str">
            <v>総合図</v>
          </cell>
          <cell r="D6791" t="str">
            <v>1958-1967</v>
          </cell>
          <cell r="E6791" t="str">
            <v>71-92</v>
          </cell>
        </row>
        <row r="6792">
          <cell r="A6792">
            <v>3001067817</v>
          </cell>
          <cell r="B6792">
            <v>1030000</v>
          </cell>
          <cell r="C6792" t="str">
            <v>総合図</v>
          </cell>
          <cell r="D6792" t="str">
            <v>1949-1957</v>
          </cell>
          <cell r="E6792" t="str">
            <v>62-65,66(1-8,10,12),67-70</v>
          </cell>
        </row>
        <row r="6793">
          <cell r="A6793">
            <v>3001067818</v>
          </cell>
          <cell r="B6793">
            <v>1030000</v>
          </cell>
          <cell r="C6793" t="str">
            <v>総合図</v>
          </cell>
          <cell r="D6793" t="str">
            <v>1949-1957</v>
          </cell>
          <cell r="E6793" t="str">
            <v>62-70</v>
          </cell>
        </row>
        <row r="6794">
          <cell r="A6794">
            <v>3001067821</v>
          </cell>
          <cell r="B6794">
            <v>1030000</v>
          </cell>
          <cell r="C6794" t="str">
            <v>総合図</v>
          </cell>
          <cell r="D6794" t="str">
            <v>1935-1993</v>
          </cell>
          <cell r="E6794" t="str">
            <v>1-59</v>
          </cell>
        </row>
        <row r="6795">
          <cell r="A6795">
            <v>3001067830</v>
          </cell>
          <cell r="B6795">
            <v>1030000</v>
          </cell>
          <cell r="C6795" t="str">
            <v>総合図</v>
          </cell>
          <cell r="D6795" t="str">
            <v>1931-1940</v>
          </cell>
          <cell r="E6795" t="str">
            <v>52-56,57(1-3),58-60</v>
          </cell>
        </row>
        <row r="6796">
          <cell r="A6796">
            <v>3001067831</v>
          </cell>
          <cell r="B6796">
            <v>1030000</v>
          </cell>
          <cell r="C6796" t="str">
            <v>総合図</v>
          </cell>
          <cell r="D6796" t="str">
            <v>1943-1974</v>
          </cell>
          <cell r="E6796" t="str">
            <v>62(1-2),63-64,66-71</v>
          </cell>
        </row>
        <row r="6797">
          <cell r="A6797">
            <v>3001067832</v>
          </cell>
          <cell r="B6797">
            <v>1030000</v>
          </cell>
          <cell r="C6797" t="str">
            <v>総合図</v>
          </cell>
          <cell r="D6797" t="str">
            <v>1950-1974</v>
          </cell>
          <cell r="E6797" t="str">
            <v>64(3-4),65-66,67(1,3-4),68-70,71(2-4),72-74</v>
          </cell>
        </row>
        <row r="6798">
          <cell r="A6798">
            <v>3001067833</v>
          </cell>
          <cell r="B6798">
            <v>1030000</v>
          </cell>
          <cell r="C6798" t="str">
            <v>総合図</v>
          </cell>
          <cell r="D6798" t="str">
            <v>1975-1975</v>
          </cell>
          <cell r="E6798" t="str">
            <v>75</v>
          </cell>
        </row>
        <row r="6799">
          <cell r="A6799">
            <v>3001067835</v>
          </cell>
          <cell r="B6799">
            <v>1030000</v>
          </cell>
          <cell r="C6799" t="str">
            <v>総合図</v>
          </cell>
          <cell r="D6799" t="str">
            <v>1905-1990</v>
          </cell>
          <cell r="E6799" t="str">
            <v>76-129,131-429</v>
          </cell>
        </row>
        <row r="6800">
          <cell r="A6800">
            <v>3001067836</v>
          </cell>
          <cell r="B6800">
            <v>1030000</v>
          </cell>
          <cell r="C6800" t="str">
            <v>総合図</v>
          </cell>
          <cell r="D6800" t="str">
            <v>1955-1985</v>
          </cell>
          <cell r="E6800" t="str">
            <v>143-226</v>
          </cell>
        </row>
        <row r="6801">
          <cell r="A6801">
            <v>3001067846</v>
          </cell>
          <cell r="B6801">
            <v>1030000</v>
          </cell>
          <cell r="C6801" t="str">
            <v>総合図</v>
          </cell>
          <cell r="D6801" t="str">
            <v>1964-1971</v>
          </cell>
          <cell r="E6801" t="str">
            <v>1(7-8,10-12),2-8</v>
          </cell>
        </row>
        <row r="6802">
          <cell r="A6802">
            <v>3001067850</v>
          </cell>
          <cell r="B6802">
            <v>1030000</v>
          </cell>
          <cell r="C6802" t="str">
            <v>総合図</v>
          </cell>
          <cell r="D6802" t="str">
            <v>1945-1964</v>
          </cell>
          <cell r="E6802" t="str">
            <v>3-5,6(2),7-21</v>
          </cell>
        </row>
        <row r="6803">
          <cell r="A6803">
            <v>3001067886</v>
          </cell>
          <cell r="B6803">
            <v>1030000</v>
          </cell>
          <cell r="C6803" t="str">
            <v>総合図</v>
          </cell>
          <cell r="D6803" t="str">
            <v>1956-1966</v>
          </cell>
          <cell r="E6803" t="str">
            <v>59-68,69(1-5)</v>
          </cell>
        </row>
        <row r="6804">
          <cell r="A6804">
            <v>3001067893</v>
          </cell>
          <cell r="B6804">
            <v>1030000</v>
          </cell>
          <cell r="C6804" t="str">
            <v>総合図</v>
          </cell>
          <cell r="D6804" t="str">
            <v>1964-1966</v>
          </cell>
          <cell r="E6804" t="str">
            <v>11(3-12),12-13</v>
          </cell>
        </row>
        <row r="6805">
          <cell r="A6805">
            <v>3001067894</v>
          </cell>
          <cell r="B6805">
            <v>1030000</v>
          </cell>
          <cell r="C6805" t="str">
            <v>総合図</v>
          </cell>
          <cell r="D6805" t="str">
            <v>1972-1981;1981-1982</v>
          </cell>
          <cell r="E6805" t="str">
            <v>1972(8-12),1973-1981;62(8-12),63(1-3,9-12)</v>
          </cell>
        </row>
        <row r="6806">
          <cell r="A6806">
            <v>3001067896</v>
          </cell>
          <cell r="B6806">
            <v>1030000</v>
          </cell>
          <cell r="C6806" t="str">
            <v>総合図</v>
          </cell>
          <cell r="D6806" t="str">
            <v>1972-1973</v>
          </cell>
          <cell r="E6806" t="str">
            <v>17(7-12),18</v>
          </cell>
        </row>
        <row r="6807">
          <cell r="A6807">
            <v>3001067897</v>
          </cell>
          <cell r="B6807">
            <v>1030000</v>
          </cell>
          <cell r="C6807" t="str">
            <v>総合図</v>
          </cell>
          <cell r="D6807" t="str">
            <v>1974-1982</v>
          </cell>
          <cell r="E6807" t="str">
            <v>20-21,22(1-11),23,24(1-2,4-7,9-12),25-28</v>
          </cell>
        </row>
        <row r="6808">
          <cell r="A6808">
            <v>3001067911</v>
          </cell>
          <cell r="B6808">
            <v>1030000</v>
          </cell>
          <cell r="C6808" t="str">
            <v>総合図</v>
          </cell>
          <cell r="D6808" t="str">
            <v>1961-1966</v>
          </cell>
          <cell r="E6808" t="str">
            <v>1,7</v>
          </cell>
        </row>
        <row r="6809">
          <cell r="A6809">
            <v>3001067915</v>
          </cell>
          <cell r="B6809">
            <v>1030000</v>
          </cell>
          <cell r="C6809" t="str">
            <v>総合図</v>
          </cell>
          <cell r="D6809" t="str">
            <v>1962-1962</v>
          </cell>
          <cell r="E6809" t="str">
            <v>4</v>
          </cell>
        </row>
        <row r="6810">
          <cell r="A6810">
            <v>3001067921</v>
          </cell>
          <cell r="B6810">
            <v>1030000</v>
          </cell>
          <cell r="C6810" t="str">
            <v>総合図</v>
          </cell>
          <cell r="D6810" t="str">
            <v>1950-1962</v>
          </cell>
          <cell r="E6810" t="str">
            <v>1-12</v>
          </cell>
        </row>
        <row r="6811">
          <cell r="A6811">
            <v>3001067922</v>
          </cell>
          <cell r="B6811">
            <v>1030500</v>
          </cell>
          <cell r="C6811" t="str">
            <v>総合図-A棟1階 理工系雑誌(利用不可)</v>
          </cell>
          <cell r="D6811" t="str">
            <v>1963-2005</v>
          </cell>
          <cell r="E6811" t="str">
            <v>13-46,87-89</v>
          </cell>
        </row>
        <row r="6812">
          <cell r="A6812">
            <v>3001067923</v>
          </cell>
          <cell r="B6812">
            <v>1030000</v>
          </cell>
          <cell r="C6812" t="str">
            <v>総合図</v>
          </cell>
          <cell r="D6812" t="str">
            <v>1970-1970</v>
          </cell>
          <cell r="E6812" t="str">
            <v>33</v>
          </cell>
        </row>
        <row r="6813">
          <cell r="A6813">
            <v>3001067931</v>
          </cell>
          <cell r="B6813">
            <v>1030000</v>
          </cell>
          <cell r="C6813" t="str">
            <v>総合図</v>
          </cell>
          <cell r="D6813" t="str">
            <v>1952-1956</v>
          </cell>
          <cell r="E6813" t="str">
            <v>1-3</v>
          </cell>
        </row>
        <row r="6814">
          <cell r="A6814">
            <v>3001067935</v>
          </cell>
          <cell r="B6814">
            <v>1030000</v>
          </cell>
          <cell r="C6814" t="str">
            <v>総合図</v>
          </cell>
          <cell r="D6814" t="str">
            <v>1957-1971</v>
          </cell>
          <cell r="E6814" t="str">
            <v>4-10</v>
          </cell>
        </row>
        <row r="6815">
          <cell r="A6815">
            <v>3001067941</v>
          </cell>
          <cell r="B6815">
            <v>1030000</v>
          </cell>
          <cell r="C6815" t="str">
            <v>総合図</v>
          </cell>
          <cell r="D6815" t="str">
            <v>1969-1973</v>
          </cell>
          <cell r="E6815" t="str">
            <v>1-7</v>
          </cell>
        </row>
        <row r="6816">
          <cell r="A6816">
            <v>3001067945</v>
          </cell>
          <cell r="B6816">
            <v>1030000</v>
          </cell>
          <cell r="C6816" t="str">
            <v>総合図</v>
          </cell>
          <cell r="D6816" t="str">
            <v>1987-2012</v>
          </cell>
          <cell r="E6816" t="str">
            <v>11-36</v>
          </cell>
        </row>
        <row r="6817">
          <cell r="A6817">
            <v>3001067947</v>
          </cell>
          <cell r="B6817">
            <v>1030000</v>
          </cell>
          <cell r="C6817" t="str">
            <v>総合図</v>
          </cell>
          <cell r="D6817" t="str">
            <v>1959-2014</v>
          </cell>
          <cell r="E6817" t="str">
            <v>1-3,5-59+</v>
          </cell>
        </row>
        <row r="6818">
          <cell r="A6818">
            <v>3001067949</v>
          </cell>
          <cell r="B6818">
            <v>1030000</v>
          </cell>
          <cell r="C6818" t="str">
            <v>総合図</v>
          </cell>
          <cell r="D6818" t="str">
            <v>1955-1995</v>
          </cell>
          <cell r="E6818" t="str">
            <v>1-14</v>
          </cell>
        </row>
        <row r="6819">
          <cell r="A6819">
            <v>3001067950</v>
          </cell>
          <cell r="B6819">
            <v>1030000</v>
          </cell>
          <cell r="C6819" t="str">
            <v>総合図</v>
          </cell>
          <cell r="D6819" t="str">
            <v>1961-1986</v>
          </cell>
          <cell r="E6819" t="str">
            <v>9-17,19,21-26,28-29</v>
          </cell>
        </row>
        <row r="6820">
          <cell r="A6820">
            <v>3001067955</v>
          </cell>
          <cell r="B6820">
            <v>1030000</v>
          </cell>
          <cell r="C6820" t="str">
            <v>総合図</v>
          </cell>
          <cell r="D6820" t="str">
            <v>1954-1958</v>
          </cell>
          <cell r="E6820" t="str">
            <v>5,7</v>
          </cell>
        </row>
        <row r="6821">
          <cell r="A6821">
            <v>3001067956</v>
          </cell>
          <cell r="B6821">
            <v>1030000</v>
          </cell>
          <cell r="C6821" t="str">
            <v>総合図</v>
          </cell>
          <cell r="D6821" t="str">
            <v>1969-1969</v>
          </cell>
          <cell r="E6821" t="str">
            <v>1</v>
          </cell>
        </row>
        <row r="6822">
          <cell r="A6822">
            <v>3001067967</v>
          </cell>
          <cell r="B6822">
            <v>1030000</v>
          </cell>
          <cell r="C6822" t="str">
            <v>総合図</v>
          </cell>
          <cell r="D6822" t="str">
            <v>1979-1984</v>
          </cell>
          <cell r="E6822" t="str">
            <v>13-16</v>
          </cell>
        </row>
        <row r="6823">
          <cell r="A6823">
            <v>3001067967</v>
          </cell>
          <cell r="B6823">
            <v>1030500</v>
          </cell>
          <cell r="C6823" t="str">
            <v>総合図-A棟1階 理工系雑誌(利用不可)</v>
          </cell>
          <cell r="D6823" t="str">
            <v>1966-1979</v>
          </cell>
          <cell r="E6823" t="str">
            <v>1-12</v>
          </cell>
        </row>
        <row r="6824">
          <cell r="A6824">
            <v>3001067969</v>
          </cell>
          <cell r="B6824">
            <v>1030000</v>
          </cell>
          <cell r="C6824" t="str">
            <v>総合図</v>
          </cell>
          <cell r="D6824" t="str">
            <v>1955-1977</v>
          </cell>
          <cell r="E6824" t="str">
            <v>4,10-13</v>
          </cell>
        </row>
        <row r="6825">
          <cell r="A6825">
            <v>3001067975</v>
          </cell>
          <cell r="B6825">
            <v>1030000</v>
          </cell>
          <cell r="C6825" t="str">
            <v>総合図</v>
          </cell>
          <cell r="D6825" t="str">
            <v>1963-1987</v>
          </cell>
          <cell r="E6825" t="str">
            <v>2,8,16-18,22-24</v>
          </cell>
        </row>
        <row r="6826">
          <cell r="A6826">
            <v>3001067976</v>
          </cell>
          <cell r="B6826">
            <v>1030000</v>
          </cell>
          <cell r="C6826" t="str">
            <v>総合図</v>
          </cell>
          <cell r="D6826" t="str">
            <v>1952-1973</v>
          </cell>
          <cell r="E6826" t="str">
            <v>1-8</v>
          </cell>
        </row>
        <row r="6827">
          <cell r="A6827">
            <v>3001067980</v>
          </cell>
          <cell r="B6827">
            <v>1030000</v>
          </cell>
          <cell r="C6827" t="str">
            <v>総合図</v>
          </cell>
          <cell r="D6827" t="str">
            <v>1963-1993</v>
          </cell>
          <cell r="E6827" t="str">
            <v>1,3-11,14-19</v>
          </cell>
        </row>
        <row r="6828">
          <cell r="A6828">
            <v>3001067983</v>
          </cell>
          <cell r="B6828">
            <v>1030000</v>
          </cell>
          <cell r="C6828" t="str">
            <v>総合図</v>
          </cell>
          <cell r="D6828" t="str">
            <v>1961-1978</v>
          </cell>
          <cell r="E6828" t="str">
            <v>1-9</v>
          </cell>
        </row>
        <row r="6829">
          <cell r="A6829">
            <v>3001067991</v>
          </cell>
          <cell r="B6829">
            <v>1030000</v>
          </cell>
          <cell r="C6829" t="str">
            <v>総合図</v>
          </cell>
          <cell r="D6829" t="str">
            <v>1963-1963</v>
          </cell>
          <cell r="E6829" t="str">
            <v>4</v>
          </cell>
        </row>
        <row r="6830">
          <cell r="A6830">
            <v>3001067994</v>
          </cell>
          <cell r="B6830">
            <v>1030000</v>
          </cell>
          <cell r="C6830" t="str">
            <v>総合図</v>
          </cell>
          <cell r="D6830" t="str">
            <v>1973-1973</v>
          </cell>
          <cell r="E6830" t="str">
            <v>3(3-4)</v>
          </cell>
        </row>
        <row r="6831">
          <cell r="A6831">
            <v>3001067996</v>
          </cell>
          <cell r="B6831">
            <v>1030000</v>
          </cell>
          <cell r="C6831" t="str">
            <v>総合図</v>
          </cell>
          <cell r="D6831" t="str">
            <v>1946-2012</v>
          </cell>
          <cell r="E6831" t="str">
            <v>1-128</v>
          </cell>
        </row>
        <row r="6832">
          <cell r="A6832">
            <v>3001067997</v>
          </cell>
          <cell r="B6832">
            <v>1030000</v>
          </cell>
          <cell r="C6832" t="str">
            <v>総合図</v>
          </cell>
          <cell r="D6832" t="str">
            <v>1984-2012</v>
          </cell>
          <cell r="E6832" t="str">
            <v>78-197</v>
          </cell>
        </row>
        <row r="6833">
          <cell r="A6833">
            <v>3001068021</v>
          </cell>
          <cell r="B6833">
            <v>1030000</v>
          </cell>
          <cell r="C6833" t="str">
            <v>総合図</v>
          </cell>
          <cell r="D6833" t="str">
            <v>1949-1957</v>
          </cell>
          <cell r="E6833" t="str">
            <v>3,8,10(7-12)</v>
          </cell>
        </row>
        <row r="6834">
          <cell r="A6834">
            <v>3001068035</v>
          </cell>
          <cell r="B6834">
            <v>1030000</v>
          </cell>
          <cell r="C6834" t="str">
            <v>総合図</v>
          </cell>
          <cell r="D6834" t="str">
            <v>1957-1972</v>
          </cell>
          <cell r="E6834" t="str">
            <v>1(2-4),2-8,9(2-4),10-15</v>
          </cell>
        </row>
        <row r="6835">
          <cell r="A6835">
            <v>3001068036</v>
          </cell>
          <cell r="B6835">
            <v>1030000</v>
          </cell>
          <cell r="C6835" t="str">
            <v>総合図</v>
          </cell>
          <cell r="D6835" t="str">
            <v>1955-1982</v>
          </cell>
          <cell r="E6835" t="str">
            <v>29-40,41(1-11),42-50,51(1-4),52-54,55(2-6),56-68</v>
          </cell>
        </row>
        <row r="6836">
          <cell r="A6836">
            <v>3001068047</v>
          </cell>
          <cell r="B6836">
            <v>1030000</v>
          </cell>
          <cell r="C6836" t="str">
            <v>総合図</v>
          </cell>
          <cell r="D6836" t="str">
            <v>1978-1983</v>
          </cell>
          <cell r="E6836" t="str">
            <v>85-90</v>
          </cell>
        </row>
        <row r="6837">
          <cell r="A6837">
            <v>3001068053</v>
          </cell>
          <cell r="B6837">
            <v>1030000</v>
          </cell>
          <cell r="C6837" t="str">
            <v>総合図</v>
          </cell>
          <cell r="D6837" t="str">
            <v>1922-1970</v>
          </cell>
          <cell r="E6837" t="str">
            <v>1(1-2),4,27-33</v>
          </cell>
        </row>
        <row r="6838">
          <cell r="A6838">
            <v>3001068097</v>
          </cell>
          <cell r="B6838">
            <v>1030000</v>
          </cell>
          <cell r="C6838" t="str">
            <v>総合図</v>
          </cell>
          <cell r="D6838" t="str">
            <v>1952-1952</v>
          </cell>
          <cell r="E6838" t="str">
            <v>7</v>
          </cell>
        </row>
        <row r="6839">
          <cell r="A6839">
            <v>3001068105</v>
          </cell>
          <cell r="B6839">
            <v>1030000</v>
          </cell>
          <cell r="C6839" t="str">
            <v>総合図</v>
          </cell>
          <cell r="D6839" t="str">
            <v>1965-1966</v>
          </cell>
          <cell r="E6839" t="str">
            <v>1-4</v>
          </cell>
        </row>
        <row r="6840">
          <cell r="A6840">
            <v>3001068107</v>
          </cell>
          <cell r="B6840">
            <v>1030000</v>
          </cell>
          <cell r="C6840" t="str">
            <v>総合図</v>
          </cell>
          <cell r="D6840" t="str">
            <v>1964-1990</v>
          </cell>
          <cell r="E6840" t="str">
            <v>28-54</v>
          </cell>
        </row>
        <row r="6841">
          <cell r="A6841">
            <v>3001068109</v>
          </cell>
          <cell r="B6841">
            <v>1030000</v>
          </cell>
          <cell r="C6841" t="str">
            <v>総合図</v>
          </cell>
          <cell r="D6841" t="str">
            <v>1940-1960</v>
          </cell>
          <cell r="E6841" t="str">
            <v>1-2,10</v>
          </cell>
        </row>
        <row r="6842">
          <cell r="A6842">
            <v>3001068121</v>
          </cell>
          <cell r="B6842">
            <v>1030000</v>
          </cell>
          <cell r="C6842" t="str">
            <v>総合図</v>
          </cell>
          <cell r="D6842" t="str">
            <v>1935-1940</v>
          </cell>
          <cell r="E6842" t="str">
            <v>98,112-115,120-129,131-139</v>
          </cell>
        </row>
        <row r="6843">
          <cell r="A6843">
            <v>3001068141</v>
          </cell>
          <cell r="B6843">
            <v>1030000</v>
          </cell>
          <cell r="C6843" t="str">
            <v>総合図</v>
          </cell>
          <cell r="D6843" t="str">
            <v>1949-1955</v>
          </cell>
          <cell r="E6843" t="str">
            <v>1-7</v>
          </cell>
        </row>
        <row r="6844">
          <cell r="A6844">
            <v>3001068151</v>
          </cell>
          <cell r="B6844">
            <v>1030000</v>
          </cell>
          <cell r="C6844" t="str">
            <v>総合図</v>
          </cell>
          <cell r="D6844" t="str">
            <v>1954-1960</v>
          </cell>
          <cell r="E6844" t="str">
            <v>6-14</v>
          </cell>
        </row>
        <row r="6845">
          <cell r="A6845">
            <v>3001068159</v>
          </cell>
          <cell r="B6845">
            <v>1030000</v>
          </cell>
          <cell r="C6845" t="str">
            <v>総合図</v>
          </cell>
          <cell r="D6845" t="str">
            <v>1955-1958</v>
          </cell>
          <cell r="E6845" t="str">
            <v>2</v>
          </cell>
        </row>
        <row r="6846">
          <cell r="A6846">
            <v>3001068207</v>
          </cell>
          <cell r="B6846">
            <v>1030000</v>
          </cell>
          <cell r="C6846" t="str">
            <v>総合図</v>
          </cell>
          <cell r="D6846" t="str">
            <v>1988-1994</v>
          </cell>
          <cell r="E6846" t="str">
            <v>1988-1994</v>
          </cell>
        </row>
        <row r="6847">
          <cell r="A6847">
            <v>3001068216</v>
          </cell>
          <cell r="B6847">
            <v>1030500</v>
          </cell>
          <cell r="C6847" t="str">
            <v>総合図-A棟1階 理工系雑誌(利用不可)</v>
          </cell>
          <cell r="D6847" t="str">
            <v>1967-1985</v>
          </cell>
          <cell r="E6847" t="str">
            <v>14-57</v>
          </cell>
        </row>
        <row r="6848">
          <cell r="A6848">
            <v>3001068231</v>
          </cell>
          <cell r="B6848">
            <v>1030000</v>
          </cell>
          <cell r="C6848" t="str">
            <v>総合図</v>
          </cell>
          <cell r="D6848" t="str">
            <v>1970-1998</v>
          </cell>
          <cell r="E6848" t="str">
            <v>28-56</v>
          </cell>
        </row>
        <row r="6849">
          <cell r="A6849">
            <v>3001068247</v>
          </cell>
          <cell r="B6849">
            <v>1030000</v>
          </cell>
          <cell r="C6849" t="str">
            <v>総合図</v>
          </cell>
          <cell r="D6849" t="str">
            <v>1849-1862</v>
          </cell>
          <cell r="E6849" t="str">
            <v>1-14</v>
          </cell>
        </row>
        <row r="6850">
          <cell r="A6850">
            <v>3001068249</v>
          </cell>
          <cell r="B6850">
            <v>1030000</v>
          </cell>
          <cell r="C6850" t="str">
            <v>総合図</v>
          </cell>
          <cell r="D6850" t="str">
            <v>1945-1969</v>
          </cell>
          <cell r="E6850" t="str">
            <v>59,76-77,80,82-83</v>
          </cell>
        </row>
        <row r="6851">
          <cell r="A6851">
            <v>3001068259</v>
          </cell>
          <cell r="B6851">
            <v>1030000</v>
          </cell>
          <cell r="C6851" t="str">
            <v>総合図</v>
          </cell>
          <cell r="D6851" t="str">
            <v>1967-1983</v>
          </cell>
          <cell r="E6851" t="str">
            <v>24-30,31(1-4),33-34,35(1,4),36-40</v>
          </cell>
        </row>
        <row r="6852">
          <cell r="A6852">
            <v>3001068260</v>
          </cell>
          <cell r="B6852">
            <v>1030000</v>
          </cell>
          <cell r="C6852" t="str">
            <v>総合図</v>
          </cell>
          <cell r="D6852" t="str">
            <v>1962-1973</v>
          </cell>
          <cell r="E6852" t="str">
            <v>13-24</v>
          </cell>
        </row>
        <row r="6853">
          <cell r="A6853">
            <v>3001068262</v>
          </cell>
          <cell r="B6853">
            <v>1030000</v>
          </cell>
          <cell r="C6853" t="str">
            <v>総合図</v>
          </cell>
          <cell r="D6853" t="str">
            <v>1962-2009</v>
          </cell>
          <cell r="E6853" t="str">
            <v>15-62</v>
          </cell>
        </row>
        <row r="6854">
          <cell r="A6854">
            <v>3001068265</v>
          </cell>
          <cell r="B6854">
            <v>1030000</v>
          </cell>
          <cell r="C6854" t="str">
            <v>総合図</v>
          </cell>
          <cell r="D6854" t="str">
            <v>1924-1928</v>
          </cell>
          <cell r="E6854" t="str">
            <v>68-72</v>
          </cell>
        </row>
        <row r="6855">
          <cell r="A6855">
            <v>3001068276</v>
          </cell>
          <cell r="B6855">
            <v>1030000</v>
          </cell>
          <cell r="C6855" t="str">
            <v>総合図</v>
          </cell>
          <cell r="D6855" t="str">
            <v>1954-1973</v>
          </cell>
          <cell r="E6855" t="str">
            <v>7(3-4),8(1-2),9(3-4),10(2-4),11,12(1-2),13-16,17(3-4),18(1-2),20,21(3-4),22(3-4),23,24(1-2),25(3-4),26(3-4)</v>
          </cell>
        </row>
        <row r="6856">
          <cell r="A6856">
            <v>3001068281</v>
          </cell>
          <cell r="B6856">
            <v>1030000</v>
          </cell>
          <cell r="C6856" t="str">
            <v>総合図</v>
          </cell>
          <cell r="D6856" t="str">
            <v>1926-1974</v>
          </cell>
          <cell r="E6856" t="str">
            <v>1-49</v>
          </cell>
        </row>
        <row r="6857">
          <cell r="A6857">
            <v>3001068292</v>
          </cell>
          <cell r="B6857">
            <v>1030000</v>
          </cell>
          <cell r="C6857" t="str">
            <v>総合図</v>
          </cell>
          <cell r="D6857" t="str">
            <v>1970-1975</v>
          </cell>
          <cell r="E6857" t="str">
            <v>1970-1975</v>
          </cell>
        </row>
        <row r="6858">
          <cell r="A6858">
            <v>3001068293</v>
          </cell>
          <cell r="B6858">
            <v>1030500</v>
          </cell>
          <cell r="C6858" t="str">
            <v>総合図-A棟1階 理工系雑誌(利用不可)</v>
          </cell>
          <cell r="D6858" t="str">
            <v>1969-1998</v>
          </cell>
          <cell r="E6858" t="str">
            <v>2-31</v>
          </cell>
        </row>
        <row r="6859">
          <cell r="A6859">
            <v>3001068294</v>
          </cell>
          <cell r="B6859">
            <v>1030000</v>
          </cell>
          <cell r="C6859" t="str">
            <v>総合図</v>
          </cell>
          <cell r="D6859" t="str">
            <v>1947-1971</v>
          </cell>
          <cell r="E6859" t="str">
            <v>1-25</v>
          </cell>
        </row>
        <row r="6860">
          <cell r="A6860">
            <v>3001068298</v>
          </cell>
          <cell r="B6860">
            <v>1030000</v>
          </cell>
          <cell r="C6860" t="str">
            <v>総合図</v>
          </cell>
          <cell r="D6860" t="str">
            <v>1970-1996</v>
          </cell>
          <cell r="E6860" t="str">
            <v>1-26,28-46</v>
          </cell>
        </row>
        <row r="6861">
          <cell r="A6861">
            <v>3001068333</v>
          </cell>
          <cell r="B6861">
            <v>1030000</v>
          </cell>
          <cell r="C6861" t="str">
            <v>総合図</v>
          </cell>
          <cell r="D6861" t="str">
            <v>1954-1986</v>
          </cell>
          <cell r="E6861" t="str">
            <v>15-16,24-47</v>
          </cell>
        </row>
        <row r="6862">
          <cell r="A6862">
            <v>3001068345</v>
          </cell>
          <cell r="B6862">
            <v>1030000</v>
          </cell>
          <cell r="C6862" t="str">
            <v>総合図</v>
          </cell>
          <cell r="D6862" t="str">
            <v>1974-1975</v>
          </cell>
          <cell r="E6862" t="str">
            <v>11</v>
          </cell>
        </row>
        <row r="6863">
          <cell r="A6863">
            <v>3001068347</v>
          </cell>
          <cell r="B6863">
            <v>1030000</v>
          </cell>
          <cell r="C6863" t="str">
            <v>総合図</v>
          </cell>
          <cell r="D6863" t="str">
            <v>1954-1975</v>
          </cell>
          <cell r="E6863" t="str">
            <v>1-47,48(1-2),49-64</v>
          </cell>
        </row>
        <row r="6864">
          <cell r="A6864">
            <v>3001068348</v>
          </cell>
          <cell r="B6864">
            <v>1030000</v>
          </cell>
          <cell r="C6864" t="str">
            <v>総合図</v>
          </cell>
          <cell r="D6864" t="str">
            <v>1959-1967</v>
          </cell>
          <cell r="E6864" t="str">
            <v>1-7</v>
          </cell>
        </row>
        <row r="6865">
          <cell r="A6865">
            <v>3001068350</v>
          </cell>
          <cell r="B6865">
            <v>1030000</v>
          </cell>
          <cell r="C6865" t="str">
            <v>総合図</v>
          </cell>
          <cell r="D6865" t="str">
            <v>1964-1978</v>
          </cell>
          <cell r="E6865" t="str">
            <v>27-47,48(1-9,11-12)</v>
          </cell>
        </row>
        <row r="6866">
          <cell r="A6866">
            <v>3001068351</v>
          </cell>
          <cell r="B6866">
            <v>1030000</v>
          </cell>
          <cell r="C6866" t="str">
            <v>総合図</v>
          </cell>
          <cell r="D6866" t="str">
            <v>1966-1998</v>
          </cell>
          <cell r="E6866" t="str">
            <v>1-33</v>
          </cell>
        </row>
        <row r="6867">
          <cell r="A6867">
            <v>3001068355</v>
          </cell>
          <cell r="B6867">
            <v>1030000</v>
          </cell>
          <cell r="C6867" t="str">
            <v>総合図</v>
          </cell>
          <cell r="D6867" t="str">
            <v>1960-1962</v>
          </cell>
          <cell r="E6867" t="str">
            <v>1-3</v>
          </cell>
        </row>
        <row r="6868">
          <cell r="A6868">
            <v>3001068356</v>
          </cell>
          <cell r="B6868">
            <v>1030000</v>
          </cell>
          <cell r="C6868" t="str">
            <v>総合図</v>
          </cell>
          <cell r="D6868" t="str">
            <v>1975-1986</v>
          </cell>
          <cell r="E6868" t="str">
            <v>22-40</v>
          </cell>
        </row>
        <row r="6869">
          <cell r="A6869">
            <v>3001068391</v>
          </cell>
          <cell r="B6869">
            <v>1030000</v>
          </cell>
          <cell r="C6869" t="str">
            <v>総合図</v>
          </cell>
          <cell r="D6869" t="str">
            <v>1926-1933</v>
          </cell>
          <cell r="E6869" t="str">
            <v>1-11</v>
          </cell>
        </row>
        <row r="6870">
          <cell r="A6870">
            <v>3001068430</v>
          </cell>
          <cell r="B6870">
            <v>1030000</v>
          </cell>
          <cell r="C6870" t="str">
            <v>総合図</v>
          </cell>
          <cell r="D6870" t="str">
            <v>1977-2001</v>
          </cell>
          <cell r="E6870" t="str">
            <v>7-74</v>
          </cell>
        </row>
        <row r="6871">
          <cell r="A6871">
            <v>3001068461</v>
          </cell>
          <cell r="B6871">
            <v>1030000</v>
          </cell>
          <cell r="C6871" t="str">
            <v>総合図</v>
          </cell>
          <cell r="D6871" t="str">
            <v>1963-1963</v>
          </cell>
          <cell r="E6871" t="str">
            <v>16(2-12)</v>
          </cell>
        </row>
        <row r="6872">
          <cell r="A6872">
            <v>3001068488</v>
          </cell>
          <cell r="B6872">
            <v>1030000</v>
          </cell>
          <cell r="C6872" t="str">
            <v>総合図</v>
          </cell>
          <cell r="D6872" t="str">
            <v>1950-1951</v>
          </cell>
          <cell r="E6872" t="str">
            <v>5-6</v>
          </cell>
        </row>
        <row r="6873">
          <cell r="A6873">
            <v>3001068494</v>
          </cell>
          <cell r="B6873">
            <v>1030000</v>
          </cell>
          <cell r="C6873" t="str">
            <v>総合図</v>
          </cell>
          <cell r="D6873" t="str">
            <v>1955-1975</v>
          </cell>
          <cell r="E6873" t="str">
            <v>2,3(1),4(2),5,6(2),7,8(2),9-10,11(2),12,13(1)</v>
          </cell>
        </row>
        <row r="6874">
          <cell r="A6874">
            <v>3001068517</v>
          </cell>
          <cell r="B6874">
            <v>1030000</v>
          </cell>
          <cell r="C6874" t="str">
            <v>総合図</v>
          </cell>
          <cell r="D6874" t="str">
            <v>1954-1964</v>
          </cell>
          <cell r="E6874" t="str">
            <v>1-9,10(1)</v>
          </cell>
        </row>
        <row r="6875">
          <cell r="A6875">
            <v>3001068547</v>
          </cell>
          <cell r="B6875">
            <v>1030000</v>
          </cell>
          <cell r="C6875" t="str">
            <v>総合図</v>
          </cell>
          <cell r="D6875" t="str">
            <v>1970-1973</v>
          </cell>
          <cell r="E6875" t="str">
            <v>18-21</v>
          </cell>
        </row>
        <row r="6876">
          <cell r="A6876">
            <v>3001068549</v>
          </cell>
          <cell r="B6876">
            <v>1030000</v>
          </cell>
          <cell r="C6876" t="str">
            <v>総合図</v>
          </cell>
          <cell r="D6876" t="str">
            <v>1970-1973</v>
          </cell>
          <cell r="E6876" t="str">
            <v>12(2-6),13-15</v>
          </cell>
        </row>
        <row r="6877">
          <cell r="A6877">
            <v>3001068588</v>
          </cell>
          <cell r="B6877">
            <v>1030000</v>
          </cell>
          <cell r="C6877" t="str">
            <v>総合図</v>
          </cell>
          <cell r="D6877" t="str">
            <v>1943-1964</v>
          </cell>
          <cell r="E6877" t="str">
            <v>6-15,16(1-6),17-24,25(1-9),26,27(1-2)</v>
          </cell>
        </row>
        <row r="6878">
          <cell r="A6878">
            <v>3001068594</v>
          </cell>
          <cell r="B6878">
            <v>1030000</v>
          </cell>
          <cell r="C6878" t="str">
            <v>総合図</v>
          </cell>
          <cell r="D6878" t="str">
            <v>1961-1974</v>
          </cell>
          <cell r="E6878" t="str">
            <v>31(3-4),32-41,43(3-4),44</v>
          </cell>
        </row>
        <row r="6879">
          <cell r="A6879">
            <v>3001068599</v>
          </cell>
          <cell r="B6879">
            <v>1030000</v>
          </cell>
          <cell r="C6879" t="str">
            <v>総合図</v>
          </cell>
          <cell r="D6879" t="str">
            <v>1953-1970</v>
          </cell>
          <cell r="E6879" t="str">
            <v>20,29-37</v>
          </cell>
        </row>
        <row r="6880">
          <cell r="A6880">
            <v>3001068644</v>
          </cell>
          <cell r="B6880">
            <v>1030000</v>
          </cell>
          <cell r="C6880" t="str">
            <v>総合図</v>
          </cell>
          <cell r="D6880" t="str">
            <v>1950-1958</v>
          </cell>
          <cell r="E6880" t="str">
            <v>1-9</v>
          </cell>
        </row>
        <row r="6881">
          <cell r="A6881">
            <v>3001068701</v>
          </cell>
          <cell r="B6881">
            <v>1030000</v>
          </cell>
          <cell r="C6881" t="str">
            <v>総合図</v>
          </cell>
          <cell r="D6881" t="str">
            <v>1951-1960</v>
          </cell>
          <cell r="E6881" t="str">
            <v>1-3</v>
          </cell>
        </row>
        <row r="6882">
          <cell r="A6882">
            <v>3001068711</v>
          </cell>
          <cell r="B6882">
            <v>1030000</v>
          </cell>
          <cell r="C6882" t="str">
            <v>総合図</v>
          </cell>
          <cell r="D6882" t="str">
            <v>1966-1977</v>
          </cell>
          <cell r="E6882" t="str">
            <v>6,8-9,11-15,17</v>
          </cell>
        </row>
        <row r="6883">
          <cell r="A6883">
            <v>3001068728</v>
          </cell>
          <cell r="B6883">
            <v>1030000</v>
          </cell>
          <cell r="C6883" t="str">
            <v>総合図</v>
          </cell>
          <cell r="D6883" t="str">
            <v>1950-1966</v>
          </cell>
          <cell r="E6883" t="str">
            <v>4-12,15,18(2),20(3)</v>
          </cell>
        </row>
        <row r="6884">
          <cell r="A6884">
            <v>3001068743</v>
          </cell>
          <cell r="B6884">
            <v>1030000</v>
          </cell>
          <cell r="C6884" t="str">
            <v>総合図</v>
          </cell>
          <cell r="D6884" t="str">
            <v>1965-1969</v>
          </cell>
          <cell r="E6884" t="str">
            <v>9-13</v>
          </cell>
        </row>
        <row r="6885">
          <cell r="A6885">
            <v>3001068759</v>
          </cell>
          <cell r="B6885">
            <v>1030000</v>
          </cell>
          <cell r="C6885" t="str">
            <v>総合図</v>
          </cell>
          <cell r="D6885" t="str">
            <v>1931-1938</v>
          </cell>
          <cell r="E6885" t="str">
            <v>1-8</v>
          </cell>
        </row>
        <row r="6886">
          <cell r="A6886">
            <v>3001068823</v>
          </cell>
          <cell r="B6886">
            <v>1030000</v>
          </cell>
          <cell r="C6886" t="str">
            <v>総合図</v>
          </cell>
          <cell r="D6886" t="str">
            <v>1965-1976</v>
          </cell>
          <cell r="E6886" t="str">
            <v>1-11</v>
          </cell>
        </row>
        <row r="6887">
          <cell r="A6887">
            <v>3001068832</v>
          </cell>
          <cell r="B6887">
            <v>1030000</v>
          </cell>
          <cell r="C6887" t="str">
            <v>総合図</v>
          </cell>
          <cell r="D6887" t="str">
            <v>1978-1980</v>
          </cell>
          <cell r="E6887" t="str">
            <v>13-17</v>
          </cell>
        </row>
        <row r="6888">
          <cell r="A6888">
            <v>3001068834</v>
          </cell>
          <cell r="B6888">
            <v>1030000</v>
          </cell>
          <cell r="C6888" t="str">
            <v>総合図</v>
          </cell>
          <cell r="D6888" t="str">
            <v>1936-1936</v>
          </cell>
          <cell r="E6888" t="str">
            <v>1756-1790,1792</v>
          </cell>
        </row>
        <row r="6889">
          <cell r="A6889">
            <v>3001068835</v>
          </cell>
          <cell r="B6889">
            <v>1030000</v>
          </cell>
          <cell r="C6889" t="str">
            <v>総合図</v>
          </cell>
          <cell r="D6889" t="str">
            <v>1934-1966</v>
          </cell>
          <cell r="E6889" t="str">
            <v>1-28</v>
          </cell>
        </row>
        <row r="6890">
          <cell r="A6890">
            <v>3001068835</v>
          </cell>
          <cell r="B6890">
            <v>1030500</v>
          </cell>
          <cell r="C6890" t="str">
            <v>総合図-A棟1階 理工系雑誌(利用不可)</v>
          </cell>
          <cell r="D6890" t="str">
            <v>1966-1991</v>
          </cell>
          <cell r="E6890" t="str">
            <v>29-54</v>
          </cell>
        </row>
        <row r="6891">
          <cell r="A6891">
            <v>3001068840</v>
          </cell>
          <cell r="B6891">
            <v>1030000</v>
          </cell>
          <cell r="C6891" t="str">
            <v>総合図</v>
          </cell>
          <cell r="D6891" t="str">
            <v>1952-1981</v>
          </cell>
          <cell r="E6891" t="str">
            <v>1-9,22(69-71),23(72-73,75),28(87-90),29(91-92)</v>
          </cell>
        </row>
        <row r="6892">
          <cell r="A6892">
            <v>3001068846</v>
          </cell>
          <cell r="B6892">
            <v>1030000</v>
          </cell>
          <cell r="C6892" t="str">
            <v>総合図</v>
          </cell>
          <cell r="D6892" t="str">
            <v>1955-1966</v>
          </cell>
          <cell r="E6892" t="str">
            <v>1,2(1-2,4-6)</v>
          </cell>
        </row>
        <row r="6893">
          <cell r="A6893">
            <v>3001068950</v>
          </cell>
          <cell r="B6893">
            <v>1030000</v>
          </cell>
          <cell r="C6893" t="str">
            <v>総合図</v>
          </cell>
          <cell r="D6893" t="str">
            <v>1920-1943</v>
          </cell>
          <cell r="E6893" t="str">
            <v>2-3,25</v>
          </cell>
        </row>
        <row r="6894">
          <cell r="A6894">
            <v>3001068951</v>
          </cell>
          <cell r="B6894">
            <v>1030000</v>
          </cell>
          <cell r="C6894" t="str">
            <v>総合図</v>
          </cell>
          <cell r="D6894" t="str">
            <v>1962-1978</v>
          </cell>
          <cell r="E6894" t="str">
            <v>29,31-32,35-45</v>
          </cell>
        </row>
        <row r="6895">
          <cell r="A6895">
            <v>3001068952</v>
          </cell>
          <cell r="B6895">
            <v>1030000</v>
          </cell>
          <cell r="C6895" t="str">
            <v>総合図</v>
          </cell>
          <cell r="D6895" t="str">
            <v>1950-1988</v>
          </cell>
          <cell r="E6895" t="str">
            <v>32-36,38-51,53-56,57(3-4),58(1-2),59-62,63(1-2),65-66,68-70</v>
          </cell>
        </row>
        <row r="6896">
          <cell r="A6896">
            <v>3001068955</v>
          </cell>
          <cell r="B6896">
            <v>1030000</v>
          </cell>
          <cell r="C6896" t="str">
            <v>総合図</v>
          </cell>
          <cell r="D6896" t="str">
            <v>1965-1967</v>
          </cell>
          <cell r="E6896" t="str">
            <v>6,7(2-4),8</v>
          </cell>
        </row>
        <row r="6897">
          <cell r="A6897">
            <v>3001068957</v>
          </cell>
          <cell r="B6897">
            <v>1030000</v>
          </cell>
          <cell r="C6897" t="str">
            <v>総合図</v>
          </cell>
          <cell r="D6897" t="str">
            <v>1956-2008</v>
          </cell>
          <cell r="E6897" t="str">
            <v>7-59</v>
          </cell>
        </row>
        <row r="6898">
          <cell r="A6898">
            <v>3001068958</v>
          </cell>
          <cell r="B6898">
            <v>1030000</v>
          </cell>
          <cell r="C6898" t="str">
            <v>総合図</v>
          </cell>
          <cell r="D6898" t="str">
            <v>1964-1969</v>
          </cell>
          <cell r="E6898" t="str">
            <v>4-9</v>
          </cell>
        </row>
        <row r="6899">
          <cell r="A6899">
            <v>3001068968</v>
          </cell>
          <cell r="B6899">
            <v>1030000</v>
          </cell>
          <cell r="C6899" t="str">
            <v>総合図</v>
          </cell>
          <cell r="D6899" t="str">
            <v>1951-1990</v>
          </cell>
          <cell r="E6899" t="str">
            <v>5,34-43</v>
          </cell>
        </row>
        <row r="6900">
          <cell r="A6900">
            <v>3001068971</v>
          </cell>
          <cell r="B6900">
            <v>1030000</v>
          </cell>
          <cell r="C6900" t="str">
            <v>総合図</v>
          </cell>
          <cell r="D6900" t="str">
            <v>1969-1972</v>
          </cell>
          <cell r="E6900" t="str">
            <v>8-14</v>
          </cell>
        </row>
        <row r="6901">
          <cell r="A6901">
            <v>3001068972</v>
          </cell>
          <cell r="B6901">
            <v>1030000</v>
          </cell>
          <cell r="C6901" t="str">
            <v>総合図</v>
          </cell>
          <cell r="D6901" t="str">
            <v>1952-1972</v>
          </cell>
          <cell r="E6901" t="str">
            <v>22-42</v>
          </cell>
        </row>
        <row r="6902">
          <cell r="A6902">
            <v>3001068977</v>
          </cell>
          <cell r="B6902">
            <v>1030000</v>
          </cell>
          <cell r="C6902" t="str">
            <v>総合図</v>
          </cell>
          <cell r="D6902" t="str">
            <v>1951-1953</v>
          </cell>
          <cell r="E6902" t="str">
            <v>13-15</v>
          </cell>
        </row>
        <row r="6903">
          <cell r="A6903">
            <v>3001068981</v>
          </cell>
          <cell r="B6903">
            <v>1030000</v>
          </cell>
          <cell r="C6903" t="str">
            <v>総合図</v>
          </cell>
          <cell r="D6903" t="str">
            <v>1933-2009</v>
          </cell>
          <cell r="E6903" t="str">
            <v>4-7,8(),9-79</v>
          </cell>
        </row>
        <row r="6904">
          <cell r="A6904">
            <v>3001068992</v>
          </cell>
          <cell r="B6904">
            <v>1030000</v>
          </cell>
          <cell r="C6904" t="str">
            <v>総合図</v>
          </cell>
          <cell r="D6904" t="str">
            <v>1930-2012</v>
          </cell>
          <cell r="E6904" t="str">
            <v>2-54,57-66,81-84</v>
          </cell>
        </row>
        <row r="6905">
          <cell r="A6905">
            <v>3001068992</v>
          </cell>
          <cell r="B6905">
            <v>1030500</v>
          </cell>
          <cell r="C6905" t="str">
            <v>総合図-A棟1階 理工系雑誌(利用不可)</v>
          </cell>
          <cell r="D6905" t="str">
            <v>1966-1970</v>
          </cell>
          <cell r="E6905" t="str">
            <v>38-41,42(1,3-4)</v>
          </cell>
        </row>
        <row r="6906">
          <cell r="A6906">
            <v>3001068993</v>
          </cell>
          <cell r="B6906">
            <v>1030000</v>
          </cell>
          <cell r="C6906" t="str">
            <v>総合図</v>
          </cell>
          <cell r="D6906" t="str">
            <v>1965-1980</v>
          </cell>
          <cell r="E6906" t="str">
            <v>1-6,8</v>
          </cell>
        </row>
        <row r="6907">
          <cell r="A6907">
            <v>3001069024</v>
          </cell>
          <cell r="B6907">
            <v>1030000</v>
          </cell>
          <cell r="C6907" t="str">
            <v>総合図</v>
          </cell>
          <cell r="D6907" t="str">
            <v>1951-1970</v>
          </cell>
          <cell r="E6907" t="str">
            <v>1(2),2-8,10-12,13(1)</v>
          </cell>
        </row>
        <row r="6908">
          <cell r="A6908">
            <v>3001069061</v>
          </cell>
          <cell r="B6908">
            <v>1030000</v>
          </cell>
          <cell r="C6908" t="str">
            <v>総合図</v>
          </cell>
          <cell r="D6908" t="str">
            <v>1949-1956</v>
          </cell>
          <cell r="E6908" t="str">
            <v>43(4),44-47,48(1-2,4),49,50(1)</v>
          </cell>
        </row>
        <row r="6909">
          <cell r="A6909">
            <v>3001069124</v>
          </cell>
          <cell r="B6909">
            <v>1030000</v>
          </cell>
          <cell r="C6909" t="str">
            <v>総合図</v>
          </cell>
          <cell r="D6909" t="str">
            <v>1896-1896</v>
          </cell>
          <cell r="E6909" t="str">
            <v>3</v>
          </cell>
        </row>
        <row r="6910">
          <cell r="A6910">
            <v>3001069126</v>
          </cell>
          <cell r="B6910">
            <v>1030000</v>
          </cell>
          <cell r="C6910" t="str">
            <v>総合図</v>
          </cell>
          <cell r="D6910" t="str">
            <v>1933-1954</v>
          </cell>
          <cell r="E6910" t="str">
            <v>47-59,61-64</v>
          </cell>
        </row>
        <row r="6911">
          <cell r="A6911">
            <v>3001069140</v>
          </cell>
          <cell r="B6911">
            <v>1030000</v>
          </cell>
          <cell r="C6911" t="str">
            <v>総合図</v>
          </cell>
          <cell r="D6911" t="str">
            <v>1968-1968</v>
          </cell>
          <cell r="E6911" t="str">
            <v>2(7-15)</v>
          </cell>
        </row>
        <row r="6912">
          <cell r="A6912">
            <v>3001069141</v>
          </cell>
          <cell r="B6912">
            <v>1030000</v>
          </cell>
          <cell r="C6912" t="str">
            <v>総合図</v>
          </cell>
          <cell r="D6912" t="str">
            <v>1973-1973</v>
          </cell>
          <cell r="E6912" t="str">
            <v>7</v>
          </cell>
        </row>
        <row r="6913">
          <cell r="A6913">
            <v>3001069145</v>
          </cell>
          <cell r="B6913">
            <v>1030000</v>
          </cell>
          <cell r="C6913" t="str">
            <v>総合図</v>
          </cell>
          <cell r="D6913" t="str">
            <v>1973-1973</v>
          </cell>
          <cell r="E6913" t="str">
            <v>7</v>
          </cell>
        </row>
        <row r="6914">
          <cell r="A6914">
            <v>3001069149</v>
          </cell>
          <cell r="B6914">
            <v>1030000</v>
          </cell>
          <cell r="C6914" t="str">
            <v>総合図</v>
          </cell>
          <cell r="D6914" t="str">
            <v>1973-1973</v>
          </cell>
          <cell r="E6914" t="str">
            <v>7(2-3)</v>
          </cell>
        </row>
        <row r="6915">
          <cell r="A6915">
            <v>3001069154</v>
          </cell>
          <cell r="B6915">
            <v>1030000</v>
          </cell>
          <cell r="C6915" t="str">
            <v>総合図</v>
          </cell>
          <cell r="D6915" t="str">
            <v>1961-1990</v>
          </cell>
          <cell r="E6915" t="str">
            <v>11-26,28-35,36(1-3),37-40</v>
          </cell>
        </row>
        <row r="6916">
          <cell r="A6916">
            <v>3001069161</v>
          </cell>
          <cell r="B6916">
            <v>1030000</v>
          </cell>
          <cell r="C6916" t="str">
            <v>総合図</v>
          </cell>
          <cell r="D6916" t="str">
            <v>1894-1918</v>
          </cell>
          <cell r="E6916" t="str">
            <v>1-25</v>
          </cell>
        </row>
        <row r="6917">
          <cell r="A6917">
            <v>3001069163</v>
          </cell>
          <cell r="B6917">
            <v>1030000</v>
          </cell>
          <cell r="C6917" t="str">
            <v>総合図</v>
          </cell>
          <cell r="D6917" t="str">
            <v>1933-1968</v>
          </cell>
          <cell r="E6917" t="str">
            <v>33-46,47(1-8,15-22),71,74,77(1-2,5-10,12)</v>
          </cell>
        </row>
        <row r="6918">
          <cell r="A6918">
            <v>3001069166</v>
          </cell>
          <cell r="B6918">
            <v>1030000</v>
          </cell>
          <cell r="C6918" t="str">
            <v>総合図</v>
          </cell>
          <cell r="D6918" t="str">
            <v>1932-1936</v>
          </cell>
          <cell r="E6918" t="str">
            <v>43-47</v>
          </cell>
        </row>
        <row r="6919">
          <cell r="A6919">
            <v>3001069170</v>
          </cell>
          <cell r="B6919">
            <v>1030000</v>
          </cell>
          <cell r="C6919" t="str">
            <v>総合図</v>
          </cell>
          <cell r="D6919" t="str">
            <v>1974-1998</v>
          </cell>
          <cell r="E6919" t="str">
            <v>88-112</v>
          </cell>
        </row>
        <row r="6920">
          <cell r="A6920">
            <v>3001069174</v>
          </cell>
          <cell r="B6920">
            <v>1030000</v>
          </cell>
          <cell r="C6920" t="str">
            <v>総合図</v>
          </cell>
          <cell r="D6920" t="str">
            <v>1951-1976</v>
          </cell>
          <cell r="E6920" t="str">
            <v>29,53-54</v>
          </cell>
        </row>
        <row r="6921">
          <cell r="A6921">
            <v>3001069176</v>
          </cell>
          <cell r="B6921">
            <v>1030000</v>
          </cell>
          <cell r="C6921" t="str">
            <v>総合図</v>
          </cell>
          <cell r="D6921" t="str">
            <v>1956-2006</v>
          </cell>
          <cell r="E6921" t="str">
            <v>3,7-9,10(1,3-4),11-19,20(1-2,4),21-28,29(1-2,4),30-53</v>
          </cell>
        </row>
        <row r="6922">
          <cell r="A6922">
            <v>3001069185</v>
          </cell>
          <cell r="B6922">
            <v>1030000</v>
          </cell>
          <cell r="C6922" t="str">
            <v>総合図</v>
          </cell>
          <cell r="D6922" t="str">
            <v>1926-1926</v>
          </cell>
          <cell r="E6922" t="str">
            <v>5</v>
          </cell>
        </row>
        <row r="6923">
          <cell r="A6923">
            <v>3001069186</v>
          </cell>
          <cell r="B6923">
            <v>1030000</v>
          </cell>
          <cell r="C6923" t="str">
            <v>総合図</v>
          </cell>
          <cell r="D6923" t="str">
            <v>1952-2010</v>
          </cell>
          <cell r="E6923" t="str">
            <v>207-208,209(1),210-311,312(1-2)</v>
          </cell>
        </row>
        <row r="6924">
          <cell r="A6924">
            <v>3001069206</v>
          </cell>
          <cell r="B6924">
            <v>1030000</v>
          </cell>
          <cell r="C6924" t="str">
            <v>総合図</v>
          </cell>
          <cell r="D6924" t="str">
            <v>1954-1954</v>
          </cell>
          <cell r="E6924" t="str">
            <v>6(4)</v>
          </cell>
        </row>
        <row r="6925">
          <cell r="A6925">
            <v>3001069208</v>
          </cell>
          <cell r="B6925">
            <v>1030000</v>
          </cell>
          <cell r="C6925" t="str">
            <v>総合図</v>
          </cell>
          <cell r="D6925" t="str">
            <v>1958-1980</v>
          </cell>
          <cell r="E6925" t="str">
            <v>12-30,34</v>
          </cell>
        </row>
        <row r="6926">
          <cell r="A6926">
            <v>3001069218</v>
          </cell>
          <cell r="B6926">
            <v>1030000</v>
          </cell>
          <cell r="C6926" t="str">
            <v>総合図</v>
          </cell>
          <cell r="D6926" t="str">
            <v>2007-2012</v>
          </cell>
          <cell r="E6926" t="str">
            <v>81-86</v>
          </cell>
        </row>
        <row r="6927">
          <cell r="A6927">
            <v>3001069222</v>
          </cell>
          <cell r="B6927">
            <v>1030000</v>
          </cell>
          <cell r="C6927" t="str">
            <v>総合図</v>
          </cell>
          <cell r="D6927" t="str">
            <v>1956-1960</v>
          </cell>
          <cell r="E6927" t="str">
            <v>1(2),2-4,5(2)</v>
          </cell>
        </row>
        <row r="6928">
          <cell r="A6928">
            <v>3001069223</v>
          </cell>
          <cell r="B6928">
            <v>1030000</v>
          </cell>
          <cell r="C6928" t="str">
            <v>総合図</v>
          </cell>
          <cell r="D6928" t="str">
            <v>1932-1940</v>
          </cell>
          <cell r="E6928" t="str">
            <v>43-49,50(1-8)</v>
          </cell>
        </row>
        <row r="6929">
          <cell r="A6929">
            <v>3001069240</v>
          </cell>
          <cell r="B6929">
            <v>1030000</v>
          </cell>
          <cell r="C6929" t="str">
            <v>総合図</v>
          </cell>
          <cell r="D6929" t="str">
            <v>1910-1981</v>
          </cell>
          <cell r="E6929" t="str">
            <v>1-11,30-34,40-44,46-63</v>
          </cell>
        </row>
        <row r="6930">
          <cell r="A6930">
            <v>3001069259</v>
          </cell>
          <cell r="B6930">
            <v>1030000</v>
          </cell>
          <cell r="C6930" t="str">
            <v>総合図</v>
          </cell>
          <cell r="D6930" t="str">
            <v>1876-1977</v>
          </cell>
          <cell r="E6930" t="str">
            <v>1-86,88-108,110,112-130,132-167</v>
          </cell>
        </row>
        <row r="6931">
          <cell r="A6931">
            <v>3001069264</v>
          </cell>
          <cell r="B6931">
            <v>1030000</v>
          </cell>
          <cell r="C6931" t="str">
            <v>総合図</v>
          </cell>
          <cell r="D6931" t="str">
            <v>1959-1959</v>
          </cell>
          <cell r="E6931" t="str">
            <v>4(3)</v>
          </cell>
        </row>
        <row r="6932">
          <cell r="A6932">
            <v>3001069265</v>
          </cell>
          <cell r="B6932">
            <v>1030000</v>
          </cell>
          <cell r="C6932" t="str">
            <v>総合図</v>
          </cell>
          <cell r="D6932" t="str">
            <v>1966-1990</v>
          </cell>
          <cell r="E6932" t="str">
            <v>1-25</v>
          </cell>
        </row>
        <row r="6933">
          <cell r="A6933">
            <v>3001069276</v>
          </cell>
          <cell r="B6933">
            <v>1030000</v>
          </cell>
          <cell r="C6933" t="str">
            <v>総合図</v>
          </cell>
          <cell r="D6933" t="str">
            <v>1964-1977</v>
          </cell>
          <cell r="E6933" t="str">
            <v>9-10,11(1-4,6-12),12-21,22(1-8)</v>
          </cell>
        </row>
        <row r="6934">
          <cell r="A6934">
            <v>3001069289</v>
          </cell>
          <cell r="B6934">
            <v>1030000</v>
          </cell>
          <cell r="C6934" t="str">
            <v>総合図</v>
          </cell>
          <cell r="D6934" t="str">
            <v>1962-1968</v>
          </cell>
          <cell r="E6934" t="str">
            <v>54,56-57,60</v>
          </cell>
        </row>
        <row r="6935">
          <cell r="A6935">
            <v>3001069306</v>
          </cell>
          <cell r="B6935">
            <v>1030000</v>
          </cell>
          <cell r="C6935" t="str">
            <v>総合図</v>
          </cell>
          <cell r="D6935" t="str">
            <v>1929-1951</v>
          </cell>
          <cell r="E6935" t="str">
            <v>28,49-50</v>
          </cell>
        </row>
        <row r="6936">
          <cell r="A6936">
            <v>3001069309</v>
          </cell>
          <cell r="B6936">
            <v>1030000</v>
          </cell>
          <cell r="C6936" t="str">
            <v>総合図</v>
          </cell>
          <cell r="D6936" t="str">
            <v>1965-1965</v>
          </cell>
          <cell r="E6936" t="str">
            <v>1965</v>
          </cell>
        </row>
        <row r="6937">
          <cell r="A6937">
            <v>3001069330</v>
          </cell>
          <cell r="B6937">
            <v>1030500</v>
          </cell>
          <cell r="C6937" t="str">
            <v>総合図-A棟1階 理工系雑誌(利用不可)</v>
          </cell>
          <cell r="D6937" t="str">
            <v>1958-1980</v>
          </cell>
          <cell r="E6937" t="str">
            <v>1-19</v>
          </cell>
        </row>
        <row r="6938">
          <cell r="A6938">
            <v>3001069332</v>
          </cell>
          <cell r="B6938">
            <v>1030000</v>
          </cell>
          <cell r="C6938" t="str">
            <v>総合図</v>
          </cell>
          <cell r="D6938" t="str">
            <v>1958-1969</v>
          </cell>
          <cell r="E6938" t="str">
            <v>2-5</v>
          </cell>
        </row>
        <row r="6939">
          <cell r="A6939">
            <v>3001069357</v>
          </cell>
          <cell r="B6939">
            <v>1030000</v>
          </cell>
          <cell r="C6939" t="str">
            <v>総合図</v>
          </cell>
          <cell r="D6939" t="str">
            <v>1962-1963</v>
          </cell>
          <cell r="E6939" t="str">
            <v>38(7-12),39</v>
          </cell>
        </row>
        <row r="6940">
          <cell r="A6940">
            <v>3001069378</v>
          </cell>
          <cell r="B6940">
            <v>1030000</v>
          </cell>
          <cell r="C6940" t="str">
            <v>総合図</v>
          </cell>
          <cell r="D6940" t="str">
            <v>1969-1970</v>
          </cell>
          <cell r="E6940" t="str">
            <v>1-2</v>
          </cell>
        </row>
        <row r="6941">
          <cell r="A6941">
            <v>3001069379</v>
          </cell>
          <cell r="B6941">
            <v>1030000</v>
          </cell>
          <cell r="C6941" t="str">
            <v>総合図</v>
          </cell>
          <cell r="D6941" t="str">
            <v>1971-1977</v>
          </cell>
          <cell r="E6941" t="str">
            <v>1-7</v>
          </cell>
        </row>
        <row r="6942">
          <cell r="A6942">
            <v>3001069456</v>
          </cell>
          <cell r="B6942">
            <v>1030000</v>
          </cell>
          <cell r="C6942" t="str">
            <v>総合図</v>
          </cell>
          <cell r="D6942" t="str">
            <v>1960-1982</v>
          </cell>
          <cell r="E6942" t="str">
            <v>29-50,51(1-9,11-12)</v>
          </cell>
        </row>
        <row r="6943">
          <cell r="A6943">
            <v>3001069473</v>
          </cell>
          <cell r="B6943">
            <v>1030500</v>
          </cell>
          <cell r="C6943" t="str">
            <v>総合図-A棟1階 理工系雑誌(利用不可)</v>
          </cell>
          <cell r="D6943" t="str">
            <v>1976-2005</v>
          </cell>
          <cell r="E6943" t="str">
            <v>14-43</v>
          </cell>
        </row>
        <row r="6944">
          <cell r="A6944">
            <v>3001069474</v>
          </cell>
          <cell r="B6944">
            <v>1030500</v>
          </cell>
          <cell r="C6944" t="str">
            <v>総合図-A棟1階 理工系雑誌(利用不可)</v>
          </cell>
          <cell r="D6944" t="str">
            <v>1966-1975</v>
          </cell>
          <cell r="E6944" t="str">
            <v>4-13</v>
          </cell>
        </row>
        <row r="6945">
          <cell r="A6945">
            <v>3001069475</v>
          </cell>
          <cell r="B6945">
            <v>1030000</v>
          </cell>
          <cell r="C6945" t="str">
            <v>総合図</v>
          </cell>
          <cell r="D6945" t="str">
            <v>1972-1979</v>
          </cell>
          <cell r="E6945" t="str">
            <v>3-10</v>
          </cell>
        </row>
        <row r="6946">
          <cell r="A6946">
            <v>3001069476</v>
          </cell>
          <cell r="B6946">
            <v>1030000</v>
          </cell>
          <cell r="C6946" t="str">
            <v>総合図</v>
          </cell>
          <cell r="D6946" t="str">
            <v>1966-1976</v>
          </cell>
          <cell r="E6946" t="str">
            <v>3-8,10-13</v>
          </cell>
        </row>
        <row r="6947">
          <cell r="A6947">
            <v>3001069477</v>
          </cell>
          <cell r="B6947">
            <v>1030000</v>
          </cell>
          <cell r="C6947" t="str">
            <v>総合図</v>
          </cell>
          <cell r="D6947" t="str">
            <v>1968-1980</v>
          </cell>
          <cell r="E6947" t="str">
            <v>10,15-22</v>
          </cell>
        </row>
        <row r="6948">
          <cell r="A6948">
            <v>3001069537</v>
          </cell>
          <cell r="B6948">
            <v>1030000</v>
          </cell>
          <cell r="C6948" t="str">
            <v>総合図</v>
          </cell>
          <cell r="D6948" t="str">
            <v>1961-1987</v>
          </cell>
          <cell r="E6948" t="str">
            <v>23-26,28-32,36-39,41-42,44-45,47-49</v>
          </cell>
        </row>
        <row r="6949">
          <cell r="A6949">
            <v>3001069538</v>
          </cell>
          <cell r="B6949">
            <v>1030000</v>
          </cell>
          <cell r="C6949" t="str">
            <v>総合図</v>
          </cell>
          <cell r="D6949" t="str">
            <v>1960-1986</v>
          </cell>
          <cell r="E6949" t="str">
            <v>23-26,28-32,35-37,39,40(3-4),41(3-4),42-46,48</v>
          </cell>
        </row>
        <row r="6950">
          <cell r="A6950">
            <v>3001069577</v>
          </cell>
          <cell r="B6950">
            <v>1030000</v>
          </cell>
          <cell r="C6950" t="str">
            <v>総合図</v>
          </cell>
          <cell r="D6950" t="str">
            <v>1974-1980</v>
          </cell>
          <cell r="E6950" t="str">
            <v>1974-1980</v>
          </cell>
        </row>
        <row r="6951">
          <cell r="A6951">
            <v>3001069588</v>
          </cell>
          <cell r="B6951">
            <v>1030000</v>
          </cell>
          <cell r="C6951" t="str">
            <v>総合図</v>
          </cell>
          <cell r="D6951" t="str">
            <v>1973-1983</v>
          </cell>
          <cell r="E6951" t="str">
            <v>14-24</v>
          </cell>
        </row>
        <row r="6952">
          <cell r="A6952">
            <v>3001069594</v>
          </cell>
          <cell r="B6952">
            <v>1030000</v>
          </cell>
          <cell r="C6952" t="str">
            <v>総合図</v>
          </cell>
          <cell r="D6952" t="str">
            <v>2005-2009</v>
          </cell>
          <cell r="E6952" t="str">
            <v>32-36</v>
          </cell>
        </row>
        <row r="6953">
          <cell r="A6953">
            <v>3001069601</v>
          </cell>
          <cell r="B6953">
            <v>1030000</v>
          </cell>
          <cell r="C6953" t="str">
            <v>総合図</v>
          </cell>
          <cell r="D6953" t="str">
            <v>1957-1993</v>
          </cell>
          <cell r="E6953" t="str">
            <v>1-5,7-9,11-15,18-23,25-35,37</v>
          </cell>
        </row>
        <row r="6954">
          <cell r="A6954">
            <v>3001069625</v>
          </cell>
          <cell r="B6954">
            <v>1030000</v>
          </cell>
          <cell r="C6954" t="str">
            <v>総合図</v>
          </cell>
          <cell r="D6954" t="str">
            <v>1913-1913</v>
          </cell>
          <cell r="E6954" t="str">
            <v>37(3-4)</v>
          </cell>
        </row>
        <row r="6955">
          <cell r="A6955">
            <v>3001069626</v>
          </cell>
          <cell r="B6955">
            <v>1030000</v>
          </cell>
          <cell r="C6955" t="str">
            <v>総合図</v>
          </cell>
          <cell r="D6955" t="str">
            <v>1962-1962</v>
          </cell>
          <cell r="E6955" t="str">
            <v>82</v>
          </cell>
        </row>
        <row r="6956">
          <cell r="A6956">
            <v>3001069641</v>
          </cell>
          <cell r="B6956">
            <v>1030000</v>
          </cell>
          <cell r="C6956" t="str">
            <v>総合図</v>
          </cell>
          <cell r="D6956" t="str">
            <v>1933-1941</v>
          </cell>
          <cell r="E6956" t="str">
            <v>33-41</v>
          </cell>
        </row>
        <row r="6957">
          <cell r="A6957">
            <v>3001069690</v>
          </cell>
          <cell r="B6957">
            <v>1030000</v>
          </cell>
          <cell r="C6957" t="str">
            <v>総合図</v>
          </cell>
          <cell r="D6957" t="str">
            <v>1932-1940</v>
          </cell>
          <cell r="E6957" t="str">
            <v>1-5</v>
          </cell>
        </row>
        <row r="6958">
          <cell r="A6958">
            <v>3001069787</v>
          </cell>
          <cell r="B6958">
            <v>1030000</v>
          </cell>
          <cell r="C6958" t="str">
            <v>総合図</v>
          </cell>
          <cell r="D6958" t="str">
            <v>1963-1963</v>
          </cell>
          <cell r="E6958" t="str">
            <v>81</v>
          </cell>
        </row>
        <row r="6959">
          <cell r="A6959">
            <v>3001069806</v>
          </cell>
          <cell r="B6959">
            <v>1030000</v>
          </cell>
          <cell r="C6959" t="str">
            <v>総合図</v>
          </cell>
          <cell r="D6959" t="str">
            <v>1896-1966</v>
          </cell>
          <cell r="E6959" t="str">
            <v>9-25,42,44-70,82</v>
          </cell>
        </row>
        <row r="6960">
          <cell r="A6960">
            <v>3001069816</v>
          </cell>
          <cell r="B6960">
            <v>1030510</v>
          </cell>
          <cell r="C6960" t="str">
            <v>総合図-A棟1階 理工系索引(利用不可)</v>
          </cell>
          <cell r="D6960" t="str">
            <v>1941-1991</v>
          </cell>
          <cell r="E6960" t="str">
            <v>44-94</v>
          </cell>
        </row>
        <row r="6961">
          <cell r="A6961">
            <v>3001069817</v>
          </cell>
          <cell r="B6961">
            <v>1030510</v>
          </cell>
          <cell r="C6961" t="str">
            <v>総合図-A棟1階 理工系索引(利用不可)</v>
          </cell>
          <cell r="D6961" t="str">
            <v>1982-1988</v>
          </cell>
          <cell r="E6961" t="str">
            <v>85-91</v>
          </cell>
        </row>
        <row r="6962">
          <cell r="A6962">
            <v>3001069818</v>
          </cell>
          <cell r="B6962">
            <v>1030000</v>
          </cell>
          <cell r="C6962" t="str">
            <v>総合図</v>
          </cell>
          <cell r="D6962" t="str">
            <v>1969-1976</v>
          </cell>
          <cell r="E6962" t="str">
            <v>4-11</v>
          </cell>
        </row>
        <row r="6963">
          <cell r="A6963">
            <v>3001069826</v>
          </cell>
          <cell r="B6963">
            <v>1030000</v>
          </cell>
          <cell r="C6963" t="str">
            <v>総合図</v>
          </cell>
          <cell r="D6963" t="str">
            <v>1952-1973</v>
          </cell>
          <cell r="E6963" t="str">
            <v>2-22</v>
          </cell>
        </row>
        <row r="6964">
          <cell r="A6964">
            <v>3001069833</v>
          </cell>
          <cell r="B6964">
            <v>1030000</v>
          </cell>
          <cell r="C6964" t="str">
            <v>総合図</v>
          </cell>
          <cell r="D6964" t="str">
            <v>1936-1938</v>
          </cell>
          <cell r="E6964" t="str">
            <v>31-33</v>
          </cell>
        </row>
        <row r="6965">
          <cell r="A6965">
            <v>3001069835</v>
          </cell>
          <cell r="B6965">
            <v>1030000</v>
          </cell>
          <cell r="C6965" t="str">
            <v>総合図</v>
          </cell>
          <cell r="D6965" t="str">
            <v>1935-1935</v>
          </cell>
          <cell r="E6965" t="str">
            <v>5(1-4)</v>
          </cell>
        </row>
        <row r="6966">
          <cell r="A6966">
            <v>3001069838</v>
          </cell>
          <cell r="B6966">
            <v>1030000</v>
          </cell>
          <cell r="C6966" t="str">
            <v>総合図</v>
          </cell>
          <cell r="D6966" t="str">
            <v>1955-1964</v>
          </cell>
          <cell r="E6966" t="str">
            <v>2-11</v>
          </cell>
        </row>
        <row r="6967">
          <cell r="A6967">
            <v>3001069840</v>
          </cell>
          <cell r="B6967">
            <v>1030000</v>
          </cell>
          <cell r="C6967" t="str">
            <v>総合図</v>
          </cell>
          <cell r="D6967" t="str">
            <v>1951-1968</v>
          </cell>
          <cell r="E6967" t="str">
            <v>1-4,6-13</v>
          </cell>
        </row>
        <row r="6968">
          <cell r="A6968">
            <v>3001069847</v>
          </cell>
          <cell r="B6968">
            <v>1030000</v>
          </cell>
          <cell r="C6968" t="str">
            <v>総合図</v>
          </cell>
          <cell r="D6968" t="str">
            <v>1949-1992</v>
          </cell>
          <cell r="E6968" t="str">
            <v>1-24,25(1-5),26-36</v>
          </cell>
        </row>
        <row r="6969">
          <cell r="A6969">
            <v>3001069848</v>
          </cell>
          <cell r="B6969">
            <v>1030000</v>
          </cell>
          <cell r="C6969" t="str">
            <v>総合図</v>
          </cell>
          <cell r="D6969" t="str">
            <v>1951-1979</v>
          </cell>
          <cell r="E6969" t="str">
            <v>1-13,16-29,31-39</v>
          </cell>
        </row>
        <row r="6970">
          <cell r="A6970">
            <v>3001069849</v>
          </cell>
          <cell r="B6970">
            <v>1030000</v>
          </cell>
          <cell r="C6970" t="str">
            <v>総合図</v>
          </cell>
          <cell r="D6970" t="str">
            <v>1951-1973</v>
          </cell>
          <cell r="E6970" t="str">
            <v>3-13,15-25</v>
          </cell>
        </row>
        <row r="6971">
          <cell r="A6971">
            <v>3001069851</v>
          </cell>
          <cell r="B6971">
            <v>1030000</v>
          </cell>
          <cell r="C6971" t="str">
            <v>総合図</v>
          </cell>
          <cell r="D6971" t="str">
            <v>1955-1962</v>
          </cell>
          <cell r="E6971" t="str">
            <v>6-13</v>
          </cell>
        </row>
        <row r="6972">
          <cell r="A6972">
            <v>3001069852</v>
          </cell>
          <cell r="B6972">
            <v>1030000</v>
          </cell>
          <cell r="C6972" t="str">
            <v>総合図</v>
          </cell>
          <cell r="D6972" t="str">
            <v>1952-1967</v>
          </cell>
          <cell r="E6972" t="str">
            <v>1-4,5(1,3)</v>
          </cell>
        </row>
        <row r="6973">
          <cell r="A6973">
            <v>3001069853</v>
          </cell>
          <cell r="B6973">
            <v>1030000</v>
          </cell>
          <cell r="C6973" t="str">
            <v>総合図</v>
          </cell>
          <cell r="D6973" t="str">
            <v>1952-1968</v>
          </cell>
          <cell r="E6973" t="str">
            <v>1-4,5(2)</v>
          </cell>
        </row>
        <row r="6974">
          <cell r="A6974">
            <v>3001069856</v>
          </cell>
          <cell r="B6974">
            <v>1030000</v>
          </cell>
          <cell r="C6974" t="str">
            <v>総合図</v>
          </cell>
          <cell r="D6974" t="str">
            <v>1950-1980</v>
          </cell>
          <cell r="E6974" t="str">
            <v>34-62</v>
          </cell>
        </row>
        <row r="6975">
          <cell r="A6975">
            <v>3001069857</v>
          </cell>
          <cell r="B6975">
            <v>1030000</v>
          </cell>
          <cell r="C6975" t="str">
            <v>総合図</v>
          </cell>
          <cell r="D6975" t="str">
            <v>1949-1949</v>
          </cell>
          <cell r="E6975" t="str">
            <v>33</v>
          </cell>
        </row>
        <row r="6976">
          <cell r="A6976">
            <v>3001069862</v>
          </cell>
          <cell r="B6976">
            <v>1030000</v>
          </cell>
          <cell r="C6976" t="str">
            <v>総合図</v>
          </cell>
          <cell r="D6976" t="str">
            <v>1947-1973</v>
          </cell>
          <cell r="E6976" t="str">
            <v>18-36</v>
          </cell>
        </row>
        <row r="6977">
          <cell r="A6977">
            <v>3001069865</v>
          </cell>
          <cell r="B6977">
            <v>1030000</v>
          </cell>
          <cell r="C6977" t="str">
            <v>総合図</v>
          </cell>
          <cell r="D6977" t="str">
            <v>1930-1935</v>
          </cell>
          <cell r="E6977" t="str">
            <v>1-2</v>
          </cell>
        </row>
        <row r="6978">
          <cell r="A6978">
            <v>3001069869</v>
          </cell>
          <cell r="B6978">
            <v>1030000</v>
          </cell>
          <cell r="C6978" t="str">
            <v>総合図</v>
          </cell>
          <cell r="D6978" t="str">
            <v>1955-1976</v>
          </cell>
          <cell r="E6978" t="str">
            <v>7,9,11-12,13(),14-16</v>
          </cell>
        </row>
        <row r="6979">
          <cell r="A6979">
            <v>3001069875</v>
          </cell>
          <cell r="B6979">
            <v>1030000</v>
          </cell>
          <cell r="C6979" t="str">
            <v>総合図</v>
          </cell>
          <cell r="D6979" t="str">
            <v>1952-1996</v>
          </cell>
          <cell r="E6979" t="str">
            <v>1-43</v>
          </cell>
        </row>
        <row r="6980">
          <cell r="A6980">
            <v>3001069876</v>
          </cell>
          <cell r="B6980">
            <v>1030000</v>
          </cell>
          <cell r="C6980" t="str">
            <v>総合図</v>
          </cell>
          <cell r="D6980" t="str">
            <v>1960-1993</v>
          </cell>
          <cell r="E6980" t="str">
            <v>9-42</v>
          </cell>
        </row>
        <row r="6981">
          <cell r="A6981">
            <v>3001069880</v>
          </cell>
          <cell r="B6981">
            <v>1030000</v>
          </cell>
          <cell r="C6981" t="str">
            <v>総合図</v>
          </cell>
          <cell r="D6981" t="str">
            <v>1965-1985</v>
          </cell>
          <cell r="E6981" t="str">
            <v>29-48</v>
          </cell>
        </row>
        <row r="6982">
          <cell r="A6982">
            <v>3001069892</v>
          </cell>
          <cell r="B6982">
            <v>1030000</v>
          </cell>
          <cell r="C6982" t="str">
            <v>総合図</v>
          </cell>
          <cell r="D6982" t="str">
            <v>1954-1966</v>
          </cell>
          <cell r="E6982" t="str">
            <v>3-15</v>
          </cell>
        </row>
        <row r="6983">
          <cell r="A6983">
            <v>3001069893</v>
          </cell>
          <cell r="B6983">
            <v>1030000</v>
          </cell>
          <cell r="C6983" t="str">
            <v>総合図</v>
          </cell>
          <cell r="D6983" t="str">
            <v>1933-1971</v>
          </cell>
          <cell r="E6983" t="str">
            <v>53-54,57-69,103-106</v>
          </cell>
        </row>
        <row r="6984">
          <cell r="A6984">
            <v>3001069898</v>
          </cell>
          <cell r="B6984">
            <v>1030000</v>
          </cell>
          <cell r="C6984" t="str">
            <v>総合図</v>
          </cell>
          <cell r="D6984" t="str">
            <v>1951-2005</v>
          </cell>
          <cell r="E6984" t="str">
            <v>184-201,202(6),203-260,261(1-5),262-264,265(1-5),266-270,271(1-3),272-293</v>
          </cell>
        </row>
        <row r="6985">
          <cell r="A6985">
            <v>3001069903</v>
          </cell>
          <cell r="B6985">
            <v>1030000</v>
          </cell>
          <cell r="C6985" t="str">
            <v>総合図</v>
          </cell>
          <cell r="D6985" t="str">
            <v>1933-1933</v>
          </cell>
          <cell r="E6985" t="str">
            <v>36-37</v>
          </cell>
        </row>
        <row r="6986">
          <cell r="A6986">
            <v>3001069904</v>
          </cell>
          <cell r="B6986">
            <v>1030000</v>
          </cell>
          <cell r="C6986" t="str">
            <v>総合図</v>
          </cell>
          <cell r="D6986" t="str">
            <v>1919-1928</v>
          </cell>
          <cell r="E6986" t="str">
            <v>15-22</v>
          </cell>
        </row>
        <row r="6987">
          <cell r="A6987">
            <v>3001069905</v>
          </cell>
          <cell r="B6987">
            <v>1030000</v>
          </cell>
          <cell r="C6987" t="str">
            <v>総合図</v>
          </cell>
          <cell r="D6987" t="str">
            <v>1952-1984</v>
          </cell>
          <cell r="E6987" t="str">
            <v>1(1),2-34</v>
          </cell>
        </row>
        <row r="6988">
          <cell r="A6988">
            <v>3001069907</v>
          </cell>
          <cell r="B6988">
            <v>1030000</v>
          </cell>
          <cell r="C6988" t="str">
            <v>総合図</v>
          </cell>
          <cell r="D6988" t="str">
            <v>1922-1943</v>
          </cell>
          <cell r="E6988" t="str">
            <v>1-41</v>
          </cell>
        </row>
        <row r="6989">
          <cell r="A6989">
            <v>3001069909</v>
          </cell>
          <cell r="B6989">
            <v>1030000</v>
          </cell>
          <cell r="C6989" t="str">
            <v>総合図</v>
          </cell>
          <cell r="D6989" t="str">
            <v>1932-1940</v>
          </cell>
          <cell r="E6989" t="str">
            <v>20(28-41),21(1-59),22(1-24)</v>
          </cell>
        </row>
        <row r="6990">
          <cell r="A6990">
            <v>3001069910</v>
          </cell>
          <cell r="B6990">
            <v>1030000</v>
          </cell>
          <cell r="C6990" t="str">
            <v>総合図</v>
          </cell>
          <cell r="D6990" t="str">
            <v>1967-1972</v>
          </cell>
          <cell r="E6990" t="str">
            <v>1967-1968,1970-1972</v>
          </cell>
        </row>
        <row r="6991">
          <cell r="A6991">
            <v>3001069911</v>
          </cell>
          <cell r="B6991">
            <v>1030000</v>
          </cell>
          <cell r="C6991" t="str">
            <v>総合図</v>
          </cell>
          <cell r="D6991" t="str">
            <v>1967-1972</v>
          </cell>
          <cell r="E6991" t="str">
            <v>1967-1968,1970-1972</v>
          </cell>
        </row>
        <row r="6992">
          <cell r="A6992">
            <v>3001069912</v>
          </cell>
          <cell r="B6992">
            <v>1030000</v>
          </cell>
          <cell r="C6992" t="str">
            <v>総合図</v>
          </cell>
          <cell r="D6992" t="str">
            <v>1967-1972</v>
          </cell>
          <cell r="E6992" t="str">
            <v>1967-1968,1970-1972</v>
          </cell>
        </row>
        <row r="6993">
          <cell r="A6993">
            <v>3001069913</v>
          </cell>
          <cell r="B6993">
            <v>1030000</v>
          </cell>
          <cell r="C6993" t="str">
            <v>総合図</v>
          </cell>
          <cell r="D6993" t="str">
            <v>1967-1972</v>
          </cell>
          <cell r="E6993" t="str">
            <v>1967-1968,1970-1972</v>
          </cell>
        </row>
        <row r="6994">
          <cell r="A6994">
            <v>3001069919</v>
          </cell>
          <cell r="B6994">
            <v>1030000</v>
          </cell>
          <cell r="C6994" t="str">
            <v>総合図</v>
          </cell>
          <cell r="D6994" t="str">
            <v>1949-1954</v>
          </cell>
          <cell r="E6994" t="str">
            <v>2-3,5,9-14</v>
          </cell>
        </row>
        <row r="6995">
          <cell r="A6995">
            <v>3001069926</v>
          </cell>
          <cell r="B6995">
            <v>1030510</v>
          </cell>
          <cell r="C6995" t="str">
            <v>総合図-A棟1階 理工系索引(利用不可)</v>
          </cell>
          <cell r="D6995" t="str">
            <v>1963-1980</v>
          </cell>
          <cell r="E6995" t="str">
            <v>1-18</v>
          </cell>
        </row>
        <row r="6996">
          <cell r="A6996">
            <v>3001069929</v>
          </cell>
          <cell r="B6996">
            <v>1030000</v>
          </cell>
          <cell r="C6996" t="str">
            <v>総合図</v>
          </cell>
          <cell r="D6996" t="str">
            <v>1966-1998</v>
          </cell>
          <cell r="E6996" t="str">
            <v>82-84,111-114</v>
          </cell>
        </row>
        <row r="6997">
          <cell r="A6997">
            <v>3001069936</v>
          </cell>
          <cell r="B6997">
            <v>1030000</v>
          </cell>
          <cell r="C6997" t="str">
            <v>総合図</v>
          </cell>
          <cell r="D6997" t="str">
            <v>1967-1967</v>
          </cell>
          <cell r="E6997" t="str">
            <v>1</v>
          </cell>
        </row>
        <row r="6998">
          <cell r="A6998">
            <v>3001069936</v>
          </cell>
          <cell r="B6998">
            <v>1030500</v>
          </cell>
          <cell r="C6998" t="str">
            <v>総合図-A棟1階 理工系雑誌(利用不可)</v>
          </cell>
          <cell r="D6998" t="str">
            <v>1987-1989</v>
          </cell>
          <cell r="E6998" t="str">
            <v>21-23</v>
          </cell>
        </row>
        <row r="6999">
          <cell r="A6999">
            <v>3001069951</v>
          </cell>
          <cell r="B6999">
            <v>1030000</v>
          </cell>
          <cell r="C6999" t="str">
            <v>総合図</v>
          </cell>
          <cell r="D6999" t="str">
            <v>1969-1998</v>
          </cell>
          <cell r="E6999" t="str">
            <v>3-121</v>
          </cell>
        </row>
        <row r="7000">
          <cell r="A7000">
            <v>3001069963</v>
          </cell>
          <cell r="B7000">
            <v>1030000</v>
          </cell>
          <cell r="C7000" t="str">
            <v>総合図</v>
          </cell>
          <cell r="D7000" t="str">
            <v>1972-1972</v>
          </cell>
          <cell r="E7000" t="str">
            <v>9-10</v>
          </cell>
        </row>
        <row r="7001">
          <cell r="A7001">
            <v>3001069988</v>
          </cell>
          <cell r="B7001">
            <v>1030000</v>
          </cell>
          <cell r="C7001" t="str">
            <v>総合図</v>
          </cell>
          <cell r="D7001" t="str">
            <v>1930-1935</v>
          </cell>
          <cell r="E7001" t="str">
            <v>1</v>
          </cell>
        </row>
        <row r="7002">
          <cell r="A7002">
            <v>3001069994</v>
          </cell>
          <cell r="B7002">
            <v>1030500</v>
          </cell>
          <cell r="C7002" t="str">
            <v>総合図-A棟1階 理工系雑誌(利用不可)</v>
          </cell>
          <cell r="D7002" t="str">
            <v>1989-2003</v>
          </cell>
          <cell r="E7002" t="str">
            <v>24-38</v>
          </cell>
        </row>
        <row r="7003">
          <cell r="A7003">
            <v>3001070022</v>
          </cell>
          <cell r="B7003">
            <v>1030000</v>
          </cell>
          <cell r="C7003" t="str">
            <v>総合図</v>
          </cell>
          <cell r="D7003" t="str">
            <v>1991-2008</v>
          </cell>
          <cell r="E7003" t="str">
            <v>42-44,45(1,3-5),46,48(4-5),49,52(1,3-5),53-59</v>
          </cell>
        </row>
        <row r="7004">
          <cell r="A7004">
            <v>3001070045</v>
          </cell>
          <cell r="B7004">
            <v>1030000</v>
          </cell>
          <cell r="C7004" t="str">
            <v>総合図</v>
          </cell>
          <cell r="D7004" t="str">
            <v>1952-1959</v>
          </cell>
          <cell r="E7004" t="str">
            <v>1(1-2,4),2(1-2)</v>
          </cell>
        </row>
        <row r="7005">
          <cell r="A7005">
            <v>3001070047</v>
          </cell>
          <cell r="B7005">
            <v>1030000</v>
          </cell>
          <cell r="C7005" t="str">
            <v>総合図</v>
          </cell>
          <cell r="D7005" t="str">
            <v>1963-1991</v>
          </cell>
          <cell r="E7005" t="str">
            <v>30-34,53,54(1-2,4-6),55(1-4),56(1-5),57,58(1-4,6)</v>
          </cell>
        </row>
        <row r="7006">
          <cell r="A7006">
            <v>3001070049</v>
          </cell>
          <cell r="B7006">
            <v>1030000</v>
          </cell>
          <cell r="C7006" t="str">
            <v>総合図</v>
          </cell>
          <cell r="D7006" t="str">
            <v>1963-1968</v>
          </cell>
          <cell r="E7006" t="str">
            <v>37-41,42(3)</v>
          </cell>
        </row>
        <row r="7007">
          <cell r="A7007">
            <v>3001070058</v>
          </cell>
          <cell r="B7007">
            <v>1030000</v>
          </cell>
          <cell r="C7007" t="str">
            <v>総合図</v>
          </cell>
          <cell r="D7007" t="str">
            <v>1949-2012</v>
          </cell>
          <cell r="E7007" t="str">
            <v>1-15,16(1-5),17-45,46(3-6),47-64</v>
          </cell>
        </row>
        <row r="7008">
          <cell r="A7008">
            <v>3001070068</v>
          </cell>
          <cell r="B7008">
            <v>1030000</v>
          </cell>
          <cell r="C7008" t="str">
            <v>総合図</v>
          </cell>
          <cell r="D7008" t="str">
            <v>1957-1959</v>
          </cell>
          <cell r="E7008" t="str">
            <v>1957-1959</v>
          </cell>
        </row>
        <row r="7009">
          <cell r="A7009">
            <v>3001070089</v>
          </cell>
          <cell r="B7009">
            <v>1030000</v>
          </cell>
          <cell r="C7009" t="str">
            <v>総合図</v>
          </cell>
          <cell r="D7009" t="str">
            <v>1958-1958</v>
          </cell>
          <cell r="E7009" t="str">
            <v>167</v>
          </cell>
        </row>
        <row r="7010">
          <cell r="A7010">
            <v>3001070092</v>
          </cell>
          <cell r="B7010">
            <v>1030000</v>
          </cell>
          <cell r="C7010" t="str">
            <v>総合図</v>
          </cell>
          <cell r="D7010" t="str">
            <v>1918-1932</v>
          </cell>
          <cell r="E7010" t="str">
            <v>50-64</v>
          </cell>
        </row>
        <row r="7011">
          <cell r="A7011">
            <v>3001070093</v>
          </cell>
          <cell r="B7011">
            <v>1030000</v>
          </cell>
          <cell r="C7011" t="str">
            <v>総合図</v>
          </cell>
          <cell r="D7011" t="str">
            <v>1935-1937</v>
          </cell>
          <cell r="E7011" t="str">
            <v>1935-1937</v>
          </cell>
        </row>
        <row r="7012">
          <cell r="A7012">
            <v>3001070103</v>
          </cell>
          <cell r="B7012">
            <v>1030000</v>
          </cell>
          <cell r="C7012" t="str">
            <v>総合図</v>
          </cell>
          <cell r="D7012" t="str">
            <v>1925-1940</v>
          </cell>
          <cell r="E7012" t="str">
            <v>1925-1933,1934(2-6),1937-1940</v>
          </cell>
        </row>
        <row r="7013">
          <cell r="A7013">
            <v>3001070134</v>
          </cell>
          <cell r="B7013">
            <v>1030000</v>
          </cell>
          <cell r="C7013" t="str">
            <v>総合図</v>
          </cell>
          <cell r="D7013" t="str">
            <v>2000-2004</v>
          </cell>
          <cell r="E7013" t="str">
            <v>50-59</v>
          </cell>
        </row>
        <row r="7014">
          <cell r="A7014">
            <v>3001070158</v>
          </cell>
          <cell r="B7014">
            <v>1030000</v>
          </cell>
          <cell r="C7014" t="str">
            <v>総合図</v>
          </cell>
          <cell r="D7014" t="str">
            <v>1953-1990</v>
          </cell>
          <cell r="E7014" t="str">
            <v>1-6,14,16-38</v>
          </cell>
        </row>
        <row r="7015">
          <cell r="A7015">
            <v>3001070161</v>
          </cell>
          <cell r="B7015">
            <v>1030000</v>
          </cell>
          <cell r="C7015" t="str">
            <v>総合図</v>
          </cell>
          <cell r="D7015" t="str">
            <v>1972-1990</v>
          </cell>
          <cell r="E7015" t="str">
            <v>42-60</v>
          </cell>
        </row>
        <row r="7016">
          <cell r="A7016">
            <v>3001070166</v>
          </cell>
          <cell r="B7016">
            <v>1030000</v>
          </cell>
          <cell r="C7016" t="str">
            <v>総合図</v>
          </cell>
          <cell r="D7016" t="str">
            <v>1961-1990</v>
          </cell>
          <cell r="E7016" t="str">
            <v>3-4,6-7,10(1),11-15,17-32</v>
          </cell>
        </row>
        <row r="7017">
          <cell r="A7017">
            <v>3001070185</v>
          </cell>
          <cell r="B7017">
            <v>1030000</v>
          </cell>
          <cell r="C7017" t="str">
            <v>総合図</v>
          </cell>
          <cell r="D7017" t="str">
            <v>1978-1984</v>
          </cell>
          <cell r="E7017" t="str">
            <v>20-31,32(2-5)</v>
          </cell>
        </row>
        <row r="7018">
          <cell r="A7018">
            <v>3001070188</v>
          </cell>
          <cell r="B7018">
            <v>1030510</v>
          </cell>
          <cell r="C7018" t="str">
            <v>総合図-A棟1階 理工系索引(利用不可)</v>
          </cell>
          <cell r="D7018" t="str">
            <v>1960-1965</v>
          </cell>
          <cell r="E7018" t="str">
            <v>1-6</v>
          </cell>
        </row>
        <row r="7019">
          <cell r="A7019">
            <v>3001070189</v>
          </cell>
          <cell r="B7019">
            <v>1030510</v>
          </cell>
          <cell r="C7019" t="str">
            <v>総合図-A棟1階 理工系索引(利用不可)</v>
          </cell>
          <cell r="D7019" t="str">
            <v>1967-1986</v>
          </cell>
          <cell r="E7019" t="str">
            <v>7-26</v>
          </cell>
        </row>
        <row r="7020">
          <cell r="A7020">
            <v>3001070190</v>
          </cell>
          <cell r="B7020">
            <v>1030000</v>
          </cell>
          <cell r="C7020" t="str">
            <v>総合図</v>
          </cell>
          <cell r="D7020" t="str">
            <v>1963-2014</v>
          </cell>
          <cell r="E7020" t="str">
            <v>1-199+</v>
          </cell>
        </row>
        <row r="7021">
          <cell r="A7021">
            <v>3001070191</v>
          </cell>
          <cell r="B7021">
            <v>1030000</v>
          </cell>
          <cell r="C7021" t="str">
            <v>総合図</v>
          </cell>
          <cell r="D7021" t="str">
            <v>1963-1965</v>
          </cell>
          <cell r="E7021" t="str">
            <v>6-8</v>
          </cell>
        </row>
        <row r="7022">
          <cell r="A7022">
            <v>3001070191</v>
          </cell>
          <cell r="B7022">
            <v>1030500</v>
          </cell>
          <cell r="C7022" t="str">
            <v>総合図-A棟1階 理工系雑誌(利用不可)</v>
          </cell>
          <cell r="D7022" t="str">
            <v>1966-2005</v>
          </cell>
          <cell r="E7022" t="str">
            <v>9-49</v>
          </cell>
        </row>
        <row r="7023">
          <cell r="A7023">
            <v>3001070192</v>
          </cell>
          <cell r="B7023">
            <v>1030000</v>
          </cell>
          <cell r="C7023" t="str">
            <v>総合図</v>
          </cell>
          <cell r="D7023" t="str">
            <v>1955-2009</v>
          </cell>
          <cell r="E7023" t="str">
            <v>1-61</v>
          </cell>
        </row>
        <row r="7024">
          <cell r="A7024">
            <v>3001070193</v>
          </cell>
          <cell r="B7024">
            <v>1030000</v>
          </cell>
          <cell r="C7024" t="str">
            <v>総合図</v>
          </cell>
          <cell r="D7024" t="str">
            <v>1958-1979</v>
          </cell>
          <cell r="E7024" t="str">
            <v>1-15</v>
          </cell>
        </row>
        <row r="7025">
          <cell r="A7025">
            <v>3001070210</v>
          </cell>
          <cell r="B7025">
            <v>1030000</v>
          </cell>
          <cell r="C7025" t="str">
            <v>総合図</v>
          </cell>
          <cell r="D7025" t="str">
            <v>1934-1962</v>
          </cell>
          <cell r="E7025" t="str">
            <v>31-36,49-58</v>
          </cell>
        </row>
        <row r="7026">
          <cell r="A7026">
            <v>3001070245</v>
          </cell>
          <cell r="B7026">
            <v>1030000</v>
          </cell>
          <cell r="C7026" t="str">
            <v>総合図</v>
          </cell>
          <cell r="D7026" t="str">
            <v>1975-1982</v>
          </cell>
          <cell r="E7026" t="str">
            <v>1-8</v>
          </cell>
        </row>
        <row r="7027">
          <cell r="A7027">
            <v>3001070247</v>
          </cell>
          <cell r="B7027">
            <v>1030000</v>
          </cell>
          <cell r="C7027" t="str">
            <v>総合図</v>
          </cell>
          <cell r="D7027" t="str">
            <v>1978-1982</v>
          </cell>
          <cell r="E7027" t="str">
            <v>4-8</v>
          </cell>
        </row>
        <row r="7028">
          <cell r="A7028">
            <v>3001070248</v>
          </cell>
          <cell r="B7028">
            <v>1030000</v>
          </cell>
          <cell r="C7028" t="str">
            <v>総合図</v>
          </cell>
          <cell r="D7028" t="str">
            <v>1965-1982</v>
          </cell>
          <cell r="E7028" t="str">
            <v>1-36</v>
          </cell>
        </row>
        <row r="7029">
          <cell r="A7029">
            <v>3001070256</v>
          </cell>
          <cell r="B7029">
            <v>1030000</v>
          </cell>
          <cell r="C7029" t="str">
            <v>総合図</v>
          </cell>
          <cell r="D7029" t="str">
            <v>1959-1992</v>
          </cell>
          <cell r="E7029" t="str">
            <v>5-36,37(1-3,5-6),38</v>
          </cell>
        </row>
        <row r="7030">
          <cell r="A7030">
            <v>3001070257</v>
          </cell>
          <cell r="B7030">
            <v>1030000</v>
          </cell>
          <cell r="C7030" t="str">
            <v>総合図</v>
          </cell>
          <cell r="D7030" t="str">
            <v>1960-1992</v>
          </cell>
          <cell r="E7030" t="str">
            <v>5-35,36(1-3),37</v>
          </cell>
        </row>
        <row r="7031">
          <cell r="A7031">
            <v>3001070259</v>
          </cell>
          <cell r="B7031">
            <v>1030000</v>
          </cell>
          <cell r="C7031" t="str">
            <v>総合図</v>
          </cell>
          <cell r="D7031" t="str">
            <v>1955-1992</v>
          </cell>
          <cell r="E7031" t="str">
            <v>1-9,10(1-2,4-6),11-75</v>
          </cell>
        </row>
        <row r="7032">
          <cell r="A7032">
            <v>3001070260</v>
          </cell>
          <cell r="B7032">
            <v>1030000</v>
          </cell>
          <cell r="C7032" t="str">
            <v>総合図</v>
          </cell>
          <cell r="D7032" t="str">
            <v>1967-1991</v>
          </cell>
          <cell r="E7032" t="str">
            <v>1-3,4(1-8,10-12),5-25</v>
          </cell>
        </row>
        <row r="7033">
          <cell r="A7033">
            <v>3001070261</v>
          </cell>
          <cell r="B7033">
            <v>1030000</v>
          </cell>
          <cell r="C7033" t="str">
            <v>総合図</v>
          </cell>
          <cell r="D7033" t="str">
            <v>1959-1992</v>
          </cell>
          <cell r="E7033" t="str">
            <v>1-34</v>
          </cell>
        </row>
        <row r="7034">
          <cell r="A7034">
            <v>3001070262</v>
          </cell>
          <cell r="B7034">
            <v>1030000</v>
          </cell>
          <cell r="C7034" t="str">
            <v>総合図</v>
          </cell>
          <cell r="D7034" t="str">
            <v>1960-1985</v>
          </cell>
          <cell r="E7034" t="str">
            <v>4-30</v>
          </cell>
        </row>
        <row r="7035">
          <cell r="A7035">
            <v>3001070263</v>
          </cell>
          <cell r="B7035">
            <v>1030000</v>
          </cell>
          <cell r="C7035" t="str">
            <v>総合図</v>
          </cell>
          <cell r="D7035" t="str">
            <v>1960-1991</v>
          </cell>
          <cell r="E7035" t="str">
            <v>3-34</v>
          </cell>
        </row>
        <row r="7036">
          <cell r="A7036">
            <v>3001070284</v>
          </cell>
          <cell r="B7036">
            <v>1030000</v>
          </cell>
          <cell r="C7036" t="str">
            <v>総合図</v>
          </cell>
          <cell r="D7036" t="str">
            <v>1955-1992</v>
          </cell>
          <cell r="E7036" t="str">
            <v>4-16,20-21,29-41</v>
          </cell>
        </row>
        <row r="7037">
          <cell r="A7037">
            <v>3001070288</v>
          </cell>
          <cell r="B7037">
            <v>1030000</v>
          </cell>
          <cell r="C7037" t="str">
            <v>総合図</v>
          </cell>
          <cell r="D7037" t="str">
            <v>1983-1983</v>
          </cell>
          <cell r="E7037" t="str">
            <v>37(1-9)</v>
          </cell>
        </row>
        <row r="7038">
          <cell r="A7038">
            <v>3001070308</v>
          </cell>
          <cell r="B7038">
            <v>1030000</v>
          </cell>
          <cell r="C7038" t="str">
            <v>総合図</v>
          </cell>
          <cell r="D7038" t="str">
            <v>1965-1970</v>
          </cell>
          <cell r="E7038" t="str">
            <v>5-10</v>
          </cell>
        </row>
        <row r="7039">
          <cell r="A7039">
            <v>3001070331</v>
          </cell>
          <cell r="B7039">
            <v>1030000</v>
          </cell>
          <cell r="C7039" t="str">
            <v>総合図</v>
          </cell>
          <cell r="D7039" t="str">
            <v>1964-1966</v>
          </cell>
          <cell r="E7039" t="str">
            <v>20(1,3-8),21-22</v>
          </cell>
        </row>
        <row r="7040">
          <cell r="A7040">
            <v>3001070331</v>
          </cell>
          <cell r="B7040">
            <v>1030500</v>
          </cell>
          <cell r="C7040" t="str">
            <v>総合図-A棟1階 理工系雑誌(利用不可)</v>
          </cell>
          <cell r="D7040" t="str">
            <v>1960-1966</v>
          </cell>
          <cell r="E7040" t="str">
            <v>16-22</v>
          </cell>
        </row>
        <row r="7041">
          <cell r="A7041">
            <v>3001070332</v>
          </cell>
          <cell r="B7041">
            <v>1030500</v>
          </cell>
          <cell r="C7041" t="str">
            <v>総合図-A棟1階 理工系雑誌(利用不可)</v>
          </cell>
          <cell r="D7041" t="str">
            <v>1967-1985</v>
          </cell>
          <cell r="E7041" t="str">
            <v>23-41</v>
          </cell>
        </row>
        <row r="7042">
          <cell r="A7042">
            <v>3001070333</v>
          </cell>
          <cell r="B7042">
            <v>1030000</v>
          </cell>
          <cell r="C7042" t="str">
            <v>総合図</v>
          </cell>
          <cell r="D7042" t="str">
            <v>1969-1980</v>
          </cell>
          <cell r="E7042" t="str">
            <v>2-12,13(1-3,5-12)</v>
          </cell>
        </row>
        <row r="7043">
          <cell r="A7043">
            <v>3001070337</v>
          </cell>
          <cell r="B7043">
            <v>1030000</v>
          </cell>
          <cell r="C7043" t="str">
            <v>総合図</v>
          </cell>
          <cell r="D7043" t="str">
            <v>1926-2006</v>
          </cell>
          <cell r="E7043" t="str">
            <v>1-81</v>
          </cell>
        </row>
        <row r="7044">
          <cell r="A7044">
            <v>3001070338</v>
          </cell>
          <cell r="B7044">
            <v>1030000</v>
          </cell>
          <cell r="C7044" t="str">
            <v>総合図</v>
          </cell>
          <cell r="D7044" t="str">
            <v>1970-1971</v>
          </cell>
          <cell r="E7044" t="str">
            <v>1(6-8),2</v>
          </cell>
        </row>
        <row r="7045">
          <cell r="A7045">
            <v>3001070342</v>
          </cell>
          <cell r="B7045">
            <v>1030000</v>
          </cell>
          <cell r="C7045" t="str">
            <v>総合図</v>
          </cell>
          <cell r="D7045" t="str">
            <v>1973-1993;1994-2014</v>
          </cell>
          <cell r="E7045" t="str">
            <v>27(1-15,17-53),28-47;1994-1997,1998(1-36,45-53),1999-2004,2005(1-49,51-52),2006,2007(1-51),2008-2013,2014(1-47)+</v>
          </cell>
        </row>
        <row r="7046">
          <cell r="A7046">
            <v>3001070349</v>
          </cell>
          <cell r="B7046">
            <v>1030000</v>
          </cell>
          <cell r="C7046" t="str">
            <v>総合図</v>
          </cell>
          <cell r="D7046" t="str">
            <v>1967-2010</v>
          </cell>
          <cell r="E7046" t="str">
            <v>21-40,45-196</v>
          </cell>
        </row>
        <row r="7047">
          <cell r="A7047">
            <v>3001070351</v>
          </cell>
          <cell r="B7047">
            <v>1030000</v>
          </cell>
          <cell r="C7047" t="str">
            <v>総合図</v>
          </cell>
          <cell r="D7047" t="str">
            <v>1971-1989</v>
          </cell>
          <cell r="E7047" t="str">
            <v>20(2-12),21-22,23(1-6,8-12),24-31,32(1-8,10-12),33,34(1-4,7-12),35-38</v>
          </cell>
        </row>
        <row r="7048">
          <cell r="A7048">
            <v>3001070361</v>
          </cell>
          <cell r="B7048">
            <v>1030000</v>
          </cell>
          <cell r="C7048" t="str">
            <v>総合図</v>
          </cell>
          <cell r="D7048" t="str">
            <v>1965-2000</v>
          </cell>
          <cell r="E7048" t="str">
            <v>38-42,44-68,70-126,128-130,132-162,164</v>
          </cell>
        </row>
        <row r="7049">
          <cell r="A7049">
            <v>3001070366</v>
          </cell>
          <cell r="B7049">
            <v>1030000</v>
          </cell>
          <cell r="C7049" t="str">
            <v>総合図</v>
          </cell>
          <cell r="D7049" t="str">
            <v>1962-1972</v>
          </cell>
          <cell r="E7049" t="str">
            <v>1-11</v>
          </cell>
        </row>
        <row r="7050">
          <cell r="A7050">
            <v>3001070378</v>
          </cell>
          <cell r="B7050">
            <v>1030000</v>
          </cell>
          <cell r="C7050" t="str">
            <v>総合図</v>
          </cell>
          <cell r="D7050" t="str">
            <v>1980-1980</v>
          </cell>
          <cell r="E7050" t="str">
            <v>27</v>
          </cell>
        </row>
        <row r="7051">
          <cell r="A7051">
            <v>3001070382</v>
          </cell>
          <cell r="B7051">
            <v>1030000</v>
          </cell>
          <cell r="C7051" t="str">
            <v>総合図</v>
          </cell>
          <cell r="D7051" t="str">
            <v>1951-1990</v>
          </cell>
          <cell r="E7051" t="str">
            <v>26-34,35(1-5),36,38-43,44(2-6),45-65</v>
          </cell>
        </row>
        <row r="7052">
          <cell r="A7052">
            <v>3001070385</v>
          </cell>
          <cell r="B7052">
            <v>1030000</v>
          </cell>
          <cell r="C7052" t="str">
            <v>総合図</v>
          </cell>
          <cell r="D7052" t="str">
            <v>1973-1986</v>
          </cell>
          <cell r="E7052" t="str">
            <v>1-2,3(3-12),4-13,14(1-2)</v>
          </cell>
        </row>
        <row r="7053">
          <cell r="A7053">
            <v>3001070395</v>
          </cell>
          <cell r="B7053">
            <v>1030000</v>
          </cell>
          <cell r="C7053" t="str">
            <v>総合図</v>
          </cell>
          <cell r="D7053" t="str">
            <v>1964-1968</v>
          </cell>
          <cell r="E7053" t="str">
            <v>9(1-2),10(5),11</v>
          </cell>
        </row>
        <row r="7054">
          <cell r="A7054">
            <v>3001070534</v>
          </cell>
          <cell r="B7054">
            <v>1030000</v>
          </cell>
          <cell r="C7054" t="str">
            <v>総合図</v>
          </cell>
          <cell r="D7054" t="str">
            <v>1966-1970</v>
          </cell>
          <cell r="E7054" t="str">
            <v>1-8</v>
          </cell>
        </row>
        <row r="7055">
          <cell r="A7055">
            <v>3001070536</v>
          </cell>
          <cell r="B7055">
            <v>1030000</v>
          </cell>
          <cell r="C7055" t="str">
            <v>総合図</v>
          </cell>
          <cell r="D7055" t="str">
            <v>1913-1964</v>
          </cell>
          <cell r="E7055" t="str">
            <v>1-29</v>
          </cell>
        </row>
        <row r="7056">
          <cell r="A7056">
            <v>3001070537</v>
          </cell>
          <cell r="B7056">
            <v>1030000</v>
          </cell>
          <cell r="C7056" t="str">
            <v>総合図</v>
          </cell>
          <cell r="D7056" t="str">
            <v>1934-1938</v>
          </cell>
          <cell r="E7056" t="str">
            <v>14-18,20</v>
          </cell>
        </row>
        <row r="7057">
          <cell r="A7057">
            <v>3001070538</v>
          </cell>
          <cell r="B7057">
            <v>1030000</v>
          </cell>
          <cell r="C7057" t="str">
            <v>総合図</v>
          </cell>
          <cell r="D7057" t="str">
            <v>1925-1931</v>
          </cell>
          <cell r="E7057" t="str">
            <v>1,4,6-10,12-13</v>
          </cell>
        </row>
        <row r="7058">
          <cell r="A7058">
            <v>3001070557</v>
          </cell>
          <cell r="B7058">
            <v>1030000</v>
          </cell>
          <cell r="C7058" t="str">
            <v>総合図</v>
          </cell>
          <cell r="D7058" t="str">
            <v>1947-2010</v>
          </cell>
          <cell r="E7058" t="str">
            <v>1-8,10-12,14-64</v>
          </cell>
        </row>
        <row r="7059">
          <cell r="A7059">
            <v>3001070566</v>
          </cell>
          <cell r="B7059">
            <v>1030000</v>
          </cell>
          <cell r="C7059" t="str">
            <v>総合図</v>
          </cell>
          <cell r="D7059" t="str">
            <v>1970-1974</v>
          </cell>
          <cell r="E7059" t="str">
            <v>15-17,18(1),19</v>
          </cell>
        </row>
        <row r="7060">
          <cell r="A7060">
            <v>3001070567</v>
          </cell>
          <cell r="B7060">
            <v>1030000</v>
          </cell>
          <cell r="C7060" t="str">
            <v>総合図</v>
          </cell>
          <cell r="D7060" t="str">
            <v>1962-1969</v>
          </cell>
          <cell r="E7060" t="str">
            <v>7-14</v>
          </cell>
        </row>
        <row r="7061">
          <cell r="A7061">
            <v>3001070636</v>
          </cell>
          <cell r="B7061">
            <v>1030000</v>
          </cell>
          <cell r="C7061" t="str">
            <v>総合図</v>
          </cell>
          <cell r="D7061" t="str">
            <v>2003-2009</v>
          </cell>
          <cell r="E7061" t="str">
            <v>27-33</v>
          </cell>
        </row>
        <row r="7062">
          <cell r="A7062">
            <v>3001070640</v>
          </cell>
          <cell r="B7062">
            <v>1030000</v>
          </cell>
          <cell r="C7062" t="str">
            <v>総合図</v>
          </cell>
          <cell r="D7062" t="str">
            <v>2003-2009</v>
          </cell>
          <cell r="E7062" t="str">
            <v>100-106</v>
          </cell>
        </row>
        <row r="7063">
          <cell r="A7063">
            <v>3001070646</v>
          </cell>
          <cell r="B7063">
            <v>1030000</v>
          </cell>
          <cell r="C7063" t="str">
            <v>総合図</v>
          </cell>
          <cell r="D7063" t="str">
            <v>1954-1972</v>
          </cell>
          <cell r="E7063" t="str">
            <v>1-19</v>
          </cell>
        </row>
        <row r="7064">
          <cell r="A7064">
            <v>3001070680</v>
          </cell>
          <cell r="B7064">
            <v>1030000</v>
          </cell>
          <cell r="C7064" t="str">
            <v>総合図</v>
          </cell>
          <cell r="D7064" t="str">
            <v>1964-1964</v>
          </cell>
          <cell r="E7064" t="str">
            <v>16(6-10)</v>
          </cell>
        </row>
        <row r="7065">
          <cell r="A7065">
            <v>3001070688</v>
          </cell>
          <cell r="B7065">
            <v>1030000</v>
          </cell>
          <cell r="C7065" t="str">
            <v>総合図</v>
          </cell>
          <cell r="D7065" t="str">
            <v>1911-1923</v>
          </cell>
          <cell r="E7065" t="str">
            <v>53,59-60,62-64,70-86</v>
          </cell>
        </row>
        <row r="7066">
          <cell r="A7066">
            <v>3001070710</v>
          </cell>
          <cell r="B7066">
            <v>1030000</v>
          </cell>
          <cell r="C7066" t="str">
            <v>総合図</v>
          </cell>
          <cell r="D7066" t="str">
            <v>1950-1959</v>
          </cell>
          <cell r="E7066" t="str">
            <v>1-14</v>
          </cell>
        </row>
        <row r="7067">
          <cell r="A7067">
            <v>3001070730</v>
          </cell>
          <cell r="B7067">
            <v>1030000</v>
          </cell>
          <cell r="C7067" t="str">
            <v>総合図</v>
          </cell>
          <cell r="D7067" t="str">
            <v>1960-1999</v>
          </cell>
          <cell r="E7067" t="str">
            <v>1960-1997,1999</v>
          </cell>
        </row>
        <row r="7068">
          <cell r="A7068">
            <v>3001070731</v>
          </cell>
          <cell r="B7068">
            <v>1030000</v>
          </cell>
          <cell r="C7068" t="str">
            <v>総合図</v>
          </cell>
          <cell r="D7068" t="str">
            <v>1964-2004</v>
          </cell>
          <cell r="E7068" t="str">
            <v>2,29-180,182-547</v>
          </cell>
        </row>
        <row r="7069">
          <cell r="A7069">
            <v>3001070745</v>
          </cell>
          <cell r="B7069">
            <v>1030000</v>
          </cell>
          <cell r="C7069" t="str">
            <v>総合図</v>
          </cell>
          <cell r="D7069" t="str">
            <v>1952-1991</v>
          </cell>
          <cell r="E7069" t="str">
            <v>32(2-12),33,36-43,44(2,8-9)45(2,8),46(2,8),47(2),48(1-2,8),49(2,8),50(2,8),51(2,7,10),52(2,8),53(2,8),54(2,8),55(1,10),56(2,8),57(2,8),58(2,8),59(2,8),60(2,8),61(2,8),62(2,8),63(2,8),64(2,8),65(2),66(2,8),67(2,8),68(2,8),71(2,8)</v>
          </cell>
        </row>
        <row r="7070">
          <cell r="A7070">
            <v>3001070792</v>
          </cell>
          <cell r="B7070">
            <v>1030000</v>
          </cell>
          <cell r="C7070" t="str">
            <v>総合図</v>
          </cell>
          <cell r="D7070" t="str">
            <v>1967-1970</v>
          </cell>
          <cell r="E7070" t="str">
            <v>1-4</v>
          </cell>
        </row>
        <row r="7071">
          <cell r="A7071">
            <v>3001070794</v>
          </cell>
          <cell r="B7071">
            <v>1030000</v>
          </cell>
          <cell r="C7071" t="str">
            <v>総合図</v>
          </cell>
          <cell r="D7071" t="str">
            <v>1950-1995</v>
          </cell>
          <cell r="E7071" t="str">
            <v>4,6,9-49</v>
          </cell>
        </row>
        <row r="7072">
          <cell r="A7072">
            <v>3001070802</v>
          </cell>
          <cell r="B7072">
            <v>1030000</v>
          </cell>
          <cell r="C7072" t="str">
            <v>総合図</v>
          </cell>
          <cell r="D7072" t="str">
            <v>1936-1990</v>
          </cell>
          <cell r="E7072" t="str">
            <v>1-85</v>
          </cell>
        </row>
        <row r="7073">
          <cell r="A7073">
            <v>3001070804</v>
          </cell>
          <cell r="B7073">
            <v>1030000</v>
          </cell>
          <cell r="C7073" t="str">
            <v>総合図</v>
          </cell>
          <cell r="D7073" t="str">
            <v>1973-2014</v>
          </cell>
          <cell r="E7073" t="str">
            <v>3-33,34(1-19),35(1-14,17-24),36-43,44(1-21)+</v>
          </cell>
        </row>
        <row r="7074">
          <cell r="A7074">
            <v>3001070805</v>
          </cell>
          <cell r="B7074">
            <v>1030000</v>
          </cell>
          <cell r="C7074" t="str">
            <v>総合図</v>
          </cell>
          <cell r="D7074" t="str">
            <v>1948-1962</v>
          </cell>
          <cell r="E7074" t="str">
            <v>1-2,4,6-16</v>
          </cell>
        </row>
        <row r="7075">
          <cell r="A7075">
            <v>3001070807</v>
          </cell>
          <cell r="B7075">
            <v>1030000</v>
          </cell>
          <cell r="C7075" t="str">
            <v>総合図</v>
          </cell>
          <cell r="D7075" t="str">
            <v>1977-1981</v>
          </cell>
          <cell r="E7075" t="str">
            <v>26-30</v>
          </cell>
        </row>
        <row r="7076">
          <cell r="A7076">
            <v>3001070811</v>
          </cell>
          <cell r="B7076">
            <v>1030000</v>
          </cell>
          <cell r="C7076" t="str">
            <v>総合図</v>
          </cell>
          <cell r="D7076" t="str">
            <v>2003-2009</v>
          </cell>
          <cell r="E7076" t="str">
            <v>37-43</v>
          </cell>
        </row>
        <row r="7077">
          <cell r="A7077">
            <v>3001070818</v>
          </cell>
          <cell r="B7077">
            <v>1030000</v>
          </cell>
          <cell r="C7077" t="str">
            <v>総合図</v>
          </cell>
          <cell r="D7077" t="str">
            <v>1923-1934</v>
          </cell>
          <cell r="E7077" t="str">
            <v>6-11</v>
          </cell>
        </row>
        <row r="7078">
          <cell r="A7078">
            <v>3001070826</v>
          </cell>
          <cell r="B7078">
            <v>1030500</v>
          </cell>
          <cell r="C7078" t="str">
            <v>総合図-A棟1階 理工系雑誌(利用不可)</v>
          </cell>
          <cell r="D7078" t="str">
            <v>1961-2005</v>
          </cell>
          <cell r="E7078" t="str">
            <v>8-32,59-67</v>
          </cell>
        </row>
        <row r="7079">
          <cell r="A7079">
            <v>3001070896</v>
          </cell>
          <cell r="B7079">
            <v>1030000</v>
          </cell>
          <cell r="C7079" t="str">
            <v>総合図</v>
          </cell>
          <cell r="D7079" t="str">
            <v>1959-1998</v>
          </cell>
          <cell r="E7079" t="str">
            <v>1-852,854-951,953-3380</v>
          </cell>
        </row>
        <row r="7080">
          <cell r="A7080">
            <v>3001070929</v>
          </cell>
          <cell r="B7080">
            <v>1030000</v>
          </cell>
          <cell r="C7080" t="str">
            <v>総合図</v>
          </cell>
          <cell r="D7080" t="str">
            <v>1960-1967</v>
          </cell>
          <cell r="E7080" t="str">
            <v>2-9</v>
          </cell>
        </row>
        <row r="7081">
          <cell r="A7081">
            <v>3001070930</v>
          </cell>
          <cell r="B7081">
            <v>1030000</v>
          </cell>
          <cell r="C7081" t="str">
            <v>総合図</v>
          </cell>
          <cell r="D7081" t="str">
            <v>1951-2000</v>
          </cell>
          <cell r="E7081" t="str">
            <v>1-50</v>
          </cell>
        </row>
        <row r="7082">
          <cell r="A7082">
            <v>3001070931</v>
          </cell>
          <cell r="B7082">
            <v>1030000</v>
          </cell>
          <cell r="C7082" t="str">
            <v>総合図</v>
          </cell>
          <cell r="D7082" t="str">
            <v>1921-1938</v>
          </cell>
          <cell r="E7082" t="str">
            <v>2-12</v>
          </cell>
        </row>
        <row r="7083">
          <cell r="A7083">
            <v>3001070932</v>
          </cell>
          <cell r="B7083">
            <v>1030000</v>
          </cell>
          <cell r="C7083" t="str">
            <v>総合図</v>
          </cell>
          <cell r="D7083" t="str">
            <v>1949-1968</v>
          </cell>
          <cell r="E7083" t="str">
            <v>14,16-33</v>
          </cell>
        </row>
        <row r="7084">
          <cell r="A7084">
            <v>3001070936</v>
          </cell>
          <cell r="B7084">
            <v>1030000</v>
          </cell>
          <cell r="C7084" t="str">
            <v>総合図</v>
          </cell>
          <cell r="D7084" t="str">
            <v>1959-1980</v>
          </cell>
          <cell r="E7084" t="str">
            <v>1-17,19-22</v>
          </cell>
        </row>
        <row r="7085">
          <cell r="A7085">
            <v>3001070938</v>
          </cell>
          <cell r="B7085">
            <v>1030500</v>
          </cell>
          <cell r="C7085" t="str">
            <v>総合図-A棟1階 理工系雑誌(利用不可)</v>
          </cell>
          <cell r="D7085" t="str">
            <v>1964-1977</v>
          </cell>
          <cell r="E7085" t="str">
            <v>1-12,14-16,17(1-3),18-22,23(1-2,4),24-43</v>
          </cell>
        </row>
        <row r="7086">
          <cell r="A7086">
            <v>3001070955</v>
          </cell>
          <cell r="B7086">
            <v>1030000</v>
          </cell>
          <cell r="C7086" t="str">
            <v>総合図</v>
          </cell>
          <cell r="D7086" t="str">
            <v>1951-1988</v>
          </cell>
          <cell r="E7086" t="str">
            <v>63-76,79,82,98-126,129-182,186-193,196-198,200-221,226-232,234-245,247-249,252-257,259-260,262-323,327-509</v>
          </cell>
        </row>
        <row r="7087">
          <cell r="A7087">
            <v>3001070966</v>
          </cell>
          <cell r="B7087">
            <v>1030000</v>
          </cell>
          <cell r="C7087" t="str">
            <v>総合図</v>
          </cell>
          <cell r="D7087" t="str">
            <v>1962-1965</v>
          </cell>
          <cell r="E7087" t="str">
            <v>1962-1965</v>
          </cell>
        </row>
        <row r="7088">
          <cell r="A7088">
            <v>3001070966</v>
          </cell>
          <cell r="B7088">
            <v>1030500</v>
          </cell>
          <cell r="C7088" t="str">
            <v>総合図-A棟1階 理工系雑誌(利用不可)</v>
          </cell>
          <cell r="D7088" t="str">
            <v>1960-1979;1980-2006</v>
          </cell>
          <cell r="E7088" t="str">
            <v>1960,1961(1-22),1962-1979;21-29,30(1-5,7-52),31-47</v>
          </cell>
        </row>
        <row r="7089">
          <cell r="A7089">
            <v>3001070967</v>
          </cell>
          <cell r="B7089">
            <v>1030000</v>
          </cell>
          <cell r="C7089" t="str">
            <v>総合図</v>
          </cell>
          <cell r="D7089" t="str">
            <v>1962-1965</v>
          </cell>
          <cell r="E7089" t="str">
            <v>18-21</v>
          </cell>
        </row>
        <row r="7090">
          <cell r="A7090">
            <v>3001070967</v>
          </cell>
          <cell r="B7090">
            <v>1030500</v>
          </cell>
          <cell r="C7090" t="str">
            <v>総合図-A棟1階 理工系雑誌(利用不可)</v>
          </cell>
          <cell r="D7090" t="str">
            <v>1957-2005</v>
          </cell>
          <cell r="E7090" t="str">
            <v>1-61</v>
          </cell>
        </row>
        <row r="7091">
          <cell r="A7091">
            <v>3001070972</v>
          </cell>
          <cell r="B7091">
            <v>1030000</v>
          </cell>
          <cell r="C7091" t="str">
            <v>総合図</v>
          </cell>
          <cell r="D7091" t="str">
            <v>1971-1971</v>
          </cell>
          <cell r="E7091" t="str">
            <v>29(3)</v>
          </cell>
        </row>
        <row r="7092">
          <cell r="A7092">
            <v>3001070983</v>
          </cell>
          <cell r="B7092">
            <v>1030000</v>
          </cell>
          <cell r="C7092" t="str">
            <v>総合図</v>
          </cell>
          <cell r="D7092" t="str">
            <v>1932-1937</v>
          </cell>
          <cell r="E7092" t="str">
            <v>3,5-7</v>
          </cell>
        </row>
        <row r="7093">
          <cell r="A7093">
            <v>3001071000</v>
          </cell>
          <cell r="B7093">
            <v>1030000</v>
          </cell>
          <cell r="C7093" t="str">
            <v>総合図</v>
          </cell>
          <cell r="D7093" t="str">
            <v>1965-1997</v>
          </cell>
          <cell r="E7093" t="str">
            <v>3-48,49(1-3),50-56,57(1-2,4),58-95</v>
          </cell>
        </row>
        <row r="7094">
          <cell r="A7094">
            <v>3001071002</v>
          </cell>
          <cell r="B7094">
            <v>1030000</v>
          </cell>
          <cell r="C7094" t="str">
            <v>総合図</v>
          </cell>
          <cell r="D7094" t="str">
            <v>1974-2011</v>
          </cell>
          <cell r="E7094" t="str">
            <v>22-60</v>
          </cell>
        </row>
        <row r="7095">
          <cell r="A7095">
            <v>3001071003</v>
          </cell>
          <cell r="B7095">
            <v>1030510</v>
          </cell>
          <cell r="C7095" t="str">
            <v>総合図-A棟1階 理工系索引(利用不可)</v>
          </cell>
          <cell r="D7095" t="str">
            <v>1974-1986</v>
          </cell>
          <cell r="E7095" t="str">
            <v>11-23</v>
          </cell>
        </row>
        <row r="7096">
          <cell r="A7096">
            <v>3001071004</v>
          </cell>
          <cell r="B7096">
            <v>1030500</v>
          </cell>
          <cell r="C7096" t="str">
            <v>総合図-A棟1階 理工系雑誌(利用不可)</v>
          </cell>
          <cell r="D7096" t="str">
            <v>2005-2005</v>
          </cell>
          <cell r="E7096" t="str">
            <v>330-349</v>
          </cell>
        </row>
        <row r="7097">
          <cell r="A7097">
            <v>3001071006</v>
          </cell>
          <cell r="B7097">
            <v>1030000</v>
          </cell>
          <cell r="C7097" t="str">
            <v>総合図</v>
          </cell>
          <cell r="D7097" t="str">
            <v>1969-1994</v>
          </cell>
          <cell r="E7097" t="str">
            <v>1-8,9(1-2),10(1-2),11(3),12,13(2-5),14-94,95(2-3),96-100</v>
          </cell>
        </row>
        <row r="7098">
          <cell r="A7098">
            <v>3001071010</v>
          </cell>
          <cell r="B7098">
            <v>1030000</v>
          </cell>
          <cell r="C7098" t="str">
            <v>総合図</v>
          </cell>
          <cell r="D7098" t="str">
            <v>1986-1992</v>
          </cell>
          <cell r="E7098" t="str">
            <v>32-45</v>
          </cell>
        </row>
        <row r="7099">
          <cell r="A7099">
            <v>3001071023</v>
          </cell>
          <cell r="B7099">
            <v>1030500</v>
          </cell>
          <cell r="C7099" t="str">
            <v>総合図-A棟1階 理工系雑誌(利用不可)</v>
          </cell>
          <cell r="D7099" t="str">
            <v>2004-2004</v>
          </cell>
          <cell r="E7099" t="str">
            <v>464-465</v>
          </cell>
        </row>
        <row r="7100">
          <cell r="A7100">
            <v>3001071040</v>
          </cell>
          <cell r="B7100">
            <v>1030000</v>
          </cell>
          <cell r="C7100" t="str">
            <v>総合図</v>
          </cell>
          <cell r="D7100" t="str">
            <v>1970-2013</v>
          </cell>
          <cell r="E7100" t="str">
            <v>95(1-4,7-26),96-97,98(2-11,19,22,25-26),99(1-11,13-26),100(1-18,20-26),101-106,107(1-20,22-26),108(1-26),109(2-13,15-19,21-26),110(1-3,5-26),111-121,122(5,19),123-136,137(1-8,11),138-176,177(1-19,21-26),178-182+</v>
          </cell>
        </row>
        <row r="7101">
          <cell r="A7101">
            <v>3001071044</v>
          </cell>
          <cell r="B7101">
            <v>1030000</v>
          </cell>
          <cell r="C7101" t="str">
            <v>総合図</v>
          </cell>
          <cell r="D7101" t="str">
            <v>+</v>
          </cell>
          <cell r="E7101" t="str">
            <v>+</v>
          </cell>
        </row>
        <row r="7102">
          <cell r="A7102">
            <v>3001071054</v>
          </cell>
          <cell r="B7102">
            <v>1030000</v>
          </cell>
          <cell r="C7102" t="str">
            <v>総合図</v>
          </cell>
          <cell r="D7102" t="str">
            <v>1914-1943</v>
          </cell>
          <cell r="E7102" t="str">
            <v>6-49</v>
          </cell>
        </row>
        <row r="7103">
          <cell r="A7103">
            <v>3001071057</v>
          </cell>
          <cell r="B7103">
            <v>1030000</v>
          </cell>
          <cell r="C7103" t="str">
            <v>総合図</v>
          </cell>
          <cell r="D7103" t="str">
            <v>1933-2011</v>
          </cell>
          <cell r="E7103" t="str">
            <v>1-10,11(1-2),12-14,15(3-4),16,36-70</v>
          </cell>
        </row>
        <row r="7104">
          <cell r="A7104">
            <v>3001071066</v>
          </cell>
          <cell r="B7104">
            <v>1030000</v>
          </cell>
          <cell r="C7104" t="str">
            <v>総合図</v>
          </cell>
          <cell r="D7104" t="str">
            <v>1967-1984</v>
          </cell>
          <cell r="E7104" t="str">
            <v>2,5,7-15</v>
          </cell>
        </row>
        <row r="7105">
          <cell r="A7105">
            <v>3001071067</v>
          </cell>
          <cell r="B7105">
            <v>1030000</v>
          </cell>
          <cell r="C7105" t="str">
            <v>総合図</v>
          </cell>
          <cell r="D7105" t="str">
            <v>1963-1971</v>
          </cell>
          <cell r="E7105" t="str">
            <v>2-10</v>
          </cell>
        </row>
        <row r="7106">
          <cell r="A7106">
            <v>3001071070</v>
          </cell>
          <cell r="B7106">
            <v>1030000</v>
          </cell>
          <cell r="C7106" t="str">
            <v>総合図</v>
          </cell>
          <cell r="D7106" t="str">
            <v>1942-2012</v>
          </cell>
          <cell r="E7106" t="str">
            <v>36-37,38(1),42-46,49-81,83-98</v>
          </cell>
        </row>
        <row r="7107">
          <cell r="A7107">
            <v>3001071115</v>
          </cell>
          <cell r="B7107">
            <v>1030000</v>
          </cell>
          <cell r="C7107" t="str">
            <v>総合図</v>
          </cell>
          <cell r="D7107" t="str">
            <v>1940-1946</v>
          </cell>
          <cell r="E7107" t="str">
            <v>36-42</v>
          </cell>
        </row>
        <row r="7108">
          <cell r="A7108">
            <v>3001071118</v>
          </cell>
          <cell r="B7108">
            <v>1030000</v>
          </cell>
          <cell r="C7108" t="str">
            <v>総合図</v>
          </cell>
          <cell r="D7108" t="str">
            <v>1962-1962</v>
          </cell>
          <cell r="E7108" t="str">
            <v>58-64</v>
          </cell>
        </row>
        <row r="7109">
          <cell r="A7109">
            <v>3001071123</v>
          </cell>
          <cell r="B7109">
            <v>1030000</v>
          </cell>
          <cell r="C7109" t="str">
            <v>総合図</v>
          </cell>
          <cell r="D7109" t="str">
            <v>1956-1962</v>
          </cell>
          <cell r="E7109" t="str">
            <v>81,83-91,93-97,102-105</v>
          </cell>
        </row>
        <row r="7110">
          <cell r="A7110">
            <v>3001071132</v>
          </cell>
          <cell r="B7110">
            <v>1030000</v>
          </cell>
          <cell r="C7110" t="str">
            <v>総合図</v>
          </cell>
          <cell r="D7110" t="str">
            <v>1951-1958</v>
          </cell>
          <cell r="E7110" t="str">
            <v>41,43-47,48(3)</v>
          </cell>
        </row>
        <row r="7111">
          <cell r="A7111">
            <v>3001071137</v>
          </cell>
          <cell r="B7111">
            <v>1030000</v>
          </cell>
          <cell r="C7111" t="str">
            <v>総合図</v>
          </cell>
          <cell r="D7111" t="str">
            <v>1880-1958</v>
          </cell>
          <cell r="E7111" t="str">
            <v>1-80</v>
          </cell>
        </row>
        <row r="7112">
          <cell r="A7112">
            <v>3001071138</v>
          </cell>
          <cell r="B7112">
            <v>1030000</v>
          </cell>
          <cell r="C7112" t="str">
            <v>総合図</v>
          </cell>
          <cell r="D7112" t="str">
            <v>1934-1941</v>
          </cell>
          <cell r="E7112" t="str">
            <v>22-28,29(1-2)</v>
          </cell>
        </row>
        <row r="7113">
          <cell r="A7113">
            <v>3001071140</v>
          </cell>
          <cell r="B7113">
            <v>1030000</v>
          </cell>
          <cell r="C7113" t="str">
            <v>総合図</v>
          </cell>
          <cell r="D7113" t="str">
            <v>1914-1921</v>
          </cell>
          <cell r="E7113" t="str">
            <v>42(2),43(1-2),44(1-2),45(1-2),49(1)</v>
          </cell>
        </row>
        <row r="7114">
          <cell r="A7114">
            <v>3001071163</v>
          </cell>
          <cell r="B7114">
            <v>1030000</v>
          </cell>
          <cell r="C7114" t="str">
            <v>総合図</v>
          </cell>
          <cell r="D7114" t="str">
            <v>1922-1971</v>
          </cell>
          <cell r="E7114" t="str">
            <v>17-67</v>
          </cell>
        </row>
        <row r="7115">
          <cell r="A7115">
            <v>3001071170</v>
          </cell>
          <cell r="B7115">
            <v>1030000</v>
          </cell>
          <cell r="C7115" t="str">
            <v>総合図</v>
          </cell>
          <cell r="D7115" t="str">
            <v>1962-1968</v>
          </cell>
          <cell r="E7115" t="str">
            <v>27-33</v>
          </cell>
        </row>
        <row r="7116">
          <cell r="A7116">
            <v>3001071173</v>
          </cell>
          <cell r="B7116">
            <v>1030000</v>
          </cell>
          <cell r="C7116" t="str">
            <v>総合図</v>
          </cell>
          <cell r="D7116" t="str">
            <v>1941-1982</v>
          </cell>
          <cell r="E7116" t="str">
            <v>19-43,44(1-3,5-10),45-57,58(1,3),59-60</v>
          </cell>
        </row>
        <row r="7117">
          <cell r="A7117">
            <v>3001071188</v>
          </cell>
          <cell r="B7117">
            <v>1030500</v>
          </cell>
          <cell r="C7117" t="str">
            <v>総合図-A棟1階 理工系雑誌(利用不可)</v>
          </cell>
          <cell r="D7117" t="str">
            <v>1966-1988</v>
          </cell>
          <cell r="E7117" t="str">
            <v>7-8,10-29</v>
          </cell>
        </row>
        <row r="7118">
          <cell r="A7118">
            <v>3001071190</v>
          </cell>
          <cell r="B7118">
            <v>1030000</v>
          </cell>
          <cell r="C7118" t="str">
            <v>総合図</v>
          </cell>
          <cell r="D7118" t="str">
            <v>1959-1962</v>
          </cell>
          <cell r="E7118" t="str">
            <v>2-5</v>
          </cell>
        </row>
        <row r="7119">
          <cell r="A7119">
            <v>3001071199</v>
          </cell>
          <cell r="B7119">
            <v>1030000</v>
          </cell>
          <cell r="C7119" t="str">
            <v>総合図</v>
          </cell>
          <cell r="D7119" t="str">
            <v>1970-1981</v>
          </cell>
          <cell r="E7119" t="str">
            <v>23,33-42</v>
          </cell>
        </row>
        <row r="7120">
          <cell r="A7120">
            <v>3001071226</v>
          </cell>
          <cell r="B7120">
            <v>1030000</v>
          </cell>
          <cell r="C7120" t="str">
            <v>総合図</v>
          </cell>
          <cell r="D7120" t="str">
            <v>1933-1979</v>
          </cell>
          <cell r="E7120" t="str">
            <v>58-59,61-66,67(1-10),68(1-14),69-70</v>
          </cell>
        </row>
        <row r="7121">
          <cell r="A7121">
            <v>3001071235</v>
          </cell>
          <cell r="B7121">
            <v>1030000</v>
          </cell>
          <cell r="C7121" t="str">
            <v>総合図</v>
          </cell>
          <cell r="D7121" t="str">
            <v>1957-1960</v>
          </cell>
          <cell r="E7121" t="str">
            <v>1,3-4</v>
          </cell>
        </row>
        <row r="7122">
          <cell r="A7122">
            <v>3001071240</v>
          </cell>
          <cell r="B7122">
            <v>1030000</v>
          </cell>
          <cell r="C7122" t="str">
            <v>総合図</v>
          </cell>
          <cell r="D7122" t="str">
            <v>1958-1961</v>
          </cell>
          <cell r="E7122" t="str">
            <v>39-41,42(1)</v>
          </cell>
        </row>
        <row r="7123">
          <cell r="A7123">
            <v>3001071247</v>
          </cell>
          <cell r="B7123">
            <v>1030000</v>
          </cell>
          <cell r="C7123" t="str">
            <v>総合図</v>
          </cell>
          <cell r="D7123" t="str">
            <v>1975-2000</v>
          </cell>
          <cell r="E7123" t="str">
            <v>1-7,8(1-5),9(1,3-5,8-9,12),10(1-2,4-12),11,13-25</v>
          </cell>
        </row>
        <row r="7124">
          <cell r="A7124">
            <v>3001071247</v>
          </cell>
          <cell r="B7124">
            <v>1030500</v>
          </cell>
          <cell r="C7124" t="str">
            <v>総合図-A棟1階 理工系雑誌(利用不可)</v>
          </cell>
          <cell r="D7124" t="str">
            <v>1978-2003</v>
          </cell>
          <cell r="E7124" t="str">
            <v>3-7,26-28</v>
          </cell>
        </row>
        <row r="7125">
          <cell r="A7125">
            <v>3001071249</v>
          </cell>
          <cell r="B7125">
            <v>1030000</v>
          </cell>
          <cell r="C7125" t="str">
            <v>総合図</v>
          </cell>
          <cell r="D7125" t="str">
            <v>1955-1976</v>
          </cell>
          <cell r="E7125" t="str">
            <v>1-44,51,56,61,79,104</v>
          </cell>
        </row>
        <row r="7126">
          <cell r="A7126">
            <v>3001071256</v>
          </cell>
          <cell r="B7126">
            <v>1030000</v>
          </cell>
          <cell r="C7126" t="str">
            <v>総合図</v>
          </cell>
          <cell r="D7126" t="str">
            <v>1971-1976</v>
          </cell>
          <cell r="E7126" t="str">
            <v>1-5</v>
          </cell>
        </row>
        <row r="7127">
          <cell r="A7127">
            <v>3001071294</v>
          </cell>
          <cell r="B7127">
            <v>1030500</v>
          </cell>
          <cell r="C7127" t="str">
            <v>総合図-A棟1階 理工系雑誌(利用不可)</v>
          </cell>
          <cell r="D7127" t="str">
            <v>2003-2003</v>
          </cell>
          <cell r="E7127" t="str">
            <v>28</v>
          </cell>
        </row>
        <row r="7128">
          <cell r="A7128">
            <v>3001071371</v>
          </cell>
          <cell r="B7128">
            <v>1030000</v>
          </cell>
          <cell r="C7128" t="str">
            <v>総合図</v>
          </cell>
          <cell r="D7128" t="str">
            <v>1979-1981</v>
          </cell>
          <cell r="E7128" t="str">
            <v>19-21</v>
          </cell>
        </row>
        <row r="7129">
          <cell r="A7129">
            <v>3001071377</v>
          </cell>
          <cell r="B7129">
            <v>1030500</v>
          </cell>
          <cell r="C7129" t="str">
            <v>総合図-A棟1階 理工系雑誌(利用不可)</v>
          </cell>
          <cell r="D7129" t="str">
            <v>1965-2005</v>
          </cell>
          <cell r="E7129" t="str">
            <v>3-43</v>
          </cell>
        </row>
        <row r="7130">
          <cell r="A7130">
            <v>3001071387</v>
          </cell>
          <cell r="B7130">
            <v>1030000</v>
          </cell>
          <cell r="C7130" t="str">
            <v>総合図</v>
          </cell>
          <cell r="D7130" t="str">
            <v>1955-1977</v>
          </cell>
          <cell r="E7130" t="str">
            <v>9(7),10(7-9),11(1-10),14(3-6),15-19,20(4-6),22(3-6),23,24(1-2,4-6),25-26,28,29(1-3,5),30(2-6),31(2-3)</v>
          </cell>
        </row>
        <row r="7131">
          <cell r="A7131">
            <v>3001071391</v>
          </cell>
          <cell r="B7131">
            <v>1030000</v>
          </cell>
          <cell r="C7131" t="str">
            <v>総合図</v>
          </cell>
          <cell r="D7131" t="str">
            <v>1952-1975</v>
          </cell>
          <cell r="E7131" t="str">
            <v>24-47</v>
          </cell>
        </row>
        <row r="7132">
          <cell r="A7132">
            <v>3001071398</v>
          </cell>
          <cell r="B7132">
            <v>1030000</v>
          </cell>
          <cell r="C7132" t="str">
            <v>総合図</v>
          </cell>
          <cell r="D7132" t="str">
            <v>1958-1958;1959-1987</v>
          </cell>
          <cell r="E7132" t="str">
            <v>1;1959-1987</v>
          </cell>
        </row>
        <row r="7133">
          <cell r="A7133">
            <v>3001071406</v>
          </cell>
          <cell r="B7133">
            <v>1030000</v>
          </cell>
          <cell r="C7133" t="str">
            <v>総合図</v>
          </cell>
          <cell r="D7133" t="str">
            <v>1970-1970</v>
          </cell>
          <cell r="E7133" t="str">
            <v>13(2-3)</v>
          </cell>
        </row>
        <row r="7134">
          <cell r="A7134">
            <v>3001071408</v>
          </cell>
          <cell r="B7134">
            <v>1030000</v>
          </cell>
          <cell r="C7134" t="str">
            <v>総合図</v>
          </cell>
          <cell r="D7134" t="str">
            <v>1970-1970</v>
          </cell>
          <cell r="E7134" t="str">
            <v>10</v>
          </cell>
        </row>
        <row r="7135">
          <cell r="A7135">
            <v>3001071416</v>
          </cell>
          <cell r="B7135">
            <v>1030000</v>
          </cell>
          <cell r="C7135" t="str">
            <v>総合図</v>
          </cell>
          <cell r="D7135" t="str">
            <v>1962-1962</v>
          </cell>
          <cell r="E7135" t="str">
            <v>52(1-26),53(1-27)</v>
          </cell>
        </row>
        <row r="7136">
          <cell r="A7136">
            <v>3001071421</v>
          </cell>
          <cell r="B7136">
            <v>1030000</v>
          </cell>
          <cell r="C7136" t="str">
            <v>総合図</v>
          </cell>
          <cell r="D7136" t="str">
            <v>1937-2011</v>
          </cell>
          <cell r="E7136" t="str">
            <v>50-82,84,86-125</v>
          </cell>
        </row>
        <row r="7137">
          <cell r="A7137">
            <v>3001071438</v>
          </cell>
          <cell r="B7137">
            <v>1030000</v>
          </cell>
          <cell r="C7137" t="str">
            <v>総合図</v>
          </cell>
          <cell r="D7137" t="str">
            <v>1956-1994</v>
          </cell>
          <cell r="E7137" t="str">
            <v>1,2(1,3-4),3-6,7(1-3),10(3),11(1-3),15(2-4),16-23,24(1-2,4),25(1-2,4),26-28,29(1-3),30-31,32(1-3),33(1-2),34-36</v>
          </cell>
        </row>
        <row r="7138">
          <cell r="A7138">
            <v>3001071439</v>
          </cell>
          <cell r="B7138">
            <v>1030000</v>
          </cell>
          <cell r="C7138" t="str">
            <v>総合図</v>
          </cell>
          <cell r="D7138" t="str">
            <v>1955-2011</v>
          </cell>
          <cell r="E7138" t="str">
            <v>10(3-12),11(1,6-8,10-12),12,13(1-10,12),14(1,5-6,11-12),15(2-8,10-12),16-22,23(1-6,8-12),24-34,35(1,3-12),36(1-7,9-12),37-67</v>
          </cell>
        </row>
        <row r="7139">
          <cell r="A7139">
            <v>3001071445</v>
          </cell>
          <cell r="B7139">
            <v>1030000</v>
          </cell>
          <cell r="C7139" t="str">
            <v>総合図</v>
          </cell>
          <cell r="D7139" t="str">
            <v>1955-1966</v>
          </cell>
          <cell r="E7139" t="str">
            <v>20(4),25(5-7),26(2-6),27,28(2-6),29,30(1-5),31(1),32(1-5),33(1-4),34(1-2),35(1),36(1-2),39-43,46-50</v>
          </cell>
        </row>
        <row r="7140">
          <cell r="A7140">
            <v>3001071450</v>
          </cell>
          <cell r="B7140">
            <v>1030000</v>
          </cell>
          <cell r="C7140" t="str">
            <v>総合図</v>
          </cell>
          <cell r="D7140" t="str">
            <v>1955-2001</v>
          </cell>
          <cell r="E7140" t="str">
            <v>10(3-6),11(1-7),12-13,14(1-6),15,16(1-8),17(1-3),18-22,27(1-4),28(1-2),29,30(1-2),31(1),32,33(1),34-35,36(1-2),37-51,53-58,75-82,85,87-89,91-97,109-114,117-121</v>
          </cell>
        </row>
        <row r="7141">
          <cell r="A7141">
            <v>3001071454</v>
          </cell>
          <cell r="B7141">
            <v>1030000</v>
          </cell>
          <cell r="C7141" t="str">
            <v>総合図</v>
          </cell>
          <cell r="D7141" t="str">
            <v>1943-1960</v>
          </cell>
          <cell r="E7141" t="str">
            <v>1(1-11),2(1),3(2-4)</v>
          </cell>
        </row>
        <row r="7142">
          <cell r="A7142">
            <v>3001071458</v>
          </cell>
          <cell r="B7142">
            <v>1030000</v>
          </cell>
          <cell r="C7142" t="str">
            <v>総合図</v>
          </cell>
          <cell r="D7142" t="str">
            <v>1949-1963</v>
          </cell>
          <cell r="E7142" t="str">
            <v>1,2(1-7,11-14),3(1-4)</v>
          </cell>
        </row>
        <row r="7143">
          <cell r="A7143">
            <v>3001071459</v>
          </cell>
          <cell r="B7143">
            <v>1030000</v>
          </cell>
          <cell r="C7143" t="str">
            <v>総合図</v>
          </cell>
          <cell r="D7143" t="str">
            <v>1967-1967</v>
          </cell>
          <cell r="E7143" t="str">
            <v>82-83</v>
          </cell>
        </row>
        <row r="7144">
          <cell r="A7144">
            <v>3001071484</v>
          </cell>
          <cell r="B7144">
            <v>1030000</v>
          </cell>
          <cell r="C7144" t="str">
            <v>総合図</v>
          </cell>
          <cell r="D7144" t="str">
            <v>1955-1970</v>
          </cell>
          <cell r="E7144" t="str">
            <v>37(1),38-45,46(1-3,14-20,22),47(1-2),48(13-15,20)</v>
          </cell>
        </row>
        <row r="7145">
          <cell r="A7145">
            <v>3001071492</v>
          </cell>
          <cell r="B7145">
            <v>1030000</v>
          </cell>
          <cell r="C7145" t="str">
            <v>総合図</v>
          </cell>
          <cell r="D7145" t="str">
            <v>1935-1935</v>
          </cell>
          <cell r="E7145" t="str">
            <v>10(3-4)</v>
          </cell>
        </row>
        <row r="7146">
          <cell r="A7146">
            <v>3001071507</v>
          </cell>
          <cell r="B7146">
            <v>1030000</v>
          </cell>
          <cell r="C7146" t="str">
            <v>総合図</v>
          </cell>
          <cell r="D7146" t="str">
            <v>2004-2009</v>
          </cell>
          <cell r="E7146" t="str">
            <v>73-78</v>
          </cell>
        </row>
        <row r="7147">
          <cell r="A7147">
            <v>3001071524</v>
          </cell>
          <cell r="B7147">
            <v>1030000</v>
          </cell>
          <cell r="C7147" t="str">
            <v>総合図</v>
          </cell>
          <cell r="D7147" t="str">
            <v>1981-2009</v>
          </cell>
          <cell r="E7147" t="str">
            <v>1-23</v>
          </cell>
        </row>
        <row r="7148">
          <cell r="A7148">
            <v>3001071547</v>
          </cell>
          <cell r="B7148">
            <v>1030000</v>
          </cell>
          <cell r="C7148" t="str">
            <v>総合図</v>
          </cell>
          <cell r="D7148" t="str">
            <v>1969-1985</v>
          </cell>
          <cell r="E7148" t="str">
            <v>111-127</v>
          </cell>
        </row>
        <row r="7149">
          <cell r="A7149">
            <v>3001071612</v>
          </cell>
          <cell r="B7149">
            <v>1030000</v>
          </cell>
          <cell r="C7149" t="str">
            <v>総合図</v>
          </cell>
          <cell r="D7149" t="str">
            <v>1961-1970</v>
          </cell>
          <cell r="E7149" t="str">
            <v>141-150</v>
          </cell>
        </row>
        <row r="7150">
          <cell r="A7150">
            <v>3001071666</v>
          </cell>
          <cell r="B7150">
            <v>1030000</v>
          </cell>
          <cell r="C7150" t="str">
            <v>総合図</v>
          </cell>
          <cell r="D7150" t="str">
            <v>1929-1969</v>
          </cell>
          <cell r="E7150" t="str">
            <v>6,9,11,13,15,18-22,25,27</v>
          </cell>
        </row>
        <row r="7151">
          <cell r="A7151">
            <v>3001071672</v>
          </cell>
          <cell r="B7151">
            <v>1030000</v>
          </cell>
          <cell r="C7151" t="str">
            <v>総合図</v>
          </cell>
          <cell r="D7151" t="str">
            <v>2001-2002</v>
          </cell>
          <cell r="E7151" t="str">
            <v>52-54</v>
          </cell>
        </row>
        <row r="7152">
          <cell r="A7152">
            <v>3001071699</v>
          </cell>
          <cell r="B7152">
            <v>1030000</v>
          </cell>
          <cell r="C7152" t="str">
            <v>総合図</v>
          </cell>
          <cell r="D7152" t="str">
            <v>1963-1966</v>
          </cell>
          <cell r="E7152" t="str">
            <v>18-21</v>
          </cell>
        </row>
        <row r="7153">
          <cell r="A7153">
            <v>3001071725</v>
          </cell>
          <cell r="B7153">
            <v>1030000</v>
          </cell>
          <cell r="C7153" t="str">
            <v>総合図</v>
          </cell>
          <cell r="D7153" t="str">
            <v>1903-1982</v>
          </cell>
          <cell r="E7153" t="str">
            <v>1-69</v>
          </cell>
        </row>
        <row r="7154">
          <cell r="A7154">
            <v>3001071743</v>
          </cell>
          <cell r="B7154">
            <v>1030500</v>
          </cell>
          <cell r="C7154" t="str">
            <v>総合図-A棟1階 理工系雑誌(利用不可)</v>
          </cell>
          <cell r="D7154" t="str">
            <v>1967-1985</v>
          </cell>
          <cell r="E7154" t="str">
            <v>31-147</v>
          </cell>
        </row>
        <row r="7155">
          <cell r="A7155">
            <v>3001071745</v>
          </cell>
          <cell r="B7155">
            <v>1030000</v>
          </cell>
          <cell r="C7155" t="str">
            <v>総合図</v>
          </cell>
          <cell r="D7155" t="str">
            <v>1967-2005</v>
          </cell>
          <cell r="E7155" t="str">
            <v>7-25,43-45</v>
          </cell>
        </row>
        <row r="7156">
          <cell r="A7156">
            <v>3001071815</v>
          </cell>
          <cell r="B7156">
            <v>1030000</v>
          </cell>
          <cell r="C7156" t="str">
            <v>総合図</v>
          </cell>
          <cell r="D7156" t="str">
            <v>2011-2012</v>
          </cell>
          <cell r="E7156" t="str">
            <v>47-48+</v>
          </cell>
        </row>
        <row r="7157">
          <cell r="A7157">
            <v>3001071845</v>
          </cell>
          <cell r="B7157">
            <v>1030000</v>
          </cell>
          <cell r="C7157" t="str">
            <v>総合図</v>
          </cell>
          <cell r="D7157" t="str">
            <v>1971-2012</v>
          </cell>
          <cell r="E7157" t="str">
            <v>17-19,20(1-5,7-12),21-24,25(1-10,12),26(1-10,12),27-37,40-58</v>
          </cell>
        </row>
        <row r="7158">
          <cell r="A7158">
            <v>3001071848</v>
          </cell>
          <cell r="B7158">
            <v>1030000</v>
          </cell>
          <cell r="C7158" t="str">
            <v>総合図</v>
          </cell>
          <cell r="D7158" t="str">
            <v>1960-1964</v>
          </cell>
          <cell r="E7158" t="str">
            <v>39,40(1,3,5-6),41,42(1-4,6-12),43(1-4)</v>
          </cell>
        </row>
        <row r="7159">
          <cell r="A7159">
            <v>3001071859</v>
          </cell>
          <cell r="B7159">
            <v>1030000</v>
          </cell>
          <cell r="C7159" t="str">
            <v>総合図</v>
          </cell>
          <cell r="D7159" t="str">
            <v>1989-2002</v>
          </cell>
          <cell r="E7159" t="str">
            <v>28-34,40</v>
          </cell>
        </row>
        <row r="7160">
          <cell r="A7160">
            <v>3001071863</v>
          </cell>
          <cell r="B7160">
            <v>1030000</v>
          </cell>
          <cell r="C7160" t="str">
            <v>総合図</v>
          </cell>
          <cell r="D7160" t="str">
            <v>1959-1991</v>
          </cell>
          <cell r="E7160" t="str">
            <v>49-52,55-81</v>
          </cell>
        </row>
        <row r="7161">
          <cell r="A7161">
            <v>3001071878</v>
          </cell>
          <cell r="B7161">
            <v>1030000</v>
          </cell>
          <cell r="C7161" t="str">
            <v>総合図</v>
          </cell>
          <cell r="D7161" t="str">
            <v>1963-1974</v>
          </cell>
          <cell r="E7161" t="str">
            <v>23-26-27,28(1-4),29,30(2-5),31-32,33(1-5),34(2-4)</v>
          </cell>
        </row>
        <row r="7162">
          <cell r="A7162">
            <v>3001071886</v>
          </cell>
          <cell r="B7162">
            <v>1030000</v>
          </cell>
          <cell r="C7162" t="str">
            <v>総合図</v>
          </cell>
          <cell r="D7162" t="str">
            <v>1934-1996</v>
          </cell>
          <cell r="E7162" t="str">
            <v>1934-1935,1952-1955,1960-1961,1968-1969,1972-1977,1980-1981,1984-1996</v>
          </cell>
        </row>
        <row r="7163">
          <cell r="A7163">
            <v>3001071895</v>
          </cell>
          <cell r="B7163">
            <v>1030000</v>
          </cell>
          <cell r="C7163" t="str">
            <v>総合図</v>
          </cell>
          <cell r="D7163" t="str">
            <v>1967-2001</v>
          </cell>
          <cell r="E7163" t="str">
            <v>1967-1968,1989-1995,2000-2001</v>
          </cell>
        </row>
        <row r="7164">
          <cell r="A7164">
            <v>3001071952</v>
          </cell>
          <cell r="B7164">
            <v>1030000</v>
          </cell>
          <cell r="C7164" t="str">
            <v>総合図</v>
          </cell>
          <cell r="D7164" t="str">
            <v>1936-1940</v>
          </cell>
          <cell r="E7164" t="str">
            <v>13-15,16(1-4,6-10),17(1-7,9-12)</v>
          </cell>
        </row>
        <row r="7165">
          <cell r="A7165">
            <v>3001071954</v>
          </cell>
          <cell r="B7165">
            <v>1030000</v>
          </cell>
          <cell r="C7165" t="str">
            <v>総合図</v>
          </cell>
          <cell r="D7165" t="str">
            <v>1965-1965</v>
          </cell>
          <cell r="E7165" t="str">
            <v>71</v>
          </cell>
        </row>
        <row r="7166">
          <cell r="A7166">
            <v>3001071955</v>
          </cell>
          <cell r="B7166">
            <v>1030000</v>
          </cell>
          <cell r="C7166" t="str">
            <v>総合図</v>
          </cell>
          <cell r="D7166" t="str">
            <v>1972-2010</v>
          </cell>
          <cell r="E7166" t="str">
            <v>22,25,28-36,38-41,43-60</v>
          </cell>
        </row>
        <row r="7167">
          <cell r="A7167">
            <v>3001071960</v>
          </cell>
          <cell r="B7167">
            <v>1030000</v>
          </cell>
          <cell r="C7167" t="str">
            <v>総合図</v>
          </cell>
          <cell r="D7167" t="str">
            <v>1954-1954</v>
          </cell>
          <cell r="E7167" t="str">
            <v>6</v>
          </cell>
        </row>
        <row r="7168">
          <cell r="A7168">
            <v>3001071961</v>
          </cell>
          <cell r="B7168">
            <v>1030000</v>
          </cell>
          <cell r="C7168" t="str">
            <v>総合図</v>
          </cell>
          <cell r="D7168" t="str">
            <v>1951-1956</v>
          </cell>
          <cell r="E7168" t="str">
            <v>3,5,7-8</v>
          </cell>
        </row>
        <row r="7169">
          <cell r="A7169">
            <v>3001071963</v>
          </cell>
          <cell r="B7169">
            <v>1030000</v>
          </cell>
          <cell r="C7169" t="str">
            <v>総合図</v>
          </cell>
          <cell r="D7169" t="str">
            <v>1951-1960</v>
          </cell>
          <cell r="E7169" t="str">
            <v>1-10</v>
          </cell>
        </row>
        <row r="7170">
          <cell r="A7170">
            <v>3001071967</v>
          </cell>
          <cell r="B7170">
            <v>1030000</v>
          </cell>
          <cell r="C7170" t="str">
            <v>総合図</v>
          </cell>
          <cell r="D7170" t="str">
            <v>1962-1966</v>
          </cell>
          <cell r="E7170" t="str">
            <v>42-43,45,46(4-6,10-12)</v>
          </cell>
        </row>
        <row r="7171">
          <cell r="A7171">
            <v>3001071978</v>
          </cell>
          <cell r="B7171">
            <v>1030000</v>
          </cell>
          <cell r="C7171" t="str">
            <v>総合図</v>
          </cell>
          <cell r="D7171" t="str">
            <v>1960-1967</v>
          </cell>
          <cell r="E7171" t="str">
            <v>1-8</v>
          </cell>
        </row>
        <row r="7172">
          <cell r="A7172">
            <v>3001071984</v>
          </cell>
          <cell r="B7172">
            <v>1030000</v>
          </cell>
          <cell r="C7172" t="str">
            <v>総合図</v>
          </cell>
          <cell r="D7172" t="str">
            <v>1933-1939</v>
          </cell>
          <cell r="E7172" t="str">
            <v>16-23</v>
          </cell>
        </row>
        <row r="7173">
          <cell r="A7173">
            <v>3001071989</v>
          </cell>
          <cell r="B7173">
            <v>1030000</v>
          </cell>
          <cell r="C7173" t="str">
            <v>総合図</v>
          </cell>
          <cell r="D7173" t="str">
            <v>1926-1936</v>
          </cell>
          <cell r="E7173" t="str">
            <v>6-7,23,33-34,36-37,39</v>
          </cell>
        </row>
        <row r="7174">
          <cell r="A7174">
            <v>3001071992</v>
          </cell>
          <cell r="B7174">
            <v>1030000</v>
          </cell>
          <cell r="C7174" t="str">
            <v>総合図</v>
          </cell>
          <cell r="D7174" t="str">
            <v>1933-1940</v>
          </cell>
          <cell r="E7174" t="str">
            <v>12-18,19(1-2)</v>
          </cell>
        </row>
        <row r="7175">
          <cell r="A7175">
            <v>3001071993</v>
          </cell>
          <cell r="B7175">
            <v>1030000</v>
          </cell>
          <cell r="C7175" t="str">
            <v>総合図</v>
          </cell>
          <cell r="D7175" t="str">
            <v>1957-1959</v>
          </cell>
          <cell r="E7175" t="str">
            <v>1(3),2-3</v>
          </cell>
        </row>
        <row r="7176">
          <cell r="A7176">
            <v>3001071996</v>
          </cell>
          <cell r="B7176">
            <v>1030000</v>
          </cell>
          <cell r="C7176" t="str">
            <v>総合図</v>
          </cell>
          <cell r="D7176" t="str">
            <v>1961-1984</v>
          </cell>
          <cell r="E7176" t="str">
            <v>10-12,13(1-5),14-16,17(1-2,4-6),18(1-4),19-21,22(2-6),26(5-6),27(1,3,6),28(1,3,5-6),29(1,4-6),30-31,32(3-6),33(1)</v>
          </cell>
        </row>
        <row r="7177">
          <cell r="A7177">
            <v>3001071998</v>
          </cell>
          <cell r="B7177">
            <v>1030000</v>
          </cell>
          <cell r="C7177" t="str">
            <v>総合図</v>
          </cell>
          <cell r="D7177" t="str">
            <v>1951-1965</v>
          </cell>
          <cell r="E7177" t="str">
            <v>1(1-2,4),11(12),12(1-2),13(11),14(1-5)</v>
          </cell>
        </row>
        <row r="7178">
          <cell r="A7178">
            <v>3001072000</v>
          </cell>
          <cell r="B7178">
            <v>1030000</v>
          </cell>
          <cell r="C7178" t="str">
            <v>総合図</v>
          </cell>
          <cell r="D7178" t="str">
            <v>1965-1971</v>
          </cell>
          <cell r="E7178" t="str">
            <v>9(1),10-12,13(1,3-7),14(1,4-8),15</v>
          </cell>
        </row>
        <row r="7179">
          <cell r="A7179">
            <v>3001072001</v>
          </cell>
          <cell r="B7179">
            <v>1030000</v>
          </cell>
          <cell r="C7179" t="str">
            <v>総合図</v>
          </cell>
          <cell r="D7179" t="str">
            <v>1961-1972</v>
          </cell>
          <cell r="E7179" t="str">
            <v>10(5-6),11,12(1-5),13(1-5),14(2-6),15(1-4,6),16(1-5),17(1-2,4),18(1-3,5),19(1,3,6),20(2-5),21(1-3)</v>
          </cell>
        </row>
        <row r="7180">
          <cell r="A7180">
            <v>3001072030</v>
          </cell>
          <cell r="B7180">
            <v>1030000</v>
          </cell>
          <cell r="C7180" t="str">
            <v>総合図</v>
          </cell>
          <cell r="D7180" t="str">
            <v>1945-2005</v>
          </cell>
          <cell r="E7180" t="str">
            <v>1-33,34(1),44(2-3),54-56</v>
          </cell>
        </row>
        <row r="7181">
          <cell r="A7181">
            <v>3001072066</v>
          </cell>
          <cell r="B7181">
            <v>1030000</v>
          </cell>
          <cell r="C7181" t="str">
            <v>総合図</v>
          </cell>
          <cell r="D7181" t="str">
            <v>1956-2003</v>
          </cell>
          <cell r="E7181" t="str">
            <v>7-8,10,12-13,16-46,48-50,53</v>
          </cell>
        </row>
        <row r="7182">
          <cell r="A7182">
            <v>3001072094</v>
          </cell>
          <cell r="B7182">
            <v>1030000</v>
          </cell>
          <cell r="C7182" t="str">
            <v>総合図</v>
          </cell>
          <cell r="D7182" t="str">
            <v>1963-1980</v>
          </cell>
          <cell r="E7182" t="str">
            <v>1963-1980</v>
          </cell>
        </row>
        <row r="7183">
          <cell r="A7183">
            <v>3001072116</v>
          </cell>
          <cell r="B7183">
            <v>1030000</v>
          </cell>
          <cell r="C7183" t="str">
            <v>総合図</v>
          </cell>
          <cell r="D7183" t="str">
            <v>1967-1972</v>
          </cell>
          <cell r="E7183" t="str">
            <v>77-81</v>
          </cell>
        </row>
        <row r="7184">
          <cell r="A7184">
            <v>3001072118</v>
          </cell>
          <cell r="B7184">
            <v>1030000</v>
          </cell>
          <cell r="C7184" t="str">
            <v>総合図</v>
          </cell>
          <cell r="D7184" t="str">
            <v>1952-2008</v>
          </cell>
          <cell r="E7184" t="str">
            <v>41(2-4),42(1,3-4),43-46,47(1-2),48(2-4),49-61,62(1-2,4),63-96</v>
          </cell>
        </row>
        <row r="7185">
          <cell r="A7185">
            <v>3001072142</v>
          </cell>
          <cell r="B7185">
            <v>1030000</v>
          </cell>
          <cell r="C7185" t="str">
            <v>総合図</v>
          </cell>
          <cell r="D7185" t="str">
            <v>1937-1938</v>
          </cell>
          <cell r="E7185" t="str">
            <v>18-19</v>
          </cell>
        </row>
        <row r="7186">
          <cell r="A7186">
            <v>3001072173</v>
          </cell>
          <cell r="B7186">
            <v>1030000</v>
          </cell>
          <cell r="C7186" t="str">
            <v>総合図</v>
          </cell>
          <cell r="D7186" t="str">
            <v>1954-1963</v>
          </cell>
          <cell r="E7186" t="str">
            <v>2-3</v>
          </cell>
        </row>
        <row r="7187">
          <cell r="A7187">
            <v>3001072186</v>
          </cell>
          <cell r="B7187">
            <v>1030000</v>
          </cell>
          <cell r="C7187" t="str">
            <v>総合図</v>
          </cell>
          <cell r="D7187" t="str">
            <v>1977-1977</v>
          </cell>
          <cell r="E7187" t="str">
            <v>1977(1)</v>
          </cell>
        </row>
        <row r="7188">
          <cell r="A7188">
            <v>3001072187</v>
          </cell>
          <cell r="B7188">
            <v>1030000</v>
          </cell>
          <cell r="C7188" t="str">
            <v>総合図</v>
          </cell>
          <cell r="D7188" t="str">
            <v>1997-1998</v>
          </cell>
          <cell r="E7188" t="str">
            <v>1997/1998</v>
          </cell>
        </row>
        <row r="7189">
          <cell r="A7189">
            <v>3001072217</v>
          </cell>
          <cell r="B7189">
            <v>1030000</v>
          </cell>
          <cell r="C7189" t="str">
            <v>総合図</v>
          </cell>
          <cell r="D7189" t="str">
            <v>1946-1967;1968-1999</v>
          </cell>
          <cell r="E7189" t="str">
            <v>1946-1967;22-30</v>
          </cell>
        </row>
        <row r="7190">
          <cell r="A7190">
            <v>3001072262</v>
          </cell>
          <cell r="B7190">
            <v>1030000</v>
          </cell>
          <cell r="C7190" t="str">
            <v>総合図</v>
          </cell>
          <cell r="D7190" t="str">
            <v>1961-2009</v>
          </cell>
          <cell r="E7190" t="str">
            <v>16(10-50),17(7-52),18(1-44),20(1-26),21(16-53),23(45-52),26,27(3-41),36,40-56,57(1-42,44-52),58,59(1-12,15-53),60(1-16,18-51),61(5,7-52),62,63(2-52),64</v>
          </cell>
        </row>
        <row r="7191">
          <cell r="A7191">
            <v>3001072276</v>
          </cell>
          <cell r="B7191">
            <v>1030000</v>
          </cell>
          <cell r="C7191" t="str">
            <v>総合図</v>
          </cell>
          <cell r="D7191" t="str">
            <v>1862-1941</v>
          </cell>
          <cell r="E7191" t="str">
            <v>1-64,66-69,71-118,119(3-12),120-121</v>
          </cell>
        </row>
        <row r="7192">
          <cell r="A7192">
            <v>3001072280</v>
          </cell>
          <cell r="B7192">
            <v>1030000</v>
          </cell>
          <cell r="C7192" t="str">
            <v>総合図</v>
          </cell>
          <cell r="D7192" t="str">
            <v>1888-1931</v>
          </cell>
          <cell r="E7192" t="str">
            <v>1-44</v>
          </cell>
        </row>
        <row r="7193">
          <cell r="A7193">
            <v>3001072283</v>
          </cell>
          <cell r="B7193">
            <v>1030000</v>
          </cell>
          <cell r="C7193" t="str">
            <v>総合図</v>
          </cell>
          <cell r="D7193" t="str">
            <v>1921-1988</v>
          </cell>
          <cell r="E7193" t="str">
            <v>1-45,51(1-8),52-68</v>
          </cell>
        </row>
        <row r="7194">
          <cell r="A7194">
            <v>3001072284</v>
          </cell>
          <cell r="B7194">
            <v>1030000</v>
          </cell>
          <cell r="C7194" t="str">
            <v>総合図</v>
          </cell>
          <cell r="D7194" t="str">
            <v>1962-1972</v>
          </cell>
          <cell r="E7194" t="str">
            <v>13-23</v>
          </cell>
        </row>
        <row r="7195">
          <cell r="A7195">
            <v>3001072286</v>
          </cell>
          <cell r="B7195">
            <v>1030000</v>
          </cell>
          <cell r="C7195" t="str">
            <v>総合図</v>
          </cell>
          <cell r="D7195" t="str">
            <v>1963-1972</v>
          </cell>
          <cell r="E7195" t="str">
            <v>15-32</v>
          </cell>
        </row>
        <row r="7196">
          <cell r="A7196">
            <v>3001072292</v>
          </cell>
          <cell r="B7196">
            <v>1030000</v>
          </cell>
          <cell r="C7196" t="str">
            <v>総合図</v>
          </cell>
          <cell r="D7196" t="str">
            <v>1950-1965</v>
          </cell>
          <cell r="E7196" t="str">
            <v>263-306,313(3-6),314-330,331(1-2,5-6),332-333,334(3-6),335-341</v>
          </cell>
        </row>
        <row r="7197">
          <cell r="A7197">
            <v>3001072292</v>
          </cell>
          <cell r="B7197">
            <v>1030500</v>
          </cell>
          <cell r="C7197" t="str">
            <v>総合図-A棟1階 理工系雑誌(利用不可)</v>
          </cell>
          <cell r="D7197" t="str">
            <v>1961-1985</v>
          </cell>
          <cell r="E7197" t="str">
            <v>307-531</v>
          </cell>
        </row>
        <row r="7198">
          <cell r="A7198">
            <v>3001072293</v>
          </cell>
          <cell r="B7198">
            <v>1030000</v>
          </cell>
          <cell r="C7198" t="str">
            <v>総合図</v>
          </cell>
          <cell r="D7198" t="str">
            <v>1892-1915</v>
          </cell>
          <cell r="E7198" t="str">
            <v>1-91</v>
          </cell>
        </row>
        <row r="7199">
          <cell r="A7199">
            <v>3001072315</v>
          </cell>
          <cell r="B7199">
            <v>1030000</v>
          </cell>
          <cell r="C7199" t="str">
            <v>総合図</v>
          </cell>
          <cell r="D7199" t="str">
            <v>1967-1969</v>
          </cell>
          <cell r="E7199" t="str">
            <v>37,39</v>
          </cell>
        </row>
        <row r="7200">
          <cell r="A7200">
            <v>3001072335</v>
          </cell>
          <cell r="B7200">
            <v>1030000</v>
          </cell>
          <cell r="C7200" t="str">
            <v>総合図</v>
          </cell>
          <cell r="D7200" t="str">
            <v>1935-1938</v>
          </cell>
          <cell r="E7200" t="str">
            <v>1-3,4(2),5(1)</v>
          </cell>
        </row>
        <row r="7201">
          <cell r="A7201">
            <v>3001072336</v>
          </cell>
          <cell r="B7201">
            <v>1030000</v>
          </cell>
          <cell r="C7201" t="str">
            <v>総合図</v>
          </cell>
          <cell r="D7201" t="str">
            <v>1909-2012</v>
          </cell>
          <cell r="E7201" t="str">
            <v>41,51-54,85-131</v>
          </cell>
        </row>
        <row r="7202">
          <cell r="A7202">
            <v>3001072343</v>
          </cell>
          <cell r="B7202">
            <v>1030000</v>
          </cell>
          <cell r="C7202" t="str">
            <v>総合図</v>
          </cell>
          <cell r="D7202" t="str">
            <v>1963-2013</v>
          </cell>
          <cell r="E7202" t="str">
            <v>113-163</v>
          </cell>
        </row>
        <row r="7203">
          <cell r="A7203">
            <v>3001072349</v>
          </cell>
          <cell r="B7203">
            <v>1030000</v>
          </cell>
          <cell r="C7203" t="str">
            <v>総合図</v>
          </cell>
          <cell r="D7203" t="str">
            <v>1971-2012</v>
          </cell>
          <cell r="E7203" t="str">
            <v>100-141</v>
          </cell>
        </row>
        <row r="7204">
          <cell r="A7204">
            <v>3001072355</v>
          </cell>
          <cell r="B7204">
            <v>1030000</v>
          </cell>
          <cell r="C7204" t="str">
            <v>総合図</v>
          </cell>
          <cell r="D7204" t="str">
            <v>1894-1895</v>
          </cell>
          <cell r="E7204" t="str">
            <v>1</v>
          </cell>
        </row>
        <row r="7205">
          <cell r="A7205">
            <v>3001072364</v>
          </cell>
          <cell r="B7205">
            <v>1030000</v>
          </cell>
          <cell r="C7205" t="str">
            <v>総合図</v>
          </cell>
          <cell r="D7205" t="str">
            <v>1975-1984</v>
          </cell>
          <cell r="E7205" t="str">
            <v>100-109</v>
          </cell>
        </row>
        <row r="7206">
          <cell r="A7206">
            <v>3001072372</v>
          </cell>
          <cell r="B7206">
            <v>1030000</v>
          </cell>
          <cell r="C7206" t="str">
            <v>総合図</v>
          </cell>
          <cell r="D7206" t="str">
            <v>1977-1988</v>
          </cell>
          <cell r="E7206" t="str">
            <v>1-12</v>
          </cell>
        </row>
        <row r="7207">
          <cell r="A7207">
            <v>3001072373</v>
          </cell>
          <cell r="B7207">
            <v>1030000</v>
          </cell>
          <cell r="C7207" t="str">
            <v>総合図</v>
          </cell>
          <cell r="D7207" t="str">
            <v>1962-1976</v>
          </cell>
          <cell r="E7207" t="str">
            <v>10-24</v>
          </cell>
        </row>
        <row r="7208">
          <cell r="A7208">
            <v>3001072385</v>
          </cell>
          <cell r="B7208">
            <v>1030000</v>
          </cell>
          <cell r="C7208" t="str">
            <v>総合図</v>
          </cell>
          <cell r="D7208" t="str">
            <v>1977-2012</v>
          </cell>
          <cell r="E7208" t="str">
            <v>5-28,29(1-2),30-40</v>
          </cell>
        </row>
        <row r="7209">
          <cell r="A7209">
            <v>3001072403</v>
          </cell>
          <cell r="B7209">
            <v>1030000</v>
          </cell>
          <cell r="C7209" t="str">
            <v>総合図</v>
          </cell>
          <cell r="D7209" t="str">
            <v>1881-1950</v>
          </cell>
          <cell r="E7209" t="str">
            <v>63(1),77,106(3)</v>
          </cell>
        </row>
        <row r="7210">
          <cell r="A7210">
            <v>3001072406</v>
          </cell>
          <cell r="B7210">
            <v>1030000</v>
          </cell>
          <cell r="C7210" t="str">
            <v>総合図</v>
          </cell>
          <cell r="D7210" t="str">
            <v>1929-1944</v>
          </cell>
          <cell r="E7210" t="str">
            <v>50,52,54-57,59,61-62</v>
          </cell>
        </row>
        <row r="7211">
          <cell r="A7211">
            <v>3001072412</v>
          </cell>
          <cell r="B7211">
            <v>1030000</v>
          </cell>
          <cell r="C7211" t="str">
            <v>総合図</v>
          </cell>
          <cell r="D7211" t="str">
            <v>1954-2006</v>
          </cell>
          <cell r="E7211" t="str">
            <v>2-54</v>
          </cell>
        </row>
        <row r="7212">
          <cell r="A7212">
            <v>3001072421</v>
          </cell>
          <cell r="B7212">
            <v>1030000</v>
          </cell>
          <cell r="C7212" t="str">
            <v>総合図</v>
          </cell>
          <cell r="D7212" t="str">
            <v>1915-1929</v>
          </cell>
          <cell r="E7212" t="str">
            <v>9-11,12,15-17,19-23</v>
          </cell>
        </row>
        <row r="7213">
          <cell r="A7213">
            <v>3001072467</v>
          </cell>
          <cell r="B7213">
            <v>1030000</v>
          </cell>
          <cell r="C7213" t="str">
            <v>総合図</v>
          </cell>
          <cell r="D7213" t="str">
            <v>1954-1970</v>
          </cell>
          <cell r="E7213" t="str">
            <v>106-131</v>
          </cell>
        </row>
        <row r="7214">
          <cell r="A7214">
            <v>3001072468</v>
          </cell>
          <cell r="B7214">
            <v>1030000</v>
          </cell>
          <cell r="C7214" t="str">
            <v>総合図</v>
          </cell>
          <cell r="D7214" t="str">
            <v>1930-1945</v>
          </cell>
          <cell r="E7214" t="str">
            <v>73-99,101-106</v>
          </cell>
        </row>
        <row r="7215">
          <cell r="A7215">
            <v>3001072481</v>
          </cell>
          <cell r="B7215">
            <v>1030000</v>
          </cell>
          <cell r="C7215" t="str">
            <v>総合図</v>
          </cell>
          <cell r="D7215" t="str">
            <v>1974-1976</v>
          </cell>
          <cell r="E7215" t="str">
            <v>20-22</v>
          </cell>
        </row>
        <row r="7216">
          <cell r="A7216">
            <v>3001072483</v>
          </cell>
          <cell r="B7216">
            <v>1030000</v>
          </cell>
          <cell r="C7216" t="str">
            <v>総合図</v>
          </cell>
          <cell r="D7216" t="str">
            <v>1933-1941</v>
          </cell>
          <cell r="E7216" t="str">
            <v>64-71,72(1-4)</v>
          </cell>
        </row>
        <row r="7217">
          <cell r="A7217">
            <v>3001072492</v>
          </cell>
          <cell r="B7217">
            <v>1030000</v>
          </cell>
          <cell r="C7217" t="str">
            <v>総合図</v>
          </cell>
          <cell r="D7217" t="str">
            <v>1963-1988</v>
          </cell>
          <cell r="E7217" t="str">
            <v>54-79</v>
          </cell>
        </row>
        <row r="7218">
          <cell r="A7218">
            <v>3001072503</v>
          </cell>
          <cell r="B7218">
            <v>1030000</v>
          </cell>
          <cell r="C7218" t="str">
            <v>総合図</v>
          </cell>
          <cell r="D7218" t="str">
            <v>1955-1959</v>
          </cell>
          <cell r="E7218" t="str">
            <v>15-18</v>
          </cell>
        </row>
        <row r="7219">
          <cell r="A7219">
            <v>3001072504</v>
          </cell>
          <cell r="B7219">
            <v>1030000</v>
          </cell>
          <cell r="C7219" t="str">
            <v>総合図</v>
          </cell>
          <cell r="D7219" t="str">
            <v>1946-1946</v>
          </cell>
          <cell r="E7219" t="str">
            <v>1</v>
          </cell>
        </row>
        <row r="7220">
          <cell r="A7220">
            <v>3001072505</v>
          </cell>
          <cell r="B7220">
            <v>1030000</v>
          </cell>
          <cell r="C7220" t="str">
            <v>総合図</v>
          </cell>
          <cell r="D7220" t="str">
            <v>1976-1986</v>
          </cell>
          <cell r="E7220" t="str">
            <v>31-41</v>
          </cell>
        </row>
        <row r="7221">
          <cell r="A7221">
            <v>3001072518</v>
          </cell>
          <cell r="B7221">
            <v>1030000</v>
          </cell>
          <cell r="C7221" t="str">
            <v>総合図</v>
          </cell>
          <cell r="D7221" t="str">
            <v>1990-1992</v>
          </cell>
          <cell r="E7221" t="str">
            <v>34-36</v>
          </cell>
        </row>
        <row r="7222">
          <cell r="A7222">
            <v>3001072556</v>
          </cell>
          <cell r="B7222">
            <v>1030000</v>
          </cell>
          <cell r="C7222" t="str">
            <v>総合図</v>
          </cell>
          <cell r="D7222" t="str">
            <v>1984-1989</v>
          </cell>
          <cell r="E7222" t="str">
            <v>38-43</v>
          </cell>
        </row>
        <row r="7223">
          <cell r="A7223">
            <v>3001072558</v>
          </cell>
          <cell r="B7223">
            <v>1030000</v>
          </cell>
          <cell r="C7223" t="str">
            <v>総合図</v>
          </cell>
          <cell r="D7223" t="str">
            <v>1967-1992</v>
          </cell>
          <cell r="E7223" t="str">
            <v>20-45</v>
          </cell>
        </row>
        <row r="7224">
          <cell r="A7224">
            <v>3001072559</v>
          </cell>
          <cell r="B7224">
            <v>1030000</v>
          </cell>
          <cell r="C7224" t="str">
            <v>総合図</v>
          </cell>
          <cell r="D7224" t="str">
            <v>1920-1974</v>
          </cell>
          <cell r="E7224" t="str">
            <v>1-55,57-77,79-82,84-116,117(1-6),118-192,193(1,3),194-203,204(1-4),205-271</v>
          </cell>
        </row>
        <row r="7225">
          <cell r="A7225">
            <v>3001072560</v>
          </cell>
          <cell r="B7225">
            <v>1030000</v>
          </cell>
          <cell r="C7225" t="str">
            <v>総合図</v>
          </cell>
          <cell r="D7225" t="str">
            <v>1980-1995</v>
          </cell>
          <cell r="E7225" t="str">
            <v>38-84,86-97</v>
          </cell>
        </row>
        <row r="7226">
          <cell r="A7226">
            <v>3001072563</v>
          </cell>
          <cell r="B7226">
            <v>1030000</v>
          </cell>
          <cell r="C7226" t="str">
            <v>総合図</v>
          </cell>
          <cell r="D7226" t="str">
            <v>1928-1941</v>
          </cell>
          <cell r="E7226" t="str">
            <v>137-187,188(1-3)</v>
          </cell>
        </row>
        <row r="7227">
          <cell r="A7227">
            <v>3001072564</v>
          </cell>
          <cell r="B7227">
            <v>1030000</v>
          </cell>
          <cell r="C7227" t="str">
            <v>総合図</v>
          </cell>
          <cell r="D7227" t="str">
            <v>1928-1943</v>
          </cell>
          <cell r="E7227" t="str">
            <v>1-38,40-53</v>
          </cell>
        </row>
        <row r="7228">
          <cell r="A7228">
            <v>3001072565</v>
          </cell>
          <cell r="B7228">
            <v>1030000</v>
          </cell>
          <cell r="C7228" t="str">
            <v>総合図</v>
          </cell>
          <cell r="D7228" t="str">
            <v>1954-1985</v>
          </cell>
          <cell r="E7228" t="str">
            <v>1-72,74-87,88(1-4),89,90(1-2,5-6),91(5-6),92-144</v>
          </cell>
        </row>
        <row r="7229">
          <cell r="A7229">
            <v>3001072569</v>
          </cell>
          <cell r="B7229">
            <v>1030000</v>
          </cell>
          <cell r="C7229" t="str">
            <v>総合図</v>
          </cell>
          <cell r="D7229" t="str">
            <v>1877-1895</v>
          </cell>
          <cell r="E7229" t="str">
            <v>1-20</v>
          </cell>
        </row>
        <row r="7230">
          <cell r="A7230">
            <v>3001072592</v>
          </cell>
          <cell r="B7230">
            <v>1030000</v>
          </cell>
          <cell r="C7230" t="str">
            <v>総合図</v>
          </cell>
          <cell r="D7230" t="str">
            <v>1914-1921</v>
          </cell>
          <cell r="E7230" t="str">
            <v>1,2(1-3),3(1-3)</v>
          </cell>
        </row>
        <row r="7231">
          <cell r="A7231">
            <v>3001072602</v>
          </cell>
          <cell r="B7231">
            <v>1030000</v>
          </cell>
          <cell r="C7231" t="str">
            <v>総合図</v>
          </cell>
          <cell r="D7231" t="str">
            <v>1929-1929</v>
          </cell>
          <cell r="E7231" t="str">
            <v>18</v>
          </cell>
        </row>
        <row r="7232">
          <cell r="A7232">
            <v>3001072606</v>
          </cell>
          <cell r="B7232">
            <v>1030000</v>
          </cell>
          <cell r="C7232" t="str">
            <v>総合図</v>
          </cell>
          <cell r="D7232" t="str">
            <v>1888-1895</v>
          </cell>
          <cell r="E7232" t="str">
            <v>1-8</v>
          </cell>
        </row>
        <row r="7233">
          <cell r="A7233">
            <v>3001072618</v>
          </cell>
          <cell r="B7233">
            <v>1030000</v>
          </cell>
          <cell r="C7233" t="str">
            <v>総合図</v>
          </cell>
          <cell r="D7233" t="str">
            <v>1977-1977</v>
          </cell>
          <cell r="E7233" t="str">
            <v>6</v>
          </cell>
        </row>
        <row r="7234">
          <cell r="A7234">
            <v>3001072626</v>
          </cell>
          <cell r="B7234">
            <v>1030000</v>
          </cell>
          <cell r="C7234" t="str">
            <v>総合図</v>
          </cell>
          <cell r="D7234" t="str">
            <v>1920-1941</v>
          </cell>
          <cell r="E7234" t="str">
            <v>1-12,14,16-21,22(1-5)</v>
          </cell>
        </row>
        <row r="7235">
          <cell r="A7235">
            <v>3001072647</v>
          </cell>
          <cell r="B7235">
            <v>1030000</v>
          </cell>
          <cell r="C7235" t="str">
            <v>総合図</v>
          </cell>
          <cell r="D7235" t="str">
            <v>1949-1959</v>
          </cell>
          <cell r="E7235" t="str">
            <v>31-41</v>
          </cell>
        </row>
        <row r="7236">
          <cell r="A7236">
            <v>3001072659</v>
          </cell>
          <cell r="B7236">
            <v>1030000</v>
          </cell>
          <cell r="C7236" t="str">
            <v>総合図</v>
          </cell>
          <cell r="D7236" t="str">
            <v>1962-1974</v>
          </cell>
          <cell r="E7236" t="str">
            <v>1,2(1-3,5),3-22,23(1-2,4),24-30</v>
          </cell>
        </row>
        <row r="7237">
          <cell r="A7237">
            <v>3001072703</v>
          </cell>
          <cell r="B7237">
            <v>1030000</v>
          </cell>
          <cell r="C7237" t="str">
            <v>総合図</v>
          </cell>
          <cell r="D7237" t="str">
            <v>1937-1940</v>
          </cell>
          <cell r="E7237" t="str">
            <v>96-102</v>
          </cell>
        </row>
        <row r="7238">
          <cell r="A7238">
            <v>3001072726</v>
          </cell>
          <cell r="B7238">
            <v>1030000</v>
          </cell>
          <cell r="C7238" t="str">
            <v>総合図</v>
          </cell>
          <cell r="D7238" t="str">
            <v>1933-1937</v>
          </cell>
          <cell r="E7238" t="str">
            <v>66-86</v>
          </cell>
        </row>
        <row r="7239">
          <cell r="A7239">
            <v>3001072751</v>
          </cell>
          <cell r="B7239">
            <v>1030000</v>
          </cell>
          <cell r="C7239" t="str">
            <v>総合図</v>
          </cell>
          <cell r="D7239" t="str">
            <v>1935-1969</v>
          </cell>
          <cell r="E7239" t="str">
            <v>10-24,59,92-235</v>
          </cell>
        </row>
        <row r="7240">
          <cell r="A7240">
            <v>3001072753</v>
          </cell>
          <cell r="B7240">
            <v>1030000</v>
          </cell>
          <cell r="C7240" t="str">
            <v>総合図</v>
          </cell>
          <cell r="D7240" t="str">
            <v>1934-1939</v>
          </cell>
          <cell r="E7240" t="str">
            <v>1-9</v>
          </cell>
        </row>
        <row r="7241">
          <cell r="A7241">
            <v>3001072782</v>
          </cell>
          <cell r="B7241">
            <v>1030000</v>
          </cell>
          <cell r="C7241" t="str">
            <v>総合図</v>
          </cell>
          <cell r="D7241" t="str">
            <v>1972-1984;1985-2001</v>
          </cell>
          <cell r="E7241" t="str">
            <v>1972(2-4),1975-1980,1981(1-3),1982(2,3),1983-1984;16-24,25(3,4),26-28,29(2-4),30-32</v>
          </cell>
        </row>
        <row r="7242">
          <cell r="A7242">
            <v>3001072821</v>
          </cell>
          <cell r="B7242">
            <v>1030000</v>
          </cell>
          <cell r="C7242" t="str">
            <v>総合図</v>
          </cell>
          <cell r="D7242" t="str">
            <v>1977-2003</v>
          </cell>
          <cell r="E7242" t="str">
            <v>1977,1978(1-6,8-12),1979-1994,1995(2-12),1996,1997(1-7,9-11),1998-2003</v>
          </cell>
        </row>
        <row r="7243">
          <cell r="A7243">
            <v>3001072874</v>
          </cell>
          <cell r="B7243">
            <v>1030000</v>
          </cell>
          <cell r="C7243" t="str">
            <v>総合図</v>
          </cell>
          <cell r="D7243" t="str">
            <v>1935-2000</v>
          </cell>
          <cell r="E7243" t="str">
            <v>1-65</v>
          </cell>
        </row>
        <row r="7244">
          <cell r="A7244">
            <v>3001072876</v>
          </cell>
          <cell r="B7244">
            <v>1030000</v>
          </cell>
          <cell r="C7244" t="str">
            <v>総合図</v>
          </cell>
          <cell r="D7244" t="str">
            <v>1984-2006</v>
          </cell>
          <cell r="E7244" t="str">
            <v>11-33</v>
          </cell>
        </row>
        <row r="7245">
          <cell r="A7245">
            <v>3001072879</v>
          </cell>
          <cell r="B7245">
            <v>1030000</v>
          </cell>
          <cell r="C7245" t="str">
            <v>総合図</v>
          </cell>
          <cell r="D7245" t="str">
            <v>1952-1968</v>
          </cell>
          <cell r="E7245" t="str">
            <v>1-16</v>
          </cell>
        </row>
        <row r="7246">
          <cell r="A7246">
            <v>3001072920</v>
          </cell>
          <cell r="B7246">
            <v>1030000</v>
          </cell>
          <cell r="C7246" t="str">
            <v>総合図</v>
          </cell>
          <cell r="D7246" t="str">
            <v>1929-2004</v>
          </cell>
          <cell r="E7246" t="str">
            <v>1-25,26(3-4),27-40,41(1-2,4),42-46,47(3-4),48-59,60(1-2,4),61-72</v>
          </cell>
        </row>
        <row r="7247">
          <cell r="A7247">
            <v>3001072929</v>
          </cell>
          <cell r="B7247">
            <v>1030000</v>
          </cell>
          <cell r="C7247" t="str">
            <v>総合図</v>
          </cell>
          <cell r="D7247" t="str">
            <v>1990-2003</v>
          </cell>
          <cell r="E7247" t="str">
            <v>22,24-35</v>
          </cell>
        </row>
        <row r="7248">
          <cell r="A7248">
            <v>3001072930</v>
          </cell>
          <cell r="B7248">
            <v>1030000</v>
          </cell>
          <cell r="C7248" t="str">
            <v>総合図</v>
          </cell>
          <cell r="D7248" t="str">
            <v>1975-1990</v>
          </cell>
          <cell r="E7248" t="str">
            <v>17-32</v>
          </cell>
        </row>
        <row r="7249">
          <cell r="A7249">
            <v>3001072955</v>
          </cell>
          <cell r="B7249">
            <v>1030500</v>
          </cell>
          <cell r="C7249" t="str">
            <v>総合図-A棟1階 理工系雑誌(利用不可)</v>
          </cell>
          <cell r="D7249" t="str">
            <v>1979-1985</v>
          </cell>
          <cell r="E7249" t="str">
            <v>6-14</v>
          </cell>
        </row>
        <row r="7250">
          <cell r="A7250">
            <v>3001072968</v>
          </cell>
          <cell r="B7250">
            <v>1030000</v>
          </cell>
          <cell r="C7250" t="str">
            <v>総合図</v>
          </cell>
          <cell r="D7250" t="str">
            <v>1973-1981</v>
          </cell>
          <cell r="E7250" t="str">
            <v>1973(1),1981(1)</v>
          </cell>
        </row>
        <row r="7251">
          <cell r="A7251">
            <v>3001072978</v>
          </cell>
          <cell r="B7251">
            <v>1030000</v>
          </cell>
          <cell r="C7251" t="str">
            <v>総合図</v>
          </cell>
          <cell r="D7251" t="str">
            <v>1986-1998</v>
          </cell>
          <cell r="E7251" t="str">
            <v>11-14,15(1,3-12),16,17(2-14),18-23</v>
          </cell>
        </row>
        <row r="7252">
          <cell r="A7252">
            <v>3001072989</v>
          </cell>
          <cell r="B7252">
            <v>1030000</v>
          </cell>
          <cell r="C7252" t="str">
            <v>総合図</v>
          </cell>
          <cell r="D7252" t="str">
            <v>1977-2012</v>
          </cell>
          <cell r="E7252" t="str">
            <v>21(3-4),22(2-4),23,33-38,39(1,3-4),40-43,45-56</v>
          </cell>
        </row>
        <row r="7253">
          <cell r="A7253">
            <v>3001072990</v>
          </cell>
          <cell r="B7253">
            <v>1030000</v>
          </cell>
          <cell r="C7253" t="str">
            <v>総合図</v>
          </cell>
          <cell r="D7253" t="str">
            <v>1978-1979</v>
          </cell>
          <cell r="E7253" t="str">
            <v>11(1),12</v>
          </cell>
        </row>
        <row r="7254">
          <cell r="A7254">
            <v>3001072999</v>
          </cell>
          <cell r="B7254">
            <v>1030000</v>
          </cell>
          <cell r="C7254" t="str">
            <v>総合図</v>
          </cell>
          <cell r="D7254" t="str">
            <v>1955-2010</v>
          </cell>
          <cell r="E7254" t="str">
            <v>1-28,30-54</v>
          </cell>
        </row>
        <row r="7255">
          <cell r="A7255">
            <v>3001073003</v>
          </cell>
          <cell r="B7255">
            <v>1030000</v>
          </cell>
          <cell r="C7255" t="str">
            <v>総合図</v>
          </cell>
          <cell r="D7255" t="str">
            <v>1971-1999</v>
          </cell>
          <cell r="E7255" t="str">
            <v>1-29</v>
          </cell>
        </row>
        <row r="7256">
          <cell r="A7256">
            <v>3001073019</v>
          </cell>
          <cell r="B7256">
            <v>1030000</v>
          </cell>
          <cell r="C7256" t="str">
            <v>総合図</v>
          </cell>
          <cell r="D7256" t="str">
            <v>1985-2005</v>
          </cell>
          <cell r="E7256" t="str">
            <v>19-37,91-97</v>
          </cell>
        </row>
        <row r="7257">
          <cell r="A7257">
            <v>3001073026</v>
          </cell>
          <cell r="B7257">
            <v>1030000</v>
          </cell>
          <cell r="C7257" t="str">
            <v>総合図</v>
          </cell>
          <cell r="D7257" t="str">
            <v>1961-1994</v>
          </cell>
          <cell r="E7257" t="str">
            <v>11(1-4),12(1-24),13(2-6,8-13,15-26),14(1-23,25-27),15(1-30),16(1-36),17(1-10,12-19,23-38),18(1-38),19(1-41),20(1-49),21(1-18),22(1-19),23(1-48),24(1-47),25(1-20),40(1-18,21-25),26(1-21),27(1-24),28(1-26),29(1-27),30(1-27),31(1-23,25),32(1-24,26-27),33(1-24,26),34-39,41(1-12,21-30),43(13-18,21-22,25-28),44</v>
          </cell>
        </row>
        <row r="7258">
          <cell r="A7258">
            <v>3001073037</v>
          </cell>
          <cell r="B7258">
            <v>1030500</v>
          </cell>
          <cell r="C7258" t="str">
            <v>総合図-A棟1階 理工系雑誌(利用不可)</v>
          </cell>
          <cell r="D7258" t="str">
            <v>1978-2005</v>
          </cell>
          <cell r="E7258" t="str">
            <v>2-29</v>
          </cell>
        </row>
        <row r="7259">
          <cell r="A7259">
            <v>3001073040</v>
          </cell>
          <cell r="B7259">
            <v>1030000</v>
          </cell>
          <cell r="C7259" t="str">
            <v>総合図</v>
          </cell>
          <cell r="D7259" t="str">
            <v>2007-2009</v>
          </cell>
          <cell r="E7259" t="str">
            <v>39-41</v>
          </cell>
        </row>
        <row r="7260">
          <cell r="A7260">
            <v>3001073073</v>
          </cell>
          <cell r="B7260">
            <v>1030000</v>
          </cell>
          <cell r="C7260" t="str">
            <v>総合図</v>
          </cell>
          <cell r="D7260" t="str">
            <v>1978-1982</v>
          </cell>
          <cell r="E7260" t="str">
            <v>1-5</v>
          </cell>
        </row>
        <row r="7261">
          <cell r="A7261">
            <v>3001073107</v>
          </cell>
          <cell r="B7261">
            <v>1030000</v>
          </cell>
          <cell r="C7261" t="str">
            <v>総合図</v>
          </cell>
          <cell r="D7261" t="str">
            <v>1960-1990</v>
          </cell>
          <cell r="E7261" t="str">
            <v>1-6,7(1),10-31</v>
          </cell>
        </row>
        <row r="7262">
          <cell r="A7262">
            <v>3001073120</v>
          </cell>
          <cell r="B7262">
            <v>1030000</v>
          </cell>
          <cell r="C7262" t="str">
            <v>総合図</v>
          </cell>
          <cell r="D7262" t="str">
            <v>1987-2012</v>
          </cell>
          <cell r="E7262" t="str">
            <v>30300-30502,30504-30634,30636-30679,30682-31465,31467-36887,36889-37196,37198-37813,37815-38122</v>
          </cell>
        </row>
        <row r="7263">
          <cell r="A7263">
            <v>3001073121</v>
          </cell>
          <cell r="B7263">
            <v>1030500</v>
          </cell>
          <cell r="C7263" t="str">
            <v>総合図-A棟1階 理工系雑誌(利用不可)</v>
          </cell>
          <cell r="D7263" t="str">
            <v>1977-2005</v>
          </cell>
          <cell r="E7263" t="str">
            <v>1-238</v>
          </cell>
        </row>
        <row r="7264">
          <cell r="A7264">
            <v>3001073123</v>
          </cell>
          <cell r="B7264">
            <v>1030000</v>
          </cell>
          <cell r="C7264" t="str">
            <v>総合図</v>
          </cell>
          <cell r="D7264" t="str">
            <v>1970-1993</v>
          </cell>
          <cell r="E7264" t="str">
            <v>1-89</v>
          </cell>
        </row>
        <row r="7265">
          <cell r="A7265">
            <v>3001073134</v>
          </cell>
          <cell r="B7265">
            <v>1030000</v>
          </cell>
          <cell r="C7265" t="str">
            <v>総合図</v>
          </cell>
          <cell r="D7265" t="str">
            <v>1978-1983</v>
          </cell>
          <cell r="E7265" t="str">
            <v>1-6,7(1-2),8,9(1)</v>
          </cell>
        </row>
        <row r="7266">
          <cell r="A7266">
            <v>3001073166</v>
          </cell>
          <cell r="B7266">
            <v>1030000</v>
          </cell>
          <cell r="C7266" t="str">
            <v>総合図</v>
          </cell>
          <cell r="D7266" t="str">
            <v>1998-2010</v>
          </cell>
          <cell r="E7266" t="str">
            <v>26(2-4),27-38</v>
          </cell>
        </row>
        <row r="7267">
          <cell r="A7267">
            <v>3001073188</v>
          </cell>
          <cell r="B7267">
            <v>1030000</v>
          </cell>
          <cell r="C7267" t="str">
            <v>総合図</v>
          </cell>
          <cell r="D7267" t="str">
            <v>1961-1982</v>
          </cell>
          <cell r="E7267" t="str">
            <v>1-20</v>
          </cell>
        </row>
        <row r="7268">
          <cell r="A7268">
            <v>3001073192</v>
          </cell>
          <cell r="B7268">
            <v>1030000</v>
          </cell>
          <cell r="C7268" t="str">
            <v>総合図</v>
          </cell>
          <cell r="D7268" t="str">
            <v>2000-2003</v>
          </cell>
          <cell r="E7268" t="str">
            <v>24-27</v>
          </cell>
        </row>
        <row r="7269">
          <cell r="A7269">
            <v>3001073207</v>
          </cell>
          <cell r="B7269">
            <v>1030000</v>
          </cell>
          <cell r="C7269" t="str">
            <v>総合図</v>
          </cell>
          <cell r="D7269" t="str">
            <v>1978-1982</v>
          </cell>
          <cell r="E7269" t="str">
            <v>1-5</v>
          </cell>
        </row>
        <row r="7270">
          <cell r="A7270">
            <v>3001073224</v>
          </cell>
          <cell r="B7270">
            <v>1030000</v>
          </cell>
          <cell r="C7270" t="str">
            <v>総合図</v>
          </cell>
          <cell r="D7270" t="str">
            <v>1969-1977</v>
          </cell>
          <cell r="E7270" t="str">
            <v>7(2-4),8-14,15(1-2,4)</v>
          </cell>
        </row>
        <row r="7271">
          <cell r="A7271">
            <v>3001073230</v>
          </cell>
          <cell r="B7271">
            <v>1030000</v>
          </cell>
          <cell r="C7271" t="str">
            <v>総合図</v>
          </cell>
          <cell r="D7271" t="str">
            <v>1974-2006</v>
          </cell>
          <cell r="E7271" t="str">
            <v>1-21,22(1),23-32</v>
          </cell>
        </row>
        <row r="7272">
          <cell r="A7272">
            <v>3001073240</v>
          </cell>
          <cell r="B7272">
            <v>1030000</v>
          </cell>
          <cell r="C7272" t="str">
            <v>総合図</v>
          </cell>
          <cell r="D7272" t="str">
            <v>1979-1982</v>
          </cell>
          <cell r="E7272" t="str">
            <v>1-6</v>
          </cell>
        </row>
        <row r="7273">
          <cell r="A7273">
            <v>3001073242</v>
          </cell>
          <cell r="B7273">
            <v>1030000</v>
          </cell>
          <cell r="C7273" t="str">
            <v>総合図</v>
          </cell>
          <cell r="D7273" t="str">
            <v>1977-1982</v>
          </cell>
          <cell r="E7273" t="str">
            <v>3-11</v>
          </cell>
        </row>
        <row r="7274">
          <cell r="A7274">
            <v>3001073250</v>
          </cell>
          <cell r="B7274">
            <v>1030000</v>
          </cell>
          <cell r="C7274" t="str">
            <v>総合図</v>
          </cell>
          <cell r="D7274" t="str">
            <v>1974-1985</v>
          </cell>
          <cell r="E7274" t="str">
            <v>35(1,6-12),36-46</v>
          </cell>
        </row>
        <row r="7275">
          <cell r="A7275">
            <v>3001073288</v>
          </cell>
          <cell r="B7275">
            <v>1030000</v>
          </cell>
          <cell r="C7275" t="str">
            <v>総合図</v>
          </cell>
          <cell r="D7275" t="str">
            <v>1981-1989</v>
          </cell>
          <cell r="E7275" t="str">
            <v>5-10</v>
          </cell>
        </row>
        <row r="7276">
          <cell r="A7276">
            <v>3001073301</v>
          </cell>
          <cell r="B7276">
            <v>1030000</v>
          </cell>
          <cell r="C7276" t="str">
            <v>総合図</v>
          </cell>
          <cell r="D7276" t="str">
            <v>1958-1990</v>
          </cell>
          <cell r="E7276" t="str">
            <v>4-28,30,32-36</v>
          </cell>
        </row>
        <row r="7277">
          <cell r="A7277">
            <v>3001073311</v>
          </cell>
          <cell r="B7277">
            <v>1030000</v>
          </cell>
          <cell r="C7277" t="str">
            <v>総合図</v>
          </cell>
          <cell r="D7277" t="str">
            <v>1974-2006</v>
          </cell>
          <cell r="E7277" t="str">
            <v>86-155,157-161,163,166,168-205,210-217</v>
          </cell>
        </row>
        <row r="7278">
          <cell r="A7278">
            <v>3001073327</v>
          </cell>
          <cell r="B7278">
            <v>1030000</v>
          </cell>
          <cell r="C7278" t="str">
            <v>総合図</v>
          </cell>
          <cell r="D7278" t="str">
            <v>1978-1983</v>
          </cell>
          <cell r="E7278" t="str">
            <v>2-6,7(1-4)</v>
          </cell>
        </row>
        <row r="7279">
          <cell r="A7279">
            <v>3001073331</v>
          </cell>
          <cell r="B7279">
            <v>1030000</v>
          </cell>
          <cell r="C7279" t="str">
            <v>総合図</v>
          </cell>
          <cell r="D7279" t="str">
            <v>1960-2009</v>
          </cell>
          <cell r="E7279" t="str">
            <v>7(5),50-56</v>
          </cell>
        </row>
        <row r="7280">
          <cell r="A7280">
            <v>3001073335</v>
          </cell>
          <cell r="B7280">
            <v>1030500</v>
          </cell>
          <cell r="C7280" t="str">
            <v>総合図-A棟1階 理工系雑誌(利用不可)</v>
          </cell>
          <cell r="D7280" t="str">
            <v>1979-1983</v>
          </cell>
          <cell r="E7280" t="str">
            <v>1-5</v>
          </cell>
        </row>
        <row r="7281">
          <cell r="A7281">
            <v>3001073360</v>
          </cell>
          <cell r="B7281">
            <v>1030000</v>
          </cell>
          <cell r="C7281" t="str">
            <v>総合図</v>
          </cell>
          <cell r="D7281" t="str">
            <v>1979-1983</v>
          </cell>
          <cell r="E7281" t="str">
            <v>8-12</v>
          </cell>
        </row>
        <row r="7282">
          <cell r="A7282">
            <v>3001073367</v>
          </cell>
          <cell r="B7282">
            <v>1030500</v>
          </cell>
          <cell r="C7282" t="str">
            <v>総合図-A棟1階 理工系雑誌(利用不可)</v>
          </cell>
          <cell r="D7282" t="str">
            <v>1967-2004</v>
          </cell>
          <cell r="E7282" t="str">
            <v>1-16,17(1-2,4),18-147</v>
          </cell>
        </row>
        <row r="7283">
          <cell r="A7283">
            <v>3001073385</v>
          </cell>
          <cell r="B7283">
            <v>1030000</v>
          </cell>
          <cell r="C7283" t="str">
            <v>総合図</v>
          </cell>
          <cell r="D7283" t="str">
            <v>1975-1998</v>
          </cell>
          <cell r="E7283" t="str">
            <v>56-72,111</v>
          </cell>
        </row>
        <row r="7284">
          <cell r="A7284">
            <v>3001073391</v>
          </cell>
          <cell r="B7284">
            <v>1030000</v>
          </cell>
          <cell r="C7284" t="str">
            <v>総合図</v>
          </cell>
          <cell r="D7284" t="str">
            <v>2005-2005</v>
          </cell>
          <cell r="E7284" t="str">
            <v>63-64</v>
          </cell>
        </row>
        <row r="7285">
          <cell r="A7285">
            <v>3001073395</v>
          </cell>
          <cell r="B7285">
            <v>1030000</v>
          </cell>
          <cell r="C7285" t="str">
            <v>総合図</v>
          </cell>
          <cell r="D7285" t="str">
            <v>1968-1975</v>
          </cell>
          <cell r="E7285" t="str">
            <v>4,6-24</v>
          </cell>
        </row>
        <row r="7286">
          <cell r="A7286">
            <v>3001073437</v>
          </cell>
          <cell r="B7286">
            <v>1030000</v>
          </cell>
          <cell r="C7286" t="str">
            <v>総合図</v>
          </cell>
          <cell r="D7286" t="str">
            <v>1955-2004</v>
          </cell>
          <cell r="E7286" t="str">
            <v>18,23(2),25(2),31-34,36,38,44-47,52-57</v>
          </cell>
        </row>
        <row r="7287">
          <cell r="A7287">
            <v>3001073488</v>
          </cell>
          <cell r="B7287">
            <v>1030000</v>
          </cell>
          <cell r="C7287" t="str">
            <v>総合図</v>
          </cell>
          <cell r="D7287" t="str">
            <v>1953-1984</v>
          </cell>
          <cell r="E7287" t="str">
            <v>20-26,40(3-4),41-45,46(1-2),50,51(1-2)</v>
          </cell>
        </row>
        <row r="7288">
          <cell r="A7288">
            <v>3001073501</v>
          </cell>
          <cell r="B7288">
            <v>1030000</v>
          </cell>
          <cell r="C7288" t="str">
            <v>総合図</v>
          </cell>
          <cell r="D7288" t="str">
            <v>1979-1987</v>
          </cell>
          <cell r="E7288" t="str">
            <v>1-8,10</v>
          </cell>
        </row>
        <row r="7289">
          <cell r="A7289">
            <v>3001073507</v>
          </cell>
          <cell r="B7289">
            <v>1030500</v>
          </cell>
          <cell r="C7289" t="str">
            <v>総合図-A棟1階 理工系雑誌(利用不可)</v>
          </cell>
          <cell r="D7289" t="str">
            <v>1986-1996</v>
          </cell>
          <cell r="E7289" t="str">
            <v>16-83</v>
          </cell>
        </row>
        <row r="7290">
          <cell r="A7290">
            <v>3001073513</v>
          </cell>
          <cell r="B7290">
            <v>1030000</v>
          </cell>
          <cell r="C7290" t="str">
            <v>総合図</v>
          </cell>
          <cell r="D7290" t="str">
            <v>1980-1986</v>
          </cell>
          <cell r="E7290" t="str">
            <v>2-8</v>
          </cell>
        </row>
        <row r="7291">
          <cell r="A7291">
            <v>3001073523</v>
          </cell>
          <cell r="B7291">
            <v>1030000</v>
          </cell>
          <cell r="C7291" t="str">
            <v>総合図</v>
          </cell>
          <cell r="D7291" t="str">
            <v>1990-2012</v>
          </cell>
          <cell r="E7291" t="str">
            <v>81(1),83-103</v>
          </cell>
        </row>
        <row r="7292">
          <cell r="A7292">
            <v>3001073537</v>
          </cell>
          <cell r="B7292">
            <v>1030000</v>
          </cell>
          <cell r="C7292" t="str">
            <v>総合図</v>
          </cell>
          <cell r="D7292" t="str">
            <v>1978-1982</v>
          </cell>
          <cell r="E7292" t="str">
            <v>100-104</v>
          </cell>
        </row>
        <row r="7293">
          <cell r="A7293">
            <v>3001073538</v>
          </cell>
          <cell r="B7293">
            <v>1030000</v>
          </cell>
          <cell r="C7293" t="str">
            <v>総合図</v>
          </cell>
          <cell r="D7293" t="str">
            <v>2010-2014</v>
          </cell>
          <cell r="E7293" t="str">
            <v>132-135,136(1-3)+</v>
          </cell>
        </row>
        <row r="7294">
          <cell r="A7294">
            <v>3001073538</v>
          </cell>
          <cell r="B7294">
            <v>1030500</v>
          </cell>
          <cell r="C7294" t="str">
            <v>総合図-A棟1階 理工系雑誌(利用不可)</v>
          </cell>
          <cell r="D7294" t="str">
            <v>1979-2004</v>
          </cell>
          <cell r="E7294" t="str">
            <v>101-117,118(1-3),119-126</v>
          </cell>
        </row>
        <row r="7295">
          <cell r="A7295">
            <v>3001073539</v>
          </cell>
          <cell r="B7295">
            <v>1030500</v>
          </cell>
          <cell r="C7295" t="str">
            <v>総合図-A棟1階 理工系雑誌(利用不可)</v>
          </cell>
          <cell r="D7295" t="str">
            <v>1980-1998</v>
          </cell>
          <cell r="E7295" t="str">
            <v>102-120</v>
          </cell>
        </row>
        <row r="7296">
          <cell r="A7296">
            <v>3001073539</v>
          </cell>
          <cell r="B7296">
            <v>1030000</v>
          </cell>
          <cell r="C7296" t="str">
            <v>総合図</v>
          </cell>
          <cell r="D7296" t="str">
            <v>2010-2014</v>
          </cell>
          <cell r="E7296" t="str">
            <v>132-136+</v>
          </cell>
        </row>
        <row r="7297">
          <cell r="A7297">
            <v>3001073547</v>
          </cell>
          <cell r="B7297">
            <v>1030000</v>
          </cell>
          <cell r="C7297" t="str">
            <v>総合図</v>
          </cell>
          <cell r="D7297" t="str">
            <v>1989-2012</v>
          </cell>
          <cell r="E7297" t="str">
            <v>14-37</v>
          </cell>
        </row>
        <row r="7298">
          <cell r="A7298">
            <v>3001073578</v>
          </cell>
          <cell r="B7298">
            <v>1030000</v>
          </cell>
          <cell r="C7298" t="str">
            <v>総合図</v>
          </cell>
          <cell r="D7298" t="str">
            <v>1979-1983</v>
          </cell>
          <cell r="E7298" t="str">
            <v>1-4,5(1)</v>
          </cell>
        </row>
        <row r="7299">
          <cell r="A7299">
            <v>3001073590</v>
          </cell>
          <cell r="B7299">
            <v>1030000</v>
          </cell>
          <cell r="C7299" t="str">
            <v>総合図</v>
          </cell>
          <cell r="D7299" t="str">
            <v>1969-2000</v>
          </cell>
          <cell r="E7299" t="str">
            <v>1-16,19-31</v>
          </cell>
        </row>
        <row r="7300">
          <cell r="A7300">
            <v>3001073603</v>
          </cell>
          <cell r="B7300">
            <v>1030000</v>
          </cell>
          <cell r="C7300" t="str">
            <v>総合図</v>
          </cell>
          <cell r="D7300" t="str">
            <v>1971-2011</v>
          </cell>
          <cell r="E7300" t="str">
            <v>38-78</v>
          </cell>
        </row>
        <row r="7301">
          <cell r="A7301">
            <v>3001073605</v>
          </cell>
          <cell r="B7301">
            <v>1030000</v>
          </cell>
          <cell r="C7301" t="str">
            <v>総合図</v>
          </cell>
          <cell r="D7301" t="str">
            <v>1984-1987</v>
          </cell>
          <cell r="E7301" t="str">
            <v>25-36</v>
          </cell>
        </row>
        <row r="7302">
          <cell r="A7302">
            <v>3001073611</v>
          </cell>
          <cell r="B7302">
            <v>1030000</v>
          </cell>
          <cell r="C7302" t="str">
            <v>総合図</v>
          </cell>
          <cell r="D7302" t="str">
            <v>1980-1991</v>
          </cell>
          <cell r="E7302" t="str">
            <v>1-45</v>
          </cell>
        </row>
        <row r="7303">
          <cell r="A7303">
            <v>3001073615</v>
          </cell>
          <cell r="B7303">
            <v>1030000</v>
          </cell>
          <cell r="C7303" t="str">
            <v>総合図</v>
          </cell>
          <cell r="D7303" t="str">
            <v>1978-1984;1985-1986</v>
          </cell>
          <cell r="E7303" t="str">
            <v>1978-1984;7,8(1-5)</v>
          </cell>
        </row>
        <row r="7304">
          <cell r="A7304">
            <v>3001073621</v>
          </cell>
          <cell r="B7304">
            <v>1030000</v>
          </cell>
          <cell r="C7304" t="str">
            <v>総合図</v>
          </cell>
          <cell r="D7304" t="str">
            <v>1979-1991</v>
          </cell>
          <cell r="E7304" t="str">
            <v>26-38</v>
          </cell>
        </row>
        <row r="7305">
          <cell r="A7305">
            <v>3001073622</v>
          </cell>
          <cell r="B7305">
            <v>1030000</v>
          </cell>
          <cell r="C7305" t="str">
            <v>総合図</v>
          </cell>
          <cell r="D7305" t="str">
            <v>1979-1991</v>
          </cell>
          <cell r="E7305" t="str">
            <v>26-38</v>
          </cell>
        </row>
        <row r="7306">
          <cell r="A7306">
            <v>3001073859</v>
          </cell>
          <cell r="B7306">
            <v>1030000</v>
          </cell>
          <cell r="C7306" t="str">
            <v>総合図</v>
          </cell>
          <cell r="D7306" t="str">
            <v>1979-1982</v>
          </cell>
          <cell r="E7306" t="str">
            <v>1-4</v>
          </cell>
        </row>
        <row r="7307">
          <cell r="A7307">
            <v>3001073866</v>
          </cell>
          <cell r="B7307">
            <v>1030000</v>
          </cell>
          <cell r="C7307" t="str">
            <v>総合図</v>
          </cell>
          <cell r="D7307" t="str">
            <v>1986-2008</v>
          </cell>
          <cell r="E7307" t="str">
            <v>8-30</v>
          </cell>
        </row>
        <row r="7308">
          <cell r="A7308">
            <v>3001073876</v>
          </cell>
          <cell r="B7308">
            <v>1030500</v>
          </cell>
          <cell r="C7308" t="str">
            <v>総合図-A棟1階 理工系雑誌(利用不可)</v>
          </cell>
          <cell r="D7308" t="str">
            <v>1999-2005</v>
          </cell>
          <cell r="E7308" t="str">
            <v>22-35</v>
          </cell>
        </row>
        <row r="7309">
          <cell r="A7309">
            <v>3001073883</v>
          </cell>
          <cell r="B7309">
            <v>1030000</v>
          </cell>
          <cell r="C7309" t="str">
            <v>総合図</v>
          </cell>
          <cell r="D7309" t="str">
            <v>1980-1995</v>
          </cell>
          <cell r="E7309" t="str">
            <v>17-32</v>
          </cell>
        </row>
        <row r="7310">
          <cell r="A7310">
            <v>3001073890</v>
          </cell>
          <cell r="B7310">
            <v>1030000</v>
          </cell>
          <cell r="C7310" t="str">
            <v>総合図</v>
          </cell>
          <cell r="D7310" t="str">
            <v>2004-2005</v>
          </cell>
          <cell r="E7310" t="str">
            <v>25-26</v>
          </cell>
        </row>
        <row r="7311">
          <cell r="A7311">
            <v>3001073927</v>
          </cell>
          <cell r="B7311">
            <v>1030000</v>
          </cell>
          <cell r="C7311" t="str">
            <v>総合図</v>
          </cell>
          <cell r="D7311" t="str">
            <v>1992-1995</v>
          </cell>
          <cell r="E7311" t="str">
            <v>17-20</v>
          </cell>
        </row>
        <row r="7312">
          <cell r="A7312">
            <v>3001074106</v>
          </cell>
          <cell r="B7312">
            <v>1030000</v>
          </cell>
          <cell r="C7312" t="str">
            <v>総合図</v>
          </cell>
          <cell r="D7312" t="str">
            <v>1979-1980</v>
          </cell>
          <cell r="E7312" t="str">
            <v>29-30</v>
          </cell>
        </row>
        <row r="7313">
          <cell r="A7313">
            <v>3001074127</v>
          </cell>
          <cell r="B7313">
            <v>1030000</v>
          </cell>
          <cell r="C7313" t="str">
            <v>総合図</v>
          </cell>
          <cell r="D7313" t="str">
            <v>1993-1999</v>
          </cell>
          <cell r="E7313" t="str">
            <v>14-20</v>
          </cell>
        </row>
        <row r="7314">
          <cell r="A7314">
            <v>3001074133</v>
          </cell>
          <cell r="B7314">
            <v>1030500</v>
          </cell>
          <cell r="C7314" t="str">
            <v>総合図-A棟1階 理工系雑誌(利用不可)</v>
          </cell>
          <cell r="D7314" t="str">
            <v>1997-2004</v>
          </cell>
          <cell r="E7314" t="str">
            <v>17-24</v>
          </cell>
        </row>
        <row r="7315">
          <cell r="A7315">
            <v>3001074140</v>
          </cell>
          <cell r="B7315">
            <v>1030000</v>
          </cell>
          <cell r="C7315" t="str">
            <v>総合図</v>
          </cell>
          <cell r="D7315" t="str">
            <v>1966-1988</v>
          </cell>
          <cell r="E7315" t="str">
            <v>1966-1988</v>
          </cell>
        </row>
        <row r="7316">
          <cell r="A7316">
            <v>3001074153</v>
          </cell>
          <cell r="B7316">
            <v>1030000</v>
          </cell>
          <cell r="C7316" t="str">
            <v>総合図</v>
          </cell>
          <cell r="D7316" t="str">
            <v>1980-1983</v>
          </cell>
          <cell r="E7316" t="str">
            <v>1-5</v>
          </cell>
        </row>
        <row r="7317">
          <cell r="A7317">
            <v>3001074230</v>
          </cell>
          <cell r="B7317">
            <v>1030000</v>
          </cell>
          <cell r="C7317" t="str">
            <v>総合図</v>
          </cell>
          <cell r="D7317" t="str">
            <v>1940-1940</v>
          </cell>
          <cell r="E7317" t="str">
            <v>3(15)</v>
          </cell>
        </row>
        <row r="7318">
          <cell r="A7318">
            <v>3001074261</v>
          </cell>
          <cell r="B7318">
            <v>1030500</v>
          </cell>
          <cell r="C7318" t="str">
            <v>総合図-A棟1階 理工系雑誌(利用不可)</v>
          </cell>
          <cell r="D7318" t="str">
            <v>1980-2005</v>
          </cell>
          <cell r="E7318" t="str">
            <v>1-26</v>
          </cell>
        </row>
        <row r="7319">
          <cell r="A7319">
            <v>3001074266</v>
          </cell>
          <cell r="B7319">
            <v>1030000</v>
          </cell>
          <cell r="C7319" t="str">
            <v>総合図</v>
          </cell>
          <cell r="D7319" t="str">
            <v>1980-2001</v>
          </cell>
          <cell r="E7319" t="str">
            <v>1-2,3(1,3),4-22</v>
          </cell>
        </row>
        <row r="7320">
          <cell r="A7320">
            <v>3001074290</v>
          </cell>
          <cell r="B7320">
            <v>1030000</v>
          </cell>
          <cell r="C7320" t="str">
            <v>総合図</v>
          </cell>
          <cell r="D7320" t="str">
            <v>1962-1966</v>
          </cell>
          <cell r="E7320" t="str">
            <v>26-29</v>
          </cell>
        </row>
        <row r="7321">
          <cell r="A7321">
            <v>3001074290</v>
          </cell>
          <cell r="B7321">
            <v>1030500</v>
          </cell>
          <cell r="C7321" t="str">
            <v>総合図-A棟1階 理工系雑誌(利用不可)</v>
          </cell>
          <cell r="D7321" t="str">
            <v>1966-2005</v>
          </cell>
          <cell r="E7321" t="str">
            <v>30-69</v>
          </cell>
        </row>
        <row r="7322">
          <cell r="A7322">
            <v>3001074303</v>
          </cell>
          <cell r="B7322">
            <v>1030000</v>
          </cell>
          <cell r="C7322" t="str">
            <v>総合図</v>
          </cell>
          <cell r="D7322" t="str">
            <v>1978-1985</v>
          </cell>
          <cell r="E7322" t="str">
            <v>80-83,85-91,93-95</v>
          </cell>
        </row>
        <row r="7323">
          <cell r="A7323">
            <v>3001074303</v>
          </cell>
          <cell r="B7323">
            <v>1030500</v>
          </cell>
          <cell r="C7323" t="str">
            <v>総合図-A棟1階 理工系雑誌(利用不可)</v>
          </cell>
          <cell r="D7323" t="str">
            <v>1976-1977</v>
          </cell>
          <cell r="E7323" t="str">
            <v>76-79</v>
          </cell>
        </row>
        <row r="7324">
          <cell r="A7324">
            <v>3001074328</v>
          </cell>
          <cell r="B7324">
            <v>1030000</v>
          </cell>
          <cell r="C7324" t="str">
            <v>総合図</v>
          </cell>
          <cell r="D7324" t="str">
            <v>1933-1968</v>
          </cell>
          <cell r="E7324" t="str">
            <v>1(2-5),2-8,15-28,30(172-174),33(184)</v>
          </cell>
        </row>
        <row r="7325">
          <cell r="A7325">
            <v>3001074336</v>
          </cell>
          <cell r="B7325">
            <v>1030000</v>
          </cell>
          <cell r="C7325" t="str">
            <v>総合図</v>
          </cell>
          <cell r="D7325" t="str">
            <v>1980-1990</v>
          </cell>
          <cell r="E7325" t="str">
            <v>1-11</v>
          </cell>
        </row>
        <row r="7326">
          <cell r="A7326">
            <v>3001074342</v>
          </cell>
          <cell r="B7326">
            <v>1030500</v>
          </cell>
          <cell r="C7326" t="str">
            <v>総合図-A棟1階 理工系雑誌(利用不可)</v>
          </cell>
          <cell r="D7326" t="str">
            <v>2005-2005</v>
          </cell>
          <cell r="E7326" t="str">
            <v>59-62</v>
          </cell>
        </row>
        <row r="7327">
          <cell r="A7327">
            <v>3001074345</v>
          </cell>
          <cell r="B7327">
            <v>1030000</v>
          </cell>
          <cell r="C7327" t="str">
            <v>総合図</v>
          </cell>
          <cell r="D7327" t="str">
            <v>1979-1982</v>
          </cell>
          <cell r="E7327" t="str">
            <v>1-2</v>
          </cell>
        </row>
        <row r="7328">
          <cell r="A7328">
            <v>3001074347</v>
          </cell>
          <cell r="B7328">
            <v>1030500</v>
          </cell>
          <cell r="C7328" t="str">
            <v>総合図-A棟1階 理工系雑誌(利用不可)</v>
          </cell>
          <cell r="D7328" t="str">
            <v>1978-1998</v>
          </cell>
          <cell r="E7328" t="str">
            <v>33-51</v>
          </cell>
        </row>
        <row r="7329">
          <cell r="A7329">
            <v>3001074350</v>
          </cell>
          <cell r="B7329">
            <v>1030500</v>
          </cell>
          <cell r="C7329" t="str">
            <v>総合図-A棟1階 理工系雑誌(利用不可)</v>
          </cell>
          <cell r="D7329" t="str">
            <v>1980-2005</v>
          </cell>
          <cell r="E7329" t="str">
            <v>1-34,61-212</v>
          </cell>
        </row>
        <row r="7330">
          <cell r="A7330">
            <v>3001074358</v>
          </cell>
          <cell r="B7330">
            <v>1030000</v>
          </cell>
          <cell r="C7330" t="str">
            <v>総合図</v>
          </cell>
          <cell r="D7330" t="str">
            <v>1978-1982</v>
          </cell>
          <cell r="E7330" t="str">
            <v>1-8</v>
          </cell>
        </row>
        <row r="7331">
          <cell r="A7331">
            <v>3001074365</v>
          </cell>
          <cell r="B7331">
            <v>1030000</v>
          </cell>
          <cell r="C7331" t="str">
            <v>総合図</v>
          </cell>
          <cell r="D7331" t="str">
            <v>1953-1982</v>
          </cell>
          <cell r="E7331" t="str">
            <v>1-11,13-18,19(1-3,5-9,11-12),20(1-8,10-12),21,22(1-2,4-12),23-30</v>
          </cell>
        </row>
        <row r="7332">
          <cell r="A7332">
            <v>3001074417</v>
          </cell>
          <cell r="B7332">
            <v>1030000</v>
          </cell>
          <cell r="C7332" t="str">
            <v>総合図</v>
          </cell>
          <cell r="D7332" t="str">
            <v>1978-1993</v>
          </cell>
          <cell r="E7332" t="str">
            <v>1-15,16(1-3)</v>
          </cell>
        </row>
        <row r="7333">
          <cell r="A7333">
            <v>3001074433</v>
          </cell>
          <cell r="B7333">
            <v>1030000</v>
          </cell>
          <cell r="C7333" t="str">
            <v>総合図</v>
          </cell>
          <cell r="D7333" t="str">
            <v>1982-1982</v>
          </cell>
          <cell r="E7333" t="str">
            <v>1</v>
          </cell>
        </row>
        <row r="7334">
          <cell r="A7334">
            <v>3001074473</v>
          </cell>
          <cell r="B7334">
            <v>1030000</v>
          </cell>
          <cell r="C7334" t="str">
            <v>総合図</v>
          </cell>
          <cell r="D7334" t="str">
            <v>1985-1998</v>
          </cell>
          <cell r="E7334" t="str">
            <v>90(12),91-93,94(1-7,9-12),95,96(1-2,4-12),97-103</v>
          </cell>
        </row>
        <row r="7335">
          <cell r="A7335">
            <v>3001074474</v>
          </cell>
          <cell r="B7335">
            <v>1030000</v>
          </cell>
          <cell r="C7335" t="str">
            <v>総合図</v>
          </cell>
          <cell r="D7335" t="str">
            <v>1978-1984</v>
          </cell>
          <cell r="E7335" t="str">
            <v>83-89</v>
          </cell>
        </row>
        <row r="7336">
          <cell r="A7336">
            <v>3001074475</v>
          </cell>
          <cell r="B7336">
            <v>1030000</v>
          </cell>
          <cell r="C7336" t="str">
            <v>総合図</v>
          </cell>
          <cell r="D7336" t="str">
            <v>1978-1983</v>
          </cell>
          <cell r="E7336" t="str">
            <v>83-88</v>
          </cell>
        </row>
        <row r="7337">
          <cell r="A7337">
            <v>3001074486</v>
          </cell>
          <cell r="B7337">
            <v>1030000</v>
          </cell>
          <cell r="C7337" t="str">
            <v>総合図</v>
          </cell>
          <cell r="D7337" t="str">
            <v>1980-1993</v>
          </cell>
          <cell r="E7337" t="str">
            <v>1-14</v>
          </cell>
        </row>
        <row r="7338">
          <cell r="A7338">
            <v>3001074497</v>
          </cell>
          <cell r="B7338">
            <v>1030500</v>
          </cell>
          <cell r="C7338" t="str">
            <v>総合図-A棟1階 理工系雑誌(利用不可)</v>
          </cell>
          <cell r="D7338" t="str">
            <v>1982-2005</v>
          </cell>
          <cell r="E7338" t="str">
            <v>1-4,22-24</v>
          </cell>
        </row>
        <row r="7339">
          <cell r="A7339">
            <v>3001074522</v>
          </cell>
          <cell r="B7339">
            <v>1030000</v>
          </cell>
          <cell r="C7339" t="str">
            <v>総合図</v>
          </cell>
          <cell r="D7339" t="str">
            <v>1980-1980</v>
          </cell>
          <cell r="E7339" t="str">
            <v>1980(1-34,41-49)</v>
          </cell>
        </row>
        <row r="7340">
          <cell r="A7340">
            <v>3001074535</v>
          </cell>
          <cell r="B7340">
            <v>1030000</v>
          </cell>
          <cell r="C7340" t="str">
            <v>総合図</v>
          </cell>
          <cell r="D7340" t="str">
            <v>1968-1970</v>
          </cell>
          <cell r="E7340" t="str">
            <v>1-2</v>
          </cell>
        </row>
        <row r="7341">
          <cell r="A7341">
            <v>3001074569</v>
          </cell>
          <cell r="B7341">
            <v>1030000</v>
          </cell>
          <cell r="C7341" t="str">
            <v>総合図</v>
          </cell>
          <cell r="D7341" t="str">
            <v>1983-1998</v>
          </cell>
          <cell r="E7341" t="str">
            <v>2-17</v>
          </cell>
        </row>
        <row r="7342">
          <cell r="A7342">
            <v>3001074576</v>
          </cell>
          <cell r="B7342">
            <v>1030000</v>
          </cell>
          <cell r="C7342" t="str">
            <v>総合図</v>
          </cell>
          <cell r="D7342" t="str">
            <v>1948-1989</v>
          </cell>
          <cell r="E7342" t="str">
            <v>1-30,32(1-2),36(2-4),37(2-3),39-41</v>
          </cell>
        </row>
        <row r="7343">
          <cell r="A7343">
            <v>3001074582</v>
          </cell>
          <cell r="B7343">
            <v>1030000</v>
          </cell>
          <cell r="C7343" t="str">
            <v>総合図</v>
          </cell>
          <cell r="D7343" t="str">
            <v>1969-1990</v>
          </cell>
          <cell r="E7343" t="str">
            <v>36-40,44-57</v>
          </cell>
        </row>
        <row r="7344">
          <cell r="A7344">
            <v>3001074584</v>
          </cell>
          <cell r="B7344">
            <v>1030000</v>
          </cell>
          <cell r="C7344" t="str">
            <v>総合図</v>
          </cell>
          <cell r="D7344" t="str">
            <v>1983-1989</v>
          </cell>
          <cell r="E7344" t="str">
            <v>105-111</v>
          </cell>
        </row>
        <row r="7345">
          <cell r="A7345">
            <v>3001074589</v>
          </cell>
          <cell r="B7345">
            <v>1030000</v>
          </cell>
          <cell r="C7345" t="str">
            <v>総合図</v>
          </cell>
          <cell r="D7345" t="str">
            <v>1983-1989</v>
          </cell>
          <cell r="E7345" t="str">
            <v>105-111</v>
          </cell>
        </row>
        <row r="7346">
          <cell r="A7346">
            <v>3001074590</v>
          </cell>
          <cell r="B7346">
            <v>1030000</v>
          </cell>
          <cell r="C7346" t="str">
            <v>総合図</v>
          </cell>
          <cell r="D7346" t="str">
            <v>1980-1990</v>
          </cell>
          <cell r="E7346" t="str">
            <v>1-11</v>
          </cell>
        </row>
        <row r="7347">
          <cell r="A7347">
            <v>3001074596</v>
          </cell>
          <cell r="B7347">
            <v>1030000</v>
          </cell>
          <cell r="C7347" t="str">
            <v>総合図</v>
          </cell>
          <cell r="D7347" t="str">
            <v>1983-1988</v>
          </cell>
          <cell r="E7347" t="str">
            <v>197-202</v>
          </cell>
        </row>
        <row r="7348">
          <cell r="A7348">
            <v>3001074602</v>
          </cell>
          <cell r="B7348">
            <v>1030000</v>
          </cell>
          <cell r="C7348" t="str">
            <v>総合図</v>
          </cell>
          <cell r="D7348" t="str">
            <v>1968-1968</v>
          </cell>
          <cell r="E7348" t="str">
            <v>14-15</v>
          </cell>
        </row>
        <row r="7349">
          <cell r="A7349">
            <v>3001074603</v>
          </cell>
          <cell r="B7349">
            <v>1030000</v>
          </cell>
          <cell r="C7349" t="str">
            <v>総合図</v>
          </cell>
          <cell r="D7349" t="str">
            <v>1953-2004</v>
          </cell>
          <cell r="E7349" t="str">
            <v>1953(2-12),1957(1-4),1960-1978,1979(1-7,9-12),1993(2-12),1994-2004</v>
          </cell>
        </row>
        <row r="7350">
          <cell r="A7350">
            <v>3001074606</v>
          </cell>
          <cell r="B7350">
            <v>1030000</v>
          </cell>
          <cell r="C7350" t="str">
            <v>総合図</v>
          </cell>
          <cell r="D7350" t="str">
            <v>1985-1985</v>
          </cell>
          <cell r="E7350" t="str">
            <v>8</v>
          </cell>
        </row>
        <row r="7351">
          <cell r="A7351">
            <v>3001074606</v>
          </cell>
          <cell r="B7351">
            <v>1030500</v>
          </cell>
          <cell r="C7351" t="str">
            <v>総合図-A棟1階 理工系雑誌(利用不可)</v>
          </cell>
          <cell r="D7351" t="str">
            <v>1986-2005</v>
          </cell>
          <cell r="E7351" t="str">
            <v>9-28</v>
          </cell>
        </row>
        <row r="7352">
          <cell r="A7352">
            <v>3001074608</v>
          </cell>
          <cell r="B7352">
            <v>1030000</v>
          </cell>
          <cell r="C7352" t="str">
            <v>総合図</v>
          </cell>
          <cell r="D7352" t="str">
            <v>1961-1965</v>
          </cell>
          <cell r="E7352" t="str">
            <v>22-23,26</v>
          </cell>
        </row>
        <row r="7353">
          <cell r="A7353">
            <v>3001074614</v>
          </cell>
          <cell r="B7353">
            <v>1030000</v>
          </cell>
          <cell r="C7353" t="str">
            <v>総合図</v>
          </cell>
          <cell r="D7353" t="str">
            <v>1961-1985</v>
          </cell>
          <cell r="E7353" t="str">
            <v>1961-1985</v>
          </cell>
        </row>
        <row r="7354">
          <cell r="A7354">
            <v>3001074642</v>
          </cell>
          <cell r="B7354">
            <v>1030000</v>
          </cell>
          <cell r="C7354" t="str">
            <v>総合図</v>
          </cell>
          <cell r="D7354" t="str">
            <v>1963-1992</v>
          </cell>
          <cell r="E7354" t="str">
            <v>27-46,47(1-5),48-55,56(1-3)</v>
          </cell>
        </row>
        <row r="7355">
          <cell r="A7355">
            <v>3001074649</v>
          </cell>
          <cell r="B7355">
            <v>1030000</v>
          </cell>
          <cell r="C7355" t="str">
            <v>総合図</v>
          </cell>
          <cell r="D7355" t="str">
            <v>1964-1972</v>
          </cell>
          <cell r="E7355" t="str">
            <v>1964-1966,1967(1-6,8-12),1968-1969,1970(1-6,8-12),1971-1972</v>
          </cell>
        </row>
        <row r="7356">
          <cell r="A7356">
            <v>3001074661</v>
          </cell>
          <cell r="B7356">
            <v>1030000</v>
          </cell>
          <cell r="C7356" t="str">
            <v>総合図</v>
          </cell>
          <cell r="D7356" t="str">
            <v>1967-1982</v>
          </cell>
          <cell r="E7356" t="str">
            <v>7(2-4),8(2),9(1),10,11(3-4),12-22</v>
          </cell>
        </row>
        <row r="7357">
          <cell r="A7357">
            <v>3001074663</v>
          </cell>
          <cell r="B7357">
            <v>1030000</v>
          </cell>
          <cell r="C7357" t="str">
            <v>総合図</v>
          </cell>
          <cell r="D7357" t="str">
            <v>1989-1993</v>
          </cell>
          <cell r="E7357" t="str">
            <v>180-184</v>
          </cell>
        </row>
        <row r="7358">
          <cell r="A7358">
            <v>3001074674</v>
          </cell>
          <cell r="B7358">
            <v>1030000</v>
          </cell>
          <cell r="C7358" t="str">
            <v>総合図</v>
          </cell>
          <cell r="D7358" t="str">
            <v>1975-1983</v>
          </cell>
          <cell r="E7358" t="str">
            <v>1975(3-4),1976-1983</v>
          </cell>
        </row>
        <row r="7359">
          <cell r="A7359">
            <v>3001074683</v>
          </cell>
          <cell r="B7359">
            <v>1030000</v>
          </cell>
          <cell r="C7359" t="str">
            <v>総合図</v>
          </cell>
          <cell r="D7359" t="str">
            <v>1961-1963</v>
          </cell>
          <cell r="E7359" t="str">
            <v>8,10-13</v>
          </cell>
        </row>
        <row r="7360">
          <cell r="A7360">
            <v>3001074689</v>
          </cell>
          <cell r="B7360">
            <v>1030000</v>
          </cell>
          <cell r="C7360" t="str">
            <v>総合図</v>
          </cell>
          <cell r="D7360" t="str">
            <v>1983-2002</v>
          </cell>
          <cell r="E7360" t="str">
            <v>3446-3558,3560-3609,3611-3711,3713-3717,3719-3808,3810-3859,3861-3970,3972-4009,4319-4395</v>
          </cell>
        </row>
        <row r="7361">
          <cell r="A7361">
            <v>3001074701</v>
          </cell>
          <cell r="B7361">
            <v>1030000</v>
          </cell>
          <cell r="C7361" t="str">
            <v>総合図</v>
          </cell>
          <cell r="D7361" t="str">
            <v>1963-1971</v>
          </cell>
          <cell r="E7361" t="str">
            <v>4-12</v>
          </cell>
        </row>
        <row r="7362">
          <cell r="A7362">
            <v>3001074709</v>
          </cell>
          <cell r="B7362">
            <v>1030000</v>
          </cell>
          <cell r="C7362" t="str">
            <v>総合図</v>
          </cell>
          <cell r="D7362" t="str">
            <v>1969-1973</v>
          </cell>
          <cell r="E7362" t="str">
            <v>1-17</v>
          </cell>
        </row>
        <row r="7363">
          <cell r="A7363">
            <v>3001074730</v>
          </cell>
          <cell r="B7363">
            <v>1030000</v>
          </cell>
          <cell r="C7363" t="str">
            <v>総合図</v>
          </cell>
          <cell r="D7363" t="str">
            <v>1967-1985</v>
          </cell>
          <cell r="E7363" t="str">
            <v>1967-1973,1974(1-3),1976(1,4),1977-1985</v>
          </cell>
        </row>
        <row r="7364">
          <cell r="A7364">
            <v>3001074731</v>
          </cell>
          <cell r="B7364">
            <v>1030000</v>
          </cell>
          <cell r="C7364" t="str">
            <v>総合図</v>
          </cell>
          <cell r="D7364" t="str">
            <v>1957-1968</v>
          </cell>
          <cell r="E7364" t="str">
            <v>1957,1963-1968</v>
          </cell>
        </row>
        <row r="7365">
          <cell r="A7365">
            <v>3001074732</v>
          </cell>
          <cell r="B7365">
            <v>1030000</v>
          </cell>
          <cell r="C7365" t="str">
            <v>総合図</v>
          </cell>
          <cell r="D7365" t="str">
            <v>1963-1985</v>
          </cell>
          <cell r="E7365" t="str">
            <v>1963-1970,1985(1)</v>
          </cell>
        </row>
        <row r="7366">
          <cell r="A7366">
            <v>3001074735</v>
          </cell>
          <cell r="B7366">
            <v>1030000</v>
          </cell>
          <cell r="C7366" t="str">
            <v>総合図</v>
          </cell>
          <cell r="D7366" t="str">
            <v>1982-1991</v>
          </cell>
          <cell r="E7366" t="str">
            <v>1982(6),1985-1989,1990(1-5),1991(1-3)</v>
          </cell>
        </row>
        <row r="7367">
          <cell r="A7367">
            <v>3001074736</v>
          </cell>
          <cell r="B7367">
            <v>1030000</v>
          </cell>
          <cell r="C7367" t="str">
            <v>総合図</v>
          </cell>
          <cell r="D7367" t="str">
            <v>1977-2006</v>
          </cell>
          <cell r="E7367" t="str">
            <v>1977-2006</v>
          </cell>
        </row>
        <row r="7368">
          <cell r="A7368">
            <v>3001074747</v>
          </cell>
          <cell r="B7368">
            <v>1030000</v>
          </cell>
          <cell r="C7368" t="str">
            <v>総合図</v>
          </cell>
          <cell r="D7368" t="str">
            <v>1975-1975</v>
          </cell>
          <cell r="E7368" t="str">
            <v>1975</v>
          </cell>
        </row>
        <row r="7369">
          <cell r="A7369">
            <v>3001074750</v>
          </cell>
          <cell r="B7369">
            <v>1030000</v>
          </cell>
          <cell r="C7369" t="str">
            <v>総合図</v>
          </cell>
          <cell r="D7369" t="str">
            <v>1961-1971</v>
          </cell>
          <cell r="E7369" t="str">
            <v>1(2-6),2-11</v>
          </cell>
        </row>
        <row r="7370">
          <cell r="A7370">
            <v>3001074771</v>
          </cell>
          <cell r="B7370">
            <v>1030000</v>
          </cell>
          <cell r="C7370" t="str">
            <v>総合図</v>
          </cell>
          <cell r="D7370" t="str">
            <v>1983-1993</v>
          </cell>
          <cell r="E7370" t="str">
            <v>17-27</v>
          </cell>
        </row>
        <row r="7371">
          <cell r="A7371">
            <v>3001074813</v>
          </cell>
          <cell r="B7371">
            <v>1030000</v>
          </cell>
          <cell r="C7371" t="str">
            <v>総合図</v>
          </cell>
          <cell r="D7371" t="str">
            <v>1961-1990</v>
          </cell>
          <cell r="E7371" t="str">
            <v>1961(4-6),1962-1990</v>
          </cell>
        </row>
        <row r="7372">
          <cell r="A7372">
            <v>3001074881</v>
          </cell>
          <cell r="B7372">
            <v>1030000</v>
          </cell>
          <cell r="C7372" t="str">
            <v>総合図</v>
          </cell>
          <cell r="D7372" t="str">
            <v>1982-1991</v>
          </cell>
          <cell r="E7372" t="str">
            <v>1982(5),1983(1,5),1984(6),1985-1990,1991(1-3)</v>
          </cell>
        </row>
        <row r="7373">
          <cell r="A7373">
            <v>3001074905</v>
          </cell>
          <cell r="B7373">
            <v>1030000</v>
          </cell>
          <cell r="C7373" t="str">
            <v>総合図</v>
          </cell>
          <cell r="D7373" t="str">
            <v>1968-1978</v>
          </cell>
          <cell r="E7373" t="str">
            <v>1(5,7-8,10-12),2(1-6,8),3(3-12),4(1-13),5(1-15),6(1-14),7-10,11(1-4)</v>
          </cell>
        </row>
        <row r="7374">
          <cell r="A7374">
            <v>3001074910</v>
          </cell>
          <cell r="B7374">
            <v>1030000</v>
          </cell>
          <cell r="C7374" t="str">
            <v>総合図</v>
          </cell>
          <cell r="D7374" t="str">
            <v>1955-1958</v>
          </cell>
          <cell r="E7374" t="str">
            <v>1-3,5</v>
          </cell>
        </row>
        <row r="7375">
          <cell r="A7375">
            <v>3001074946</v>
          </cell>
          <cell r="B7375">
            <v>1030000</v>
          </cell>
          <cell r="C7375" t="str">
            <v>総合図</v>
          </cell>
          <cell r="D7375" t="str">
            <v>1954-2005</v>
          </cell>
          <cell r="E7375" t="str">
            <v>1-70</v>
          </cell>
        </row>
        <row r="7376">
          <cell r="A7376">
            <v>3001074979</v>
          </cell>
          <cell r="B7376">
            <v>1030000</v>
          </cell>
          <cell r="C7376" t="str">
            <v>総合図</v>
          </cell>
          <cell r="D7376" t="str">
            <v>1980-2008</v>
          </cell>
          <cell r="E7376" t="str">
            <v>1-17,19-21,25-29</v>
          </cell>
        </row>
        <row r="7377">
          <cell r="A7377">
            <v>3001074998</v>
          </cell>
          <cell r="B7377">
            <v>1030000</v>
          </cell>
          <cell r="C7377" t="str">
            <v>総合図</v>
          </cell>
          <cell r="D7377" t="str">
            <v>1950-1970</v>
          </cell>
          <cell r="E7377" t="str">
            <v>1-2,3(1),4-11,12(1,3-4),13-15</v>
          </cell>
        </row>
        <row r="7378">
          <cell r="A7378">
            <v>3001075070</v>
          </cell>
          <cell r="B7378">
            <v>1030000</v>
          </cell>
          <cell r="C7378" t="str">
            <v>総合図</v>
          </cell>
          <cell r="D7378" t="str">
            <v>1975-1975;1976-1985</v>
          </cell>
          <cell r="E7378" t="str">
            <v>17;12-21</v>
          </cell>
        </row>
        <row r="7379">
          <cell r="A7379">
            <v>3001075072</v>
          </cell>
          <cell r="B7379">
            <v>1030000</v>
          </cell>
          <cell r="C7379" t="str">
            <v>総合図</v>
          </cell>
          <cell r="D7379" t="str">
            <v>1981-1993</v>
          </cell>
          <cell r="E7379" t="str">
            <v>1981-1986,1990,1992-1993</v>
          </cell>
        </row>
        <row r="7380">
          <cell r="A7380">
            <v>3001075082</v>
          </cell>
          <cell r="B7380">
            <v>1030000</v>
          </cell>
          <cell r="C7380" t="str">
            <v>総合図</v>
          </cell>
          <cell r="D7380" t="str">
            <v>1980-1987</v>
          </cell>
          <cell r="E7380" t="str">
            <v>1980-1987</v>
          </cell>
        </row>
        <row r="7381">
          <cell r="A7381">
            <v>3001075118</v>
          </cell>
          <cell r="B7381">
            <v>1030000</v>
          </cell>
          <cell r="C7381" t="str">
            <v>総合図</v>
          </cell>
          <cell r="D7381" t="str">
            <v>1966-1971</v>
          </cell>
          <cell r="E7381" t="str">
            <v>1110-1132,1134-1142,1144-1201,1205-1206,1208-1209,1211,1214-1217,1219</v>
          </cell>
        </row>
        <row r="7382">
          <cell r="A7382">
            <v>3001075134</v>
          </cell>
          <cell r="B7382">
            <v>1030000</v>
          </cell>
          <cell r="C7382" t="str">
            <v>総合図</v>
          </cell>
          <cell r="D7382" t="str">
            <v>1972-1999</v>
          </cell>
          <cell r="E7382" t="str">
            <v>1-25</v>
          </cell>
        </row>
        <row r="7383">
          <cell r="A7383">
            <v>3001075143</v>
          </cell>
          <cell r="B7383">
            <v>1030000</v>
          </cell>
          <cell r="C7383" t="str">
            <v>総合図</v>
          </cell>
          <cell r="D7383" t="str">
            <v>1934-1944</v>
          </cell>
          <cell r="E7383" t="str">
            <v>1-7,9-11</v>
          </cell>
        </row>
        <row r="7384">
          <cell r="A7384">
            <v>3001075155</v>
          </cell>
          <cell r="B7384">
            <v>1030000</v>
          </cell>
          <cell r="C7384" t="str">
            <v>総合図</v>
          </cell>
          <cell r="D7384" t="str">
            <v>1984-1988</v>
          </cell>
          <cell r="E7384" t="str">
            <v>1-3</v>
          </cell>
        </row>
        <row r="7385">
          <cell r="A7385">
            <v>3001075210</v>
          </cell>
          <cell r="B7385">
            <v>1030000</v>
          </cell>
          <cell r="C7385" t="str">
            <v>総合図</v>
          </cell>
          <cell r="D7385" t="str">
            <v>1951-2012</v>
          </cell>
          <cell r="E7385" t="str">
            <v>1-59</v>
          </cell>
        </row>
        <row r="7386">
          <cell r="A7386">
            <v>3001075278</v>
          </cell>
          <cell r="B7386">
            <v>1030000</v>
          </cell>
          <cell r="C7386" t="str">
            <v>総合図</v>
          </cell>
          <cell r="D7386" t="str">
            <v>1970-1973</v>
          </cell>
          <cell r="E7386" t="str">
            <v>5(1),6(1),7(1)</v>
          </cell>
        </row>
        <row r="7387">
          <cell r="A7387">
            <v>3001075311</v>
          </cell>
          <cell r="B7387">
            <v>1030000</v>
          </cell>
          <cell r="C7387" t="str">
            <v>総合図</v>
          </cell>
          <cell r="D7387" t="str">
            <v>1966-1978</v>
          </cell>
          <cell r="E7387" t="str">
            <v>41-53</v>
          </cell>
        </row>
        <row r="7388">
          <cell r="A7388">
            <v>3001075343</v>
          </cell>
          <cell r="B7388">
            <v>1030000</v>
          </cell>
          <cell r="C7388" t="str">
            <v>総合図</v>
          </cell>
          <cell r="D7388" t="str">
            <v>1961-1993</v>
          </cell>
          <cell r="E7388" t="str">
            <v>9-15,16(2-12),17-18,19(1-2,4-12),20(1-3,5-6,8-9),26(8-12),27(1-3,5-6,8-12),28(1-5,7-12),29(1-2,4-5,7-11),30(1-3,5,7-12),31(1-2,5,7-12),32(1-2,4,7-12),33(1-3,5,8-12),34(4-5,7-12),35(1-8,10-12),36(2-3,10,12-13),37,38(1,4,7-12),39(1,3-5,7,9-12),40(3-5,7-10,12),41(1-2,5,8-12,14)</v>
          </cell>
        </row>
        <row r="7389">
          <cell r="A7389">
            <v>3001075362</v>
          </cell>
          <cell r="B7389">
            <v>1030000</v>
          </cell>
          <cell r="C7389" t="str">
            <v>総合図</v>
          </cell>
          <cell r="D7389" t="str">
            <v>1975-1975</v>
          </cell>
          <cell r="E7389" t="str">
            <v>50</v>
          </cell>
        </row>
        <row r="7390">
          <cell r="A7390">
            <v>3001075383</v>
          </cell>
          <cell r="B7390">
            <v>1030000</v>
          </cell>
          <cell r="C7390" t="str">
            <v>総合図</v>
          </cell>
          <cell r="D7390" t="str">
            <v>1935-1940</v>
          </cell>
          <cell r="E7390" t="str">
            <v>1-61</v>
          </cell>
        </row>
        <row r="7391">
          <cell r="A7391">
            <v>3001075388</v>
          </cell>
          <cell r="B7391">
            <v>1030000</v>
          </cell>
          <cell r="C7391" t="str">
            <v>総合図</v>
          </cell>
          <cell r="D7391" t="str">
            <v>1918-1943</v>
          </cell>
          <cell r="E7391" t="str">
            <v>1-85</v>
          </cell>
        </row>
        <row r="7392">
          <cell r="A7392">
            <v>3001075407</v>
          </cell>
          <cell r="B7392">
            <v>1030000</v>
          </cell>
          <cell r="C7392" t="str">
            <v>総合図</v>
          </cell>
          <cell r="D7392" t="str">
            <v>1962-1989</v>
          </cell>
          <cell r="E7392" t="str">
            <v>1-10,15-20,23</v>
          </cell>
        </row>
        <row r="7393">
          <cell r="A7393">
            <v>3001075440</v>
          </cell>
          <cell r="B7393">
            <v>1030000</v>
          </cell>
          <cell r="C7393" t="str">
            <v>総合図</v>
          </cell>
          <cell r="D7393" t="str">
            <v>1927-1956</v>
          </cell>
          <cell r="E7393" t="str">
            <v>1-30</v>
          </cell>
        </row>
        <row r="7394">
          <cell r="A7394">
            <v>3001075603</v>
          </cell>
          <cell r="B7394">
            <v>1030000</v>
          </cell>
          <cell r="C7394" t="str">
            <v>総合図</v>
          </cell>
          <cell r="D7394" t="str">
            <v>1983-2006</v>
          </cell>
          <cell r="E7394" t="str">
            <v>10-34</v>
          </cell>
        </row>
        <row r="7395">
          <cell r="A7395">
            <v>3001075672</v>
          </cell>
          <cell r="B7395">
            <v>1030000</v>
          </cell>
          <cell r="C7395" t="str">
            <v>総合図</v>
          </cell>
          <cell r="D7395" t="str">
            <v>1981-1984</v>
          </cell>
          <cell r="E7395" t="str">
            <v>37-60</v>
          </cell>
        </row>
        <row r="7396">
          <cell r="A7396">
            <v>3001075750</v>
          </cell>
          <cell r="B7396">
            <v>1030000</v>
          </cell>
          <cell r="C7396" t="str">
            <v>総合図</v>
          </cell>
          <cell r="D7396" t="str">
            <v>1973-1999</v>
          </cell>
          <cell r="E7396" t="str">
            <v>1-15,17-46,50</v>
          </cell>
        </row>
        <row r="7397">
          <cell r="A7397">
            <v>3001075768</v>
          </cell>
          <cell r="B7397">
            <v>1030000</v>
          </cell>
          <cell r="C7397" t="str">
            <v>総合図</v>
          </cell>
          <cell r="D7397" t="str">
            <v>1956-2010</v>
          </cell>
          <cell r="E7397" t="str">
            <v>1-100</v>
          </cell>
        </row>
        <row r="7398">
          <cell r="A7398">
            <v>3001075841</v>
          </cell>
          <cell r="B7398">
            <v>1030000</v>
          </cell>
          <cell r="C7398" t="str">
            <v>総合図</v>
          </cell>
          <cell r="D7398" t="str">
            <v>1982-1991</v>
          </cell>
          <cell r="E7398" t="str">
            <v>1-13</v>
          </cell>
        </row>
        <row r="7399">
          <cell r="A7399">
            <v>3001075846</v>
          </cell>
          <cell r="B7399">
            <v>1030000</v>
          </cell>
          <cell r="C7399" t="str">
            <v>総合図</v>
          </cell>
          <cell r="D7399" t="str">
            <v>1978-1997</v>
          </cell>
          <cell r="E7399" t="str">
            <v>18-40,41(1-4,6-18),42-56</v>
          </cell>
        </row>
        <row r="7400">
          <cell r="A7400">
            <v>3001075877</v>
          </cell>
          <cell r="B7400">
            <v>1030000</v>
          </cell>
          <cell r="C7400" t="str">
            <v>総合図</v>
          </cell>
          <cell r="D7400" t="str">
            <v>1957-1957</v>
          </cell>
          <cell r="E7400" t="str">
            <v>8</v>
          </cell>
        </row>
        <row r="7401">
          <cell r="A7401">
            <v>3001075878</v>
          </cell>
          <cell r="B7401">
            <v>1030000</v>
          </cell>
          <cell r="C7401" t="str">
            <v>総合図</v>
          </cell>
          <cell r="D7401" t="str">
            <v>1955-1958</v>
          </cell>
          <cell r="E7401" t="str">
            <v>19-25</v>
          </cell>
        </row>
        <row r="7402">
          <cell r="A7402">
            <v>3001075894</v>
          </cell>
          <cell r="B7402">
            <v>1030000</v>
          </cell>
          <cell r="C7402" t="str">
            <v>総合図</v>
          </cell>
          <cell r="D7402" t="str">
            <v>1962-1972</v>
          </cell>
          <cell r="E7402" t="str">
            <v>40-68</v>
          </cell>
        </row>
        <row r="7403">
          <cell r="A7403">
            <v>3001075903</v>
          </cell>
          <cell r="B7403">
            <v>1030000</v>
          </cell>
          <cell r="C7403" t="str">
            <v>総合図</v>
          </cell>
          <cell r="D7403" t="str">
            <v>1983-2001</v>
          </cell>
          <cell r="E7403" t="str">
            <v>1-39,41-76</v>
          </cell>
        </row>
        <row r="7404">
          <cell r="A7404">
            <v>3001075904</v>
          </cell>
          <cell r="B7404">
            <v>1030500</v>
          </cell>
          <cell r="C7404" t="str">
            <v>総合図-A棟1階 理工系雑誌(利用不可)</v>
          </cell>
          <cell r="D7404" t="str">
            <v>1983-2004</v>
          </cell>
          <cell r="E7404" t="str">
            <v>7-28</v>
          </cell>
        </row>
        <row r="7405">
          <cell r="A7405">
            <v>3001075916</v>
          </cell>
          <cell r="B7405">
            <v>1030000</v>
          </cell>
          <cell r="C7405" t="str">
            <v>総合図</v>
          </cell>
          <cell r="D7405" t="str">
            <v>1980-1981</v>
          </cell>
          <cell r="E7405" t="str">
            <v>127,128(1)</v>
          </cell>
        </row>
        <row r="7406">
          <cell r="A7406">
            <v>3001075917</v>
          </cell>
          <cell r="B7406">
            <v>1030000</v>
          </cell>
          <cell r="C7406" t="str">
            <v>総合図</v>
          </cell>
          <cell r="D7406" t="str">
            <v>1980-1981</v>
          </cell>
          <cell r="E7406" t="str">
            <v>127,128(1)</v>
          </cell>
        </row>
        <row r="7407">
          <cell r="A7407">
            <v>3001075918</v>
          </cell>
          <cell r="B7407">
            <v>1030000</v>
          </cell>
          <cell r="C7407" t="str">
            <v>総合図</v>
          </cell>
          <cell r="D7407" t="str">
            <v>1980-1981</v>
          </cell>
          <cell r="E7407" t="str">
            <v>127,128(1)</v>
          </cell>
        </row>
        <row r="7408">
          <cell r="A7408">
            <v>3001075919</v>
          </cell>
          <cell r="B7408">
            <v>1030000</v>
          </cell>
          <cell r="C7408" t="str">
            <v>総合図</v>
          </cell>
          <cell r="D7408" t="str">
            <v>1980-1981</v>
          </cell>
          <cell r="E7408" t="str">
            <v>127,128(1)</v>
          </cell>
        </row>
        <row r="7409">
          <cell r="A7409">
            <v>3001075920</v>
          </cell>
          <cell r="B7409">
            <v>1030000</v>
          </cell>
          <cell r="C7409" t="str">
            <v>総合図</v>
          </cell>
          <cell r="D7409" t="str">
            <v>1980-1981</v>
          </cell>
          <cell r="E7409" t="str">
            <v>127,128(1)</v>
          </cell>
        </row>
        <row r="7410">
          <cell r="A7410">
            <v>3001075922</v>
          </cell>
          <cell r="B7410">
            <v>1030000</v>
          </cell>
          <cell r="C7410" t="str">
            <v>総合図</v>
          </cell>
          <cell r="D7410" t="str">
            <v>1980-1981</v>
          </cell>
          <cell r="E7410" t="str">
            <v>127,128(1)</v>
          </cell>
        </row>
        <row r="7411">
          <cell r="A7411">
            <v>3001075923</v>
          </cell>
          <cell r="B7411">
            <v>1030000</v>
          </cell>
          <cell r="C7411" t="str">
            <v>総合図</v>
          </cell>
          <cell r="D7411" t="str">
            <v>1980-1981</v>
          </cell>
          <cell r="E7411" t="str">
            <v>127,128(1)</v>
          </cell>
        </row>
        <row r="7412">
          <cell r="A7412">
            <v>3001075924</v>
          </cell>
          <cell r="B7412">
            <v>1030000</v>
          </cell>
          <cell r="C7412" t="str">
            <v>総合図</v>
          </cell>
          <cell r="D7412" t="str">
            <v>1980-1981</v>
          </cell>
          <cell r="E7412" t="str">
            <v>127,128(1)</v>
          </cell>
        </row>
        <row r="7413">
          <cell r="A7413">
            <v>3001075931</v>
          </cell>
          <cell r="B7413">
            <v>1030500</v>
          </cell>
          <cell r="C7413" t="str">
            <v>総合図-A棟1階 理工系雑誌(利用不可)</v>
          </cell>
          <cell r="D7413" t="str">
            <v>1983-2005</v>
          </cell>
          <cell r="E7413" t="str">
            <v>1(1-2,4),2-23</v>
          </cell>
        </row>
        <row r="7414">
          <cell r="A7414">
            <v>3001075946</v>
          </cell>
          <cell r="B7414">
            <v>1030000</v>
          </cell>
          <cell r="C7414" t="str">
            <v>総合図</v>
          </cell>
          <cell r="D7414" t="str">
            <v>1955-1962</v>
          </cell>
          <cell r="E7414" t="str">
            <v>1(1-3),2(7-9,11-12),3-7,8(1-2)</v>
          </cell>
        </row>
        <row r="7415">
          <cell r="A7415">
            <v>3001075952</v>
          </cell>
          <cell r="B7415">
            <v>1030000</v>
          </cell>
          <cell r="C7415" t="str">
            <v>総合図</v>
          </cell>
          <cell r="D7415" t="str">
            <v>1958-1961</v>
          </cell>
          <cell r="E7415" t="str">
            <v>1-9</v>
          </cell>
        </row>
        <row r="7416">
          <cell r="A7416">
            <v>3001075959</v>
          </cell>
          <cell r="B7416">
            <v>1030000</v>
          </cell>
          <cell r="C7416" t="str">
            <v>総合図</v>
          </cell>
          <cell r="D7416" t="str">
            <v>1956-1962</v>
          </cell>
          <cell r="E7416" t="str">
            <v>30-34,35(1-10,12),36(1-7)</v>
          </cell>
        </row>
        <row r="7417">
          <cell r="A7417">
            <v>3001075964</v>
          </cell>
          <cell r="B7417">
            <v>1030000</v>
          </cell>
          <cell r="C7417" t="str">
            <v>総合図</v>
          </cell>
          <cell r="D7417" t="str">
            <v>1939-1941</v>
          </cell>
          <cell r="E7417" t="str">
            <v>415-442</v>
          </cell>
        </row>
        <row r="7418">
          <cell r="A7418">
            <v>3001075966</v>
          </cell>
          <cell r="B7418">
            <v>1030000</v>
          </cell>
          <cell r="C7418" t="str">
            <v>総合図</v>
          </cell>
          <cell r="D7418" t="str">
            <v>1963-1967</v>
          </cell>
          <cell r="E7418" t="str">
            <v>1-5</v>
          </cell>
        </row>
        <row r="7419">
          <cell r="A7419">
            <v>3001075967</v>
          </cell>
          <cell r="B7419">
            <v>1030000</v>
          </cell>
          <cell r="C7419" t="str">
            <v>総合図</v>
          </cell>
          <cell r="D7419" t="str">
            <v>1960-1964</v>
          </cell>
          <cell r="E7419" t="str">
            <v>16-18,20-22,24-26,28</v>
          </cell>
        </row>
        <row r="7420">
          <cell r="A7420">
            <v>3001075968</v>
          </cell>
          <cell r="B7420">
            <v>1030000</v>
          </cell>
          <cell r="C7420" t="str">
            <v>総合図</v>
          </cell>
          <cell r="D7420" t="str">
            <v>1956-1958;1958-1959</v>
          </cell>
          <cell r="E7420" t="str">
            <v>3-6;5</v>
          </cell>
        </row>
        <row r="7421">
          <cell r="A7421">
            <v>3001075975</v>
          </cell>
          <cell r="B7421">
            <v>1030000</v>
          </cell>
          <cell r="C7421" t="str">
            <v>総合図</v>
          </cell>
          <cell r="D7421" t="str">
            <v>1959-1961</v>
          </cell>
          <cell r="E7421" t="str">
            <v>8(3-4),9(1-2,4),10(1-3)</v>
          </cell>
        </row>
        <row r="7422">
          <cell r="A7422">
            <v>3001075986</v>
          </cell>
          <cell r="B7422">
            <v>1030000</v>
          </cell>
          <cell r="C7422" t="str">
            <v>総合図</v>
          </cell>
          <cell r="D7422" t="str">
            <v>1964-1970</v>
          </cell>
          <cell r="E7422" t="str">
            <v>2-8</v>
          </cell>
        </row>
        <row r="7423">
          <cell r="A7423">
            <v>3001075987</v>
          </cell>
          <cell r="B7423">
            <v>1030000</v>
          </cell>
          <cell r="C7423" t="str">
            <v>総合図</v>
          </cell>
          <cell r="D7423" t="str">
            <v>1964-1970</v>
          </cell>
          <cell r="E7423" t="str">
            <v>2-8</v>
          </cell>
        </row>
        <row r="7424">
          <cell r="A7424">
            <v>3001075988</v>
          </cell>
          <cell r="B7424">
            <v>1030000</v>
          </cell>
          <cell r="C7424" t="str">
            <v>総合図</v>
          </cell>
          <cell r="D7424" t="str">
            <v>1972-1974</v>
          </cell>
          <cell r="E7424" t="str">
            <v>10-12</v>
          </cell>
        </row>
        <row r="7425">
          <cell r="A7425">
            <v>3001075994</v>
          </cell>
          <cell r="B7425">
            <v>1030000</v>
          </cell>
          <cell r="C7425" t="str">
            <v>総合図</v>
          </cell>
          <cell r="D7425" t="str">
            <v>1963-1963</v>
          </cell>
          <cell r="E7425" t="str">
            <v>15</v>
          </cell>
        </row>
        <row r="7426">
          <cell r="A7426">
            <v>3001075996</v>
          </cell>
          <cell r="B7426">
            <v>1030000</v>
          </cell>
          <cell r="C7426" t="str">
            <v>総合図</v>
          </cell>
          <cell r="D7426" t="str">
            <v>1933-1961</v>
          </cell>
          <cell r="E7426" t="str">
            <v>1-28,29(2-4)</v>
          </cell>
        </row>
        <row r="7427">
          <cell r="A7427">
            <v>3001075997</v>
          </cell>
          <cell r="B7427">
            <v>1030000</v>
          </cell>
          <cell r="C7427" t="str">
            <v>総合図</v>
          </cell>
          <cell r="D7427" t="str">
            <v>1967-1967</v>
          </cell>
          <cell r="E7427" t="str">
            <v>50</v>
          </cell>
        </row>
        <row r="7428">
          <cell r="A7428">
            <v>3001075999</v>
          </cell>
          <cell r="B7428">
            <v>1030000</v>
          </cell>
          <cell r="C7428" t="str">
            <v>総合図</v>
          </cell>
          <cell r="D7428" t="str">
            <v>1937-1942;1943-1967</v>
          </cell>
          <cell r="E7428" t="str">
            <v>166-237;27-47,48(1-5,7,11-12),49(3-4,6-11),50</v>
          </cell>
        </row>
        <row r="7429">
          <cell r="A7429">
            <v>3001076000</v>
          </cell>
          <cell r="B7429">
            <v>1030000</v>
          </cell>
          <cell r="C7429" t="str">
            <v>総合図</v>
          </cell>
          <cell r="D7429" t="str">
            <v>1935-1937</v>
          </cell>
          <cell r="E7429" t="str">
            <v>142-153,159-165</v>
          </cell>
        </row>
        <row r="7430">
          <cell r="A7430">
            <v>3001076002</v>
          </cell>
          <cell r="B7430">
            <v>1030000</v>
          </cell>
          <cell r="C7430" t="str">
            <v>総合図</v>
          </cell>
          <cell r="D7430" t="str">
            <v>1966-1966</v>
          </cell>
          <cell r="E7430" t="str">
            <v>66</v>
          </cell>
        </row>
        <row r="7431">
          <cell r="A7431">
            <v>3001076005</v>
          </cell>
          <cell r="B7431">
            <v>1030000</v>
          </cell>
          <cell r="C7431" t="str">
            <v>総合図</v>
          </cell>
          <cell r="D7431" t="str">
            <v>1949-1955</v>
          </cell>
          <cell r="E7431" t="str">
            <v>1-2,3(),4,5(),6-7</v>
          </cell>
        </row>
        <row r="7432">
          <cell r="A7432">
            <v>3001076010</v>
          </cell>
          <cell r="B7432">
            <v>1030000</v>
          </cell>
          <cell r="C7432" t="str">
            <v>総合図</v>
          </cell>
          <cell r="D7432" t="str">
            <v>1964-1966</v>
          </cell>
          <cell r="E7432" t="str">
            <v>64-66</v>
          </cell>
        </row>
        <row r="7433">
          <cell r="A7433">
            <v>3001076013</v>
          </cell>
          <cell r="B7433">
            <v>1030000</v>
          </cell>
          <cell r="C7433" t="str">
            <v>総合図</v>
          </cell>
          <cell r="D7433" t="str">
            <v>1964-1966</v>
          </cell>
          <cell r="E7433" t="str">
            <v>64-66</v>
          </cell>
        </row>
        <row r="7434">
          <cell r="A7434">
            <v>3001076014</v>
          </cell>
          <cell r="B7434">
            <v>1030000</v>
          </cell>
          <cell r="C7434" t="str">
            <v>総合図</v>
          </cell>
          <cell r="D7434" t="str">
            <v>1964-1966</v>
          </cell>
          <cell r="E7434" t="str">
            <v>64-66</v>
          </cell>
        </row>
        <row r="7435">
          <cell r="A7435">
            <v>3001076022</v>
          </cell>
          <cell r="B7435">
            <v>1030000</v>
          </cell>
          <cell r="C7435" t="str">
            <v>総合図</v>
          </cell>
          <cell r="D7435" t="str">
            <v>1964-1966</v>
          </cell>
          <cell r="E7435" t="str">
            <v>64-66</v>
          </cell>
        </row>
        <row r="7436">
          <cell r="A7436">
            <v>3001076023</v>
          </cell>
          <cell r="B7436">
            <v>1030000</v>
          </cell>
          <cell r="C7436" t="str">
            <v>総合図</v>
          </cell>
          <cell r="D7436" t="str">
            <v>1964-1966</v>
          </cell>
          <cell r="E7436" t="str">
            <v>64-66</v>
          </cell>
        </row>
        <row r="7437">
          <cell r="A7437">
            <v>3001076024</v>
          </cell>
          <cell r="B7437">
            <v>1030000</v>
          </cell>
          <cell r="C7437" t="str">
            <v>総合図</v>
          </cell>
          <cell r="D7437" t="str">
            <v>1964-1966</v>
          </cell>
          <cell r="E7437" t="str">
            <v>64-66</v>
          </cell>
        </row>
        <row r="7438">
          <cell r="A7438">
            <v>3001076025</v>
          </cell>
          <cell r="B7438">
            <v>1030000</v>
          </cell>
          <cell r="C7438" t="str">
            <v>総合図</v>
          </cell>
          <cell r="D7438" t="str">
            <v>1964-1966</v>
          </cell>
          <cell r="E7438" t="str">
            <v>64,65(),66</v>
          </cell>
        </row>
        <row r="7439">
          <cell r="A7439">
            <v>3001076026</v>
          </cell>
          <cell r="B7439">
            <v>1030000</v>
          </cell>
          <cell r="C7439" t="str">
            <v>総合図</v>
          </cell>
          <cell r="D7439" t="str">
            <v>1964-1966</v>
          </cell>
          <cell r="E7439" t="str">
            <v>64-66</v>
          </cell>
        </row>
        <row r="7440">
          <cell r="A7440">
            <v>3001076029</v>
          </cell>
          <cell r="B7440">
            <v>1030000</v>
          </cell>
          <cell r="C7440" t="str">
            <v>総合図</v>
          </cell>
          <cell r="D7440" t="str">
            <v>1968-1970</v>
          </cell>
          <cell r="E7440" t="str">
            <v>17-23</v>
          </cell>
        </row>
        <row r="7441">
          <cell r="A7441">
            <v>3001076030</v>
          </cell>
          <cell r="B7441">
            <v>1030000</v>
          </cell>
          <cell r="C7441" t="str">
            <v>総合図</v>
          </cell>
          <cell r="D7441" t="str">
            <v>1966-1968</v>
          </cell>
          <cell r="E7441" t="str">
            <v>125-160</v>
          </cell>
        </row>
        <row r="7442">
          <cell r="A7442">
            <v>3001076036</v>
          </cell>
          <cell r="B7442">
            <v>1030000</v>
          </cell>
          <cell r="C7442" t="str">
            <v>総合図</v>
          </cell>
          <cell r="D7442" t="str">
            <v>1927-1928</v>
          </cell>
          <cell r="E7442" t="str">
            <v>1,2(1-6)</v>
          </cell>
        </row>
        <row r="7443">
          <cell r="A7443">
            <v>3001076038</v>
          </cell>
          <cell r="B7443">
            <v>1030000</v>
          </cell>
          <cell r="C7443" t="str">
            <v>総合図</v>
          </cell>
          <cell r="D7443" t="str">
            <v>1953-1967</v>
          </cell>
          <cell r="E7443" t="str">
            <v>1-13,14(1)</v>
          </cell>
        </row>
        <row r="7444">
          <cell r="A7444">
            <v>3001076041</v>
          </cell>
          <cell r="B7444">
            <v>1030000</v>
          </cell>
          <cell r="C7444" t="str">
            <v>総合図</v>
          </cell>
          <cell r="D7444" t="str">
            <v>1974-1976</v>
          </cell>
          <cell r="E7444" t="str">
            <v>3-7</v>
          </cell>
        </row>
        <row r="7445">
          <cell r="A7445">
            <v>3001076044</v>
          </cell>
          <cell r="B7445">
            <v>1030000</v>
          </cell>
          <cell r="C7445" t="str">
            <v>総合図</v>
          </cell>
          <cell r="D7445" t="str">
            <v>1952-1965</v>
          </cell>
          <cell r="E7445" t="str">
            <v>1-13,15</v>
          </cell>
        </row>
        <row r="7446">
          <cell r="A7446">
            <v>3001076045</v>
          </cell>
          <cell r="B7446">
            <v>1030000</v>
          </cell>
          <cell r="C7446" t="str">
            <v>総合図</v>
          </cell>
          <cell r="D7446" t="str">
            <v>1963-1963</v>
          </cell>
          <cell r="E7446" t="str">
            <v>13</v>
          </cell>
        </row>
        <row r="7447">
          <cell r="A7447">
            <v>3001076046</v>
          </cell>
          <cell r="B7447">
            <v>1030000</v>
          </cell>
          <cell r="C7447" t="str">
            <v>総合図</v>
          </cell>
          <cell r="D7447" t="str">
            <v>1958-1960</v>
          </cell>
          <cell r="E7447" t="str">
            <v>8-10</v>
          </cell>
        </row>
        <row r="7448">
          <cell r="A7448">
            <v>3001076047</v>
          </cell>
          <cell r="B7448">
            <v>1030000</v>
          </cell>
          <cell r="C7448" t="str">
            <v>総合図</v>
          </cell>
          <cell r="D7448" t="str">
            <v>1965-1966</v>
          </cell>
          <cell r="E7448" t="str">
            <v>65-66</v>
          </cell>
        </row>
        <row r="7449">
          <cell r="A7449">
            <v>3001076049</v>
          </cell>
          <cell r="B7449">
            <v>1030000</v>
          </cell>
          <cell r="C7449" t="str">
            <v>総合図</v>
          </cell>
          <cell r="D7449" t="str">
            <v>1961-1964</v>
          </cell>
          <cell r="E7449" t="str">
            <v>11-12,14</v>
          </cell>
        </row>
        <row r="7450">
          <cell r="A7450">
            <v>3001076050</v>
          </cell>
          <cell r="B7450">
            <v>1030000</v>
          </cell>
          <cell r="C7450" t="str">
            <v>総合図</v>
          </cell>
          <cell r="D7450" t="str">
            <v>1961-1965</v>
          </cell>
          <cell r="E7450" t="str">
            <v>11-14</v>
          </cell>
        </row>
        <row r="7451">
          <cell r="A7451">
            <v>3001076055</v>
          </cell>
          <cell r="B7451">
            <v>1030000</v>
          </cell>
          <cell r="C7451" t="str">
            <v>総合図</v>
          </cell>
          <cell r="D7451" t="str">
            <v>1955-1965</v>
          </cell>
          <cell r="E7451" t="str">
            <v>4-15</v>
          </cell>
        </row>
        <row r="7452">
          <cell r="A7452">
            <v>3001076056</v>
          </cell>
          <cell r="B7452">
            <v>1030000</v>
          </cell>
          <cell r="C7452" t="str">
            <v>総合図</v>
          </cell>
          <cell r="D7452" t="str">
            <v>1954-1954</v>
          </cell>
          <cell r="E7452" t="str">
            <v>3</v>
          </cell>
        </row>
        <row r="7453">
          <cell r="A7453">
            <v>3001076057</v>
          </cell>
          <cell r="B7453">
            <v>1030000</v>
          </cell>
          <cell r="C7453" t="str">
            <v>総合図</v>
          </cell>
          <cell r="D7453" t="str">
            <v>1963-1965</v>
          </cell>
          <cell r="E7453" t="str">
            <v>12-15</v>
          </cell>
        </row>
        <row r="7454">
          <cell r="A7454">
            <v>3001076058</v>
          </cell>
          <cell r="B7454">
            <v>1030000</v>
          </cell>
          <cell r="C7454" t="str">
            <v>総合図</v>
          </cell>
          <cell r="D7454" t="str">
            <v>1953-1960</v>
          </cell>
          <cell r="E7454" t="str">
            <v>3-10</v>
          </cell>
        </row>
        <row r="7455">
          <cell r="A7455">
            <v>3001076059</v>
          </cell>
          <cell r="B7455">
            <v>1030000</v>
          </cell>
          <cell r="C7455" t="str">
            <v>総合図</v>
          </cell>
          <cell r="D7455" t="str">
            <v>1952-1953</v>
          </cell>
          <cell r="E7455" t="str">
            <v>1-2</v>
          </cell>
        </row>
        <row r="7456">
          <cell r="A7456">
            <v>3001076063</v>
          </cell>
          <cell r="B7456">
            <v>1030000</v>
          </cell>
          <cell r="C7456" t="str">
            <v>総合図</v>
          </cell>
          <cell r="D7456" t="str">
            <v>1930-1934</v>
          </cell>
          <cell r="E7456" t="str">
            <v>7-11</v>
          </cell>
        </row>
        <row r="7457">
          <cell r="A7457">
            <v>3001076065</v>
          </cell>
          <cell r="B7457">
            <v>1030000</v>
          </cell>
          <cell r="C7457" t="str">
            <v>総合図</v>
          </cell>
          <cell r="D7457" t="str">
            <v>1964-1977</v>
          </cell>
          <cell r="E7457" t="str">
            <v>1-12</v>
          </cell>
        </row>
        <row r="7458">
          <cell r="A7458">
            <v>3001076067</v>
          </cell>
          <cell r="B7458">
            <v>1030000</v>
          </cell>
          <cell r="C7458" t="str">
            <v>総合図</v>
          </cell>
          <cell r="D7458" t="str">
            <v>1951-1973</v>
          </cell>
          <cell r="E7458" t="str">
            <v>1-2,5(4),9(3),10(1-2),11(4-5,7),15(1),17(1),18(2),19(2),21(2)</v>
          </cell>
        </row>
        <row r="7459">
          <cell r="A7459">
            <v>3001076069</v>
          </cell>
          <cell r="B7459">
            <v>1030000</v>
          </cell>
          <cell r="C7459" t="str">
            <v>総合図</v>
          </cell>
          <cell r="D7459" t="str">
            <v>1952-1965</v>
          </cell>
          <cell r="E7459" t="str">
            <v>1-14</v>
          </cell>
        </row>
        <row r="7460">
          <cell r="A7460">
            <v>3001076070</v>
          </cell>
          <cell r="B7460">
            <v>1030000</v>
          </cell>
          <cell r="C7460" t="str">
            <v>総合図</v>
          </cell>
          <cell r="D7460" t="str">
            <v>1970-1989</v>
          </cell>
          <cell r="E7460" t="str">
            <v>19-24,37-38</v>
          </cell>
        </row>
        <row r="7461">
          <cell r="A7461">
            <v>3001076071</v>
          </cell>
          <cell r="B7461">
            <v>1030000</v>
          </cell>
          <cell r="C7461" t="str">
            <v>総合図</v>
          </cell>
          <cell r="D7461" t="str">
            <v>1966-1969</v>
          </cell>
          <cell r="E7461" t="str">
            <v>15-18</v>
          </cell>
        </row>
        <row r="7462">
          <cell r="A7462">
            <v>3001076073</v>
          </cell>
          <cell r="B7462">
            <v>1030000</v>
          </cell>
          <cell r="C7462" t="str">
            <v>総合図</v>
          </cell>
          <cell r="D7462" t="str">
            <v>1949-1950</v>
          </cell>
          <cell r="E7462" t="str">
            <v>1-2</v>
          </cell>
        </row>
        <row r="7463">
          <cell r="A7463">
            <v>3001076078</v>
          </cell>
          <cell r="B7463">
            <v>1030000</v>
          </cell>
          <cell r="C7463" t="str">
            <v>総合図</v>
          </cell>
          <cell r="D7463" t="str">
            <v>1929-1940</v>
          </cell>
          <cell r="E7463" t="str">
            <v>1-24</v>
          </cell>
        </row>
        <row r="7464">
          <cell r="A7464">
            <v>3001076079</v>
          </cell>
          <cell r="B7464">
            <v>1030000</v>
          </cell>
          <cell r="C7464" t="str">
            <v>総合図</v>
          </cell>
          <cell r="D7464" t="str">
            <v>1937-1939</v>
          </cell>
          <cell r="E7464" t="str">
            <v>193-195</v>
          </cell>
        </row>
        <row r="7465">
          <cell r="A7465">
            <v>3001076080</v>
          </cell>
          <cell r="B7465">
            <v>1030000</v>
          </cell>
          <cell r="C7465" t="str">
            <v>総合図</v>
          </cell>
          <cell r="D7465" t="str">
            <v>1975-1975</v>
          </cell>
          <cell r="E7465" t="str">
            <v>23</v>
          </cell>
        </row>
        <row r="7466">
          <cell r="A7466">
            <v>3001076086</v>
          </cell>
          <cell r="B7466">
            <v>1030000</v>
          </cell>
          <cell r="C7466" t="str">
            <v>総合図</v>
          </cell>
          <cell r="D7466" t="str">
            <v>1958-1962</v>
          </cell>
          <cell r="E7466" t="str">
            <v>1-5</v>
          </cell>
        </row>
        <row r="7467">
          <cell r="A7467">
            <v>3001076088</v>
          </cell>
          <cell r="B7467">
            <v>1030000</v>
          </cell>
          <cell r="C7467" t="str">
            <v>総合図</v>
          </cell>
          <cell r="D7467" t="str">
            <v>1952-1965</v>
          </cell>
          <cell r="E7467" t="str">
            <v>2-14</v>
          </cell>
        </row>
        <row r="7468">
          <cell r="A7468">
            <v>3001076089</v>
          </cell>
          <cell r="B7468">
            <v>1030000</v>
          </cell>
          <cell r="C7468" t="str">
            <v>総合図</v>
          </cell>
          <cell r="D7468" t="str">
            <v>1966-1966</v>
          </cell>
          <cell r="E7468" t="str">
            <v>1</v>
          </cell>
        </row>
        <row r="7469">
          <cell r="A7469">
            <v>3001076090</v>
          </cell>
          <cell r="B7469">
            <v>1030000</v>
          </cell>
          <cell r="C7469" t="str">
            <v>総合図</v>
          </cell>
          <cell r="D7469" t="str">
            <v>1983-2003</v>
          </cell>
          <cell r="E7469" t="str">
            <v>27-41,51-60</v>
          </cell>
        </row>
        <row r="7470">
          <cell r="A7470">
            <v>3001076092</v>
          </cell>
          <cell r="B7470">
            <v>1030000</v>
          </cell>
          <cell r="C7470" t="str">
            <v>総合図</v>
          </cell>
          <cell r="D7470" t="str">
            <v>1965-2014</v>
          </cell>
          <cell r="E7470" t="str">
            <v>1-5,29,31-37,39-45+</v>
          </cell>
        </row>
        <row r="7471">
          <cell r="A7471">
            <v>3001076094</v>
          </cell>
          <cell r="B7471">
            <v>1030000</v>
          </cell>
          <cell r="C7471" t="str">
            <v>総合図</v>
          </cell>
          <cell r="D7471" t="str">
            <v>1934-1938</v>
          </cell>
          <cell r="E7471" t="str">
            <v>1-6</v>
          </cell>
        </row>
        <row r="7472">
          <cell r="A7472">
            <v>3001076099</v>
          </cell>
          <cell r="B7472">
            <v>1030000</v>
          </cell>
          <cell r="C7472" t="str">
            <v>総合図</v>
          </cell>
          <cell r="D7472" t="str">
            <v>1960-1965</v>
          </cell>
          <cell r="E7472" t="str">
            <v>1-3,4(1),5</v>
          </cell>
        </row>
        <row r="7473">
          <cell r="A7473">
            <v>3001076100</v>
          </cell>
          <cell r="B7473">
            <v>1030000</v>
          </cell>
          <cell r="C7473" t="str">
            <v>総合図</v>
          </cell>
          <cell r="D7473" t="str">
            <v>1973-1978</v>
          </cell>
          <cell r="E7473" t="str">
            <v>14-18</v>
          </cell>
        </row>
        <row r="7474">
          <cell r="A7474">
            <v>3001076101</v>
          </cell>
          <cell r="B7474">
            <v>1030000</v>
          </cell>
          <cell r="C7474" t="str">
            <v>総合図</v>
          </cell>
          <cell r="D7474" t="str">
            <v>1962-1979</v>
          </cell>
          <cell r="E7474" t="str">
            <v>1-4,7-11,13-16</v>
          </cell>
        </row>
        <row r="7475">
          <cell r="A7475">
            <v>3001076107</v>
          </cell>
          <cell r="B7475">
            <v>1030000</v>
          </cell>
          <cell r="C7475" t="str">
            <v>総合図</v>
          </cell>
          <cell r="D7475" t="str">
            <v>1926-1926</v>
          </cell>
          <cell r="E7475" t="str">
            <v>1-2</v>
          </cell>
        </row>
        <row r="7476">
          <cell r="A7476">
            <v>3001076110</v>
          </cell>
          <cell r="B7476">
            <v>1030000</v>
          </cell>
          <cell r="C7476" t="str">
            <v>総合図</v>
          </cell>
          <cell r="D7476" t="str">
            <v>1952-1952</v>
          </cell>
          <cell r="E7476" t="str">
            <v>6-7</v>
          </cell>
        </row>
        <row r="7477">
          <cell r="A7477">
            <v>3001076111</v>
          </cell>
          <cell r="B7477">
            <v>1030000</v>
          </cell>
          <cell r="C7477" t="str">
            <v>総合図</v>
          </cell>
          <cell r="D7477" t="str">
            <v>1949-1966</v>
          </cell>
          <cell r="E7477" t="str">
            <v>1-5,14-18</v>
          </cell>
        </row>
        <row r="7478">
          <cell r="A7478">
            <v>3001076112</v>
          </cell>
          <cell r="B7478">
            <v>1030000</v>
          </cell>
          <cell r="C7478" t="str">
            <v>総合図</v>
          </cell>
          <cell r="D7478" t="str">
            <v>1958-1959</v>
          </cell>
          <cell r="E7478" t="str">
            <v>9-10</v>
          </cell>
        </row>
        <row r="7479">
          <cell r="A7479">
            <v>3001076114</v>
          </cell>
          <cell r="B7479">
            <v>1030000</v>
          </cell>
          <cell r="C7479" t="str">
            <v>総合図</v>
          </cell>
          <cell r="D7479" t="str">
            <v>1953-1960</v>
          </cell>
          <cell r="E7479" t="str">
            <v>4-10</v>
          </cell>
        </row>
        <row r="7480">
          <cell r="A7480">
            <v>3001076115</v>
          </cell>
          <cell r="B7480">
            <v>1030000</v>
          </cell>
          <cell r="C7480" t="str">
            <v>総合図</v>
          </cell>
          <cell r="D7480" t="str">
            <v>1953-1961</v>
          </cell>
          <cell r="E7480" t="str">
            <v>3-11</v>
          </cell>
        </row>
        <row r="7481">
          <cell r="A7481">
            <v>3001076124</v>
          </cell>
          <cell r="B7481">
            <v>1030000</v>
          </cell>
          <cell r="C7481" t="str">
            <v>総合図</v>
          </cell>
          <cell r="D7481" t="str">
            <v>1956-1964</v>
          </cell>
          <cell r="E7481" t="str">
            <v>1-4,6-8</v>
          </cell>
        </row>
        <row r="7482">
          <cell r="A7482">
            <v>3001076125</v>
          </cell>
          <cell r="B7482">
            <v>1030000</v>
          </cell>
          <cell r="C7482" t="str">
            <v>総合図</v>
          </cell>
          <cell r="D7482" t="str">
            <v>1962-1976</v>
          </cell>
          <cell r="E7482" t="str">
            <v>1-10</v>
          </cell>
        </row>
        <row r="7483">
          <cell r="A7483">
            <v>3001076126</v>
          </cell>
          <cell r="B7483">
            <v>1030000</v>
          </cell>
          <cell r="C7483" t="str">
            <v>総合図</v>
          </cell>
          <cell r="D7483" t="str">
            <v>1968-1977</v>
          </cell>
          <cell r="E7483" t="str">
            <v>1-10</v>
          </cell>
        </row>
        <row r="7484">
          <cell r="A7484">
            <v>3001076135</v>
          </cell>
          <cell r="B7484">
            <v>1030000</v>
          </cell>
          <cell r="C7484" t="str">
            <v>総合図</v>
          </cell>
          <cell r="D7484" t="str">
            <v>1949-1965</v>
          </cell>
          <cell r="E7484" t="str">
            <v>1-25</v>
          </cell>
        </row>
        <row r="7485">
          <cell r="A7485">
            <v>3001076138</v>
          </cell>
          <cell r="B7485">
            <v>1030000</v>
          </cell>
          <cell r="C7485" t="str">
            <v>総合図</v>
          </cell>
          <cell r="D7485" t="str">
            <v>1959-1962</v>
          </cell>
          <cell r="E7485" t="str">
            <v>1-4</v>
          </cell>
        </row>
        <row r="7486">
          <cell r="A7486">
            <v>3001076140</v>
          </cell>
          <cell r="B7486">
            <v>1030000</v>
          </cell>
          <cell r="C7486" t="str">
            <v>総合図</v>
          </cell>
          <cell r="D7486" t="str">
            <v>1955-1957</v>
          </cell>
          <cell r="E7486" t="str">
            <v>1-4</v>
          </cell>
        </row>
        <row r="7487">
          <cell r="A7487">
            <v>3001076159</v>
          </cell>
          <cell r="B7487">
            <v>1030000</v>
          </cell>
          <cell r="C7487" t="str">
            <v>総合図</v>
          </cell>
          <cell r="D7487" t="str">
            <v>1963-1963</v>
          </cell>
          <cell r="E7487" t="str">
            <v>11</v>
          </cell>
        </row>
        <row r="7488">
          <cell r="A7488">
            <v>3001076160</v>
          </cell>
          <cell r="B7488">
            <v>1030000</v>
          </cell>
          <cell r="C7488" t="str">
            <v>総合図</v>
          </cell>
          <cell r="D7488" t="str">
            <v>1964-1965</v>
          </cell>
          <cell r="E7488" t="str">
            <v>12-13</v>
          </cell>
        </row>
        <row r="7489">
          <cell r="A7489">
            <v>3001076161</v>
          </cell>
          <cell r="B7489">
            <v>1030000</v>
          </cell>
          <cell r="C7489" t="str">
            <v>総合図</v>
          </cell>
          <cell r="D7489" t="str">
            <v>1965-1975</v>
          </cell>
          <cell r="E7489" t="str">
            <v>14,16-24</v>
          </cell>
        </row>
        <row r="7490">
          <cell r="A7490">
            <v>3001076163</v>
          </cell>
          <cell r="B7490">
            <v>1030000</v>
          </cell>
          <cell r="C7490" t="str">
            <v>総合図</v>
          </cell>
          <cell r="D7490" t="str">
            <v>1955-1956</v>
          </cell>
          <cell r="E7490" t="str">
            <v>3-4</v>
          </cell>
        </row>
        <row r="7491">
          <cell r="A7491">
            <v>3001076167</v>
          </cell>
          <cell r="B7491">
            <v>1030000</v>
          </cell>
          <cell r="C7491" t="str">
            <v>総合図</v>
          </cell>
          <cell r="D7491" t="str">
            <v>1956-1965</v>
          </cell>
          <cell r="E7491" t="str">
            <v>1-8,10</v>
          </cell>
        </row>
        <row r="7492">
          <cell r="A7492">
            <v>3001076170</v>
          </cell>
          <cell r="B7492">
            <v>1030000</v>
          </cell>
          <cell r="C7492" t="str">
            <v>総合図</v>
          </cell>
          <cell r="D7492" t="str">
            <v>1954-1957</v>
          </cell>
          <cell r="E7492" t="str">
            <v>1-4</v>
          </cell>
        </row>
        <row r="7493">
          <cell r="A7493">
            <v>3001076171</v>
          </cell>
          <cell r="B7493">
            <v>1030000</v>
          </cell>
          <cell r="C7493" t="str">
            <v>総合図</v>
          </cell>
          <cell r="D7493" t="str">
            <v>1956-1958</v>
          </cell>
          <cell r="E7493" t="str">
            <v>8-10</v>
          </cell>
        </row>
        <row r="7494">
          <cell r="A7494">
            <v>3001076172</v>
          </cell>
          <cell r="B7494">
            <v>1030000</v>
          </cell>
          <cell r="C7494" t="str">
            <v>総合図</v>
          </cell>
          <cell r="D7494" t="str">
            <v>1954-1955</v>
          </cell>
          <cell r="E7494" t="str">
            <v>6-7</v>
          </cell>
        </row>
        <row r="7495">
          <cell r="A7495">
            <v>3001076178</v>
          </cell>
          <cell r="B7495">
            <v>1030000</v>
          </cell>
          <cell r="C7495" t="str">
            <v>総合図</v>
          </cell>
          <cell r="D7495" t="str">
            <v>1965-1978</v>
          </cell>
          <cell r="E7495" t="str">
            <v>1-14</v>
          </cell>
        </row>
        <row r="7496">
          <cell r="A7496">
            <v>3001076179</v>
          </cell>
          <cell r="B7496">
            <v>1030000</v>
          </cell>
          <cell r="C7496" t="str">
            <v>総合図</v>
          </cell>
          <cell r="D7496" t="str">
            <v>1972-1987</v>
          </cell>
          <cell r="E7496" t="str">
            <v>8-22</v>
          </cell>
        </row>
        <row r="7497">
          <cell r="A7497">
            <v>3001076181</v>
          </cell>
          <cell r="B7497">
            <v>1030000</v>
          </cell>
          <cell r="C7497" t="str">
            <v>総合図</v>
          </cell>
          <cell r="D7497" t="str">
            <v>1954-1956</v>
          </cell>
          <cell r="E7497" t="str">
            <v>6-7</v>
          </cell>
        </row>
        <row r="7498">
          <cell r="A7498">
            <v>3001076182</v>
          </cell>
          <cell r="B7498">
            <v>1030000</v>
          </cell>
          <cell r="C7498" t="str">
            <v>総合図</v>
          </cell>
          <cell r="D7498" t="str">
            <v>1958-1963</v>
          </cell>
          <cell r="E7498" t="str">
            <v>4-9</v>
          </cell>
        </row>
        <row r="7499">
          <cell r="A7499">
            <v>3001076183</v>
          </cell>
          <cell r="B7499">
            <v>1030000</v>
          </cell>
          <cell r="C7499" t="str">
            <v>総合図</v>
          </cell>
          <cell r="D7499" t="str">
            <v>1937-1952</v>
          </cell>
          <cell r="E7499" t="str">
            <v>1-16</v>
          </cell>
        </row>
        <row r="7500">
          <cell r="A7500">
            <v>3001076184</v>
          </cell>
          <cell r="B7500">
            <v>1030000</v>
          </cell>
          <cell r="C7500" t="str">
            <v>総合図</v>
          </cell>
          <cell r="D7500" t="str">
            <v>1936-1942</v>
          </cell>
          <cell r="E7500" t="str">
            <v>1-6</v>
          </cell>
        </row>
        <row r="7501">
          <cell r="A7501">
            <v>3001076185</v>
          </cell>
          <cell r="B7501">
            <v>1030000</v>
          </cell>
          <cell r="C7501" t="str">
            <v>総合図</v>
          </cell>
          <cell r="D7501" t="str">
            <v>1960-1963</v>
          </cell>
          <cell r="E7501" t="str">
            <v>8,10-11</v>
          </cell>
        </row>
        <row r="7502">
          <cell r="A7502">
            <v>3001076186</v>
          </cell>
          <cell r="B7502">
            <v>1030000</v>
          </cell>
          <cell r="C7502" t="str">
            <v>総合図</v>
          </cell>
          <cell r="D7502" t="str">
            <v>1950-1961</v>
          </cell>
          <cell r="E7502" t="str">
            <v>1-7,10,12,15-39,41,43-44</v>
          </cell>
        </row>
        <row r="7503">
          <cell r="A7503">
            <v>3001076188</v>
          </cell>
          <cell r="B7503">
            <v>1030000</v>
          </cell>
          <cell r="C7503" t="str">
            <v>総合図</v>
          </cell>
          <cell r="D7503" t="str">
            <v>1955-1960</v>
          </cell>
          <cell r="E7503" t="str">
            <v>1-36</v>
          </cell>
        </row>
        <row r="7504">
          <cell r="A7504">
            <v>3001076189</v>
          </cell>
          <cell r="B7504">
            <v>1030000</v>
          </cell>
          <cell r="C7504" t="str">
            <v>総合図</v>
          </cell>
          <cell r="D7504" t="str">
            <v>1944-1968</v>
          </cell>
          <cell r="E7504" t="str">
            <v>1-7,9-22</v>
          </cell>
        </row>
        <row r="7505">
          <cell r="A7505">
            <v>3001076191</v>
          </cell>
          <cell r="B7505">
            <v>1030000</v>
          </cell>
          <cell r="C7505" t="str">
            <v>総合図</v>
          </cell>
          <cell r="D7505" t="str">
            <v>1924-1937</v>
          </cell>
          <cell r="E7505" t="str">
            <v>27(83-85,87-90),28(93-94,99-101),29(105-113),30(117,121-122,124-127),31(129-133,135-136,138-140),32-40</v>
          </cell>
        </row>
        <row r="7506">
          <cell r="A7506">
            <v>3001076192</v>
          </cell>
          <cell r="B7506">
            <v>1030000</v>
          </cell>
          <cell r="C7506" t="str">
            <v>総合図</v>
          </cell>
          <cell r="D7506" t="str">
            <v>1935-1938</v>
          </cell>
          <cell r="E7506" t="str">
            <v>1-4</v>
          </cell>
        </row>
        <row r="7507">
          <cell r="A7507">
            <v>3001076195</v>
          </cell>
          <cell r="B7507">
            <v>1030000</v>
          </cell>
          <cell r="C7507" t="str">
            <v>総合図</v>
          </cell>
          <cell r="D7507" t="str">
            <v>1956-1958</v>
          </cell>
          <cell r="E7507" t="str">
            <v>2(3),3(1),4</v>
          </cell>
        </row>
        <row r="7508">
          <cell r="A7508">
            <v>3001076198</v>
          </cell>
          <cell r="B7508">
            <v>1030000</v>
          </cell>
          <cell r="C7508" t="str">
            <v>総合図</v>
          </cell>
          <cell r="D7508" t="str">
            <v>1954-1956</v>
          </cell>
          <cell r="E7508" t="str">
            <v>1-4</v>
          </cell>
        </row>
        <row r="7509">
          <cell r="A7509">
            <v>3001076200</v>
          </cell>
          <cell r="B7509">
            <v>1030000</v>
          </cell>
          <cell r="C7509" t="str">
            <v>総合図</v>
          </cell>
          <cell r="D7509" t="str">
            <v>1966-1966</v>
          </cell>
          <cell r="E7509" t="str">
            <v>9</v>
          </cell>
        </row>
        <row r="7510">
          <cell r="A7510">
            <v>3001076201</v>
          </cell>
          <cell r="B7510">
            <v>1030000</v>
          </cell>
          <cell r="C7510" t="str">
            <v>総合図</v>
          </cell>
          <cell r="D7510" t="str">
            <v>1975-1981</v>
          </cell>
          <cell r="E7510" t="str">
            <v>1-20</v>
          </cell>
        </row>
        <row r="7511">
          <cell r="A7511">
            <v>3001076203</v>
          </cell>
          <cell r="B7511">
            <v>1030000</v>
          </cell>
          <cell r="C7511" t="str">
            <v>総合図</v>
          </cell>
          <cell r="D7511" t="str">
            <v>1953-1965</v>
          </cell>
          <cell r="E7511" t="str">
            <v>3-15</v>
          </cell>
        </row>
        <row r="7512">
          <cell r="A7512">
            <v>3001076204</v>
          </cell>
          <cell r="B7512">
            <v>1030000</v>
          </cell>
          <cell r="C7512" t="str">
            <v>総合図</v>
          </cell>
          <cell r="D7512" t="str">
            <v>1958-1964</v>
          </cell>
          <cell r="E7512" t="str">
            <v>1-6,8</v>
          </cell>
        </row>
        <row r="7513">
          <cell r="A7513">
            <v>3001076209</v>
          </cell>
          <cell r="B7513">
            <v>1030000</v>
          </cell>
          <cell r="C7513" t="str">
            <v>総合図</v>
          </cell>
          <cell r="D7513" t="str">
            <v>1949-1955</v>
          </cell>
          <cell r="E7513" t="str">
            <v>1-19,21-23</v>
          </cell>
        </row>
        <row r="7514">
          <cell r="A7514">
            <v>3001076210</v>
          </cell>
          <cell r="B7514">
            <v>1030000</v>
          </cell>
          <cell r="C7514" t="str">
            <v>総合図</v>
          </cell>
          <cell r="D7514" t="str">
            <v>1961-1963</v>
          </cell>
          <cell r="E7514" t="str">
            <v>1-3,12,14</v>
          </cell>
        </row>
        <row r="7515">
          <cell r="A7515">
            <v>3001076211</v>
          </cell>
          <cell r="B7515">
            <v>1030000</v>
          </cell>
          <cell r="C7515" t="str">
            <v>総合図</v>
          </cell>
          <cell r="D7515" t="str">
            <v>1960-1963</v>
          </cell>
          <cell r="E7515" t="str">
            <v>1-24,28-36,38-41</v>
          </cell>
        </row>
        <row r="7516">
          <cell r="A7516">
            <v>3001076214</v>
          </cell>
          <cell r="B7516">
            <v>1030000</v>
          </cell>
          <cell r="C7516" t="str">
            <v>総合図</v>
          </cell>
          <cell r="D7516" t="str">
            <v>1972-1983</v>
          </cell>
          <cell r="E7516" t="str">
            <v>8-19</v>
          </cell>
        </row>
        <row r="7517">
          <cell r="A7517">
            <v>3001076216</v>
          </cell>
          <cell r="B7517">
            <v>1030000</v>
          </cell>
          <cell r="C7517" t="str">
            <v>総合図</v>
          </cell>
          <cell r="D7517" t="str">
            <v>1952-1959</v>
          </cell>
          <cell r="E7517" t="str">
            <v>1-8</v>
          </cell>
        </row>
        <row r="7518">
          <cell r="A7518">
            <v>3001076222</v>
          </cell>
          <cell r="B7518">
            <v>1030000</v>
          </cell>
          <cell r="C7518" t="str">
            <v>総合図</v>
          </cell>
          <cell r="D7518" t="str">
            <v>1952-1973</v>
          </cell>
          <cell r="E7518" t="str">
            <v>9-17,22-25,26(285-286,288-296),27-30</v>
          </cell>
        </row>
        <row r="7519">
          <cell r="A7519">
            <v>3001076224</v>
          </cell>
          <cell r="B7519">
            <v>1030000</v>
          </cell>
          <cell r="C7519" t="str">
            <v>総合図</v>
          </cell>
          <cell r="D7519" t="str">
            <v>1955-1959</v>
          </cell>
          <cell r="E7519" t="str">
            <v>13-17</v>
          </cell>
        </row>
        <row r="7520">
          <cell r="A7520">
            <v>3001076229</v>
          </cell>
          <cell r="B7520">
            <v>1030000</v>
          </cell>
          <cell r="C7520" t="str">
            <v>総合図</v>
          </cell>
          <cell r="D7520" t="str">
            <v>1960-1967</v>
          </cell>
          <cell r="E7520" t="str">
            <v>7-11,13</v>
          </cell>
        </row>
        <row r="7521">
          <cell r="A7521">
            <v>3001076231</v>
          </cell>
          <cell r="B7521">
            <v>1030000</v>
          </cell>
          <cell r="C7521" t="str">
            <v>総合図</v>
          </cell>
          <cell r="D7521" t="str">
            <v>1950-1952</v>
          </cell>
          <cell r="E7521" t="str">
            <v>23-24</v>
          </cell>
        </row>
        <row r="7522">
          <cell r="A7522">
            <v>3001076232</v>
          </cell>
          <cell r="B7522">
            <v>1030000</v>
          </cell>
          <cell r="C7522" t="str">
            <v>総合図</v>
          </cell>
          <cell r="D7522" t="str">
            <v>1926-1941</v>
          </cell>
          <cell r="E7522" t="str">
            <v>1-16</v>
          </cell>
        </row>
        <row r="7523">
          <cell r="A7523">
            <v>3001076235</v>
          </cell>
          <cell r="B7523">
            <v>1030000</v>
          </cell>
          <cell r="C7523" t="str">
            <v>総合図</v>
          </cell>
          <cell r="D7523" t="str">
            <v>1959-1961</v>
          </cell>
          <cell r="E7523" t="str">
            <v>3</v>
          </cell>
        </row>
        <row r="7524">
          <cell r="A7524">
            <v>3001076239</v>
          </cell>
          <cell r="B7524">
            <v>1030000</v>
          </cell>
          <cell r="C7524" t="str">
            <v>総合図</v>
          </cell>
          <cell r="D7524" t="str">
            <v>1961-1965</v>
          </cell>
          <cell r="E7524" t="str">
            <v>19-21,23,26-27</v>
          </cell>
        </row>
        <row r="7525">
          <cell r="A7525">
            <v>3001076240</v>
          </cell>
          <cell r="B7525">
            <v>1030000</v>
          </cell>
          <cell r="C7525" t="str">
            <v>総合図</v>
          </cell>
          <cell r="D7525" t="str">
            <v>1955-1968</v>
          </cell>
          <cell r="E7525" t="str">
            <v>2-14</v>
          </cell>
        </row>
        <row r="7526">
          <cell r="A7526">
            <v>3001076241</v>
          </cell>
          <cell r="B7526">
            <v>1030000</v>
          </cell>
          <cell r="C7526" t="str">
            <v>総合図</v>
          </cell>
          <cell r="D7526" t="str">
            <v>1929-1947</v>
          </cell>
          <cell r="E7526" t="str">
            <v>1-16</v>
          </cell>
        </row>
        <row r="7527">
          <cell r="A7527">
            <v>3001076242</v>
          </cell>
          <cell r="B7527">
            <v>1030000</v>
          </cell>
          <cell r="C7527" t="str">
            <v>総合図</v>
          </cell>
          <cell r="D7527" t="str">
            <v>1954-1961</v>
          </cell>
          <cell r="E7527" t="str">
            <v>4-5,8-9,11,13-17</v>
          </cell>
        </row>
        <row r="7528">
          <cell r="A7528">
            <v>3001076243</v>
          </cell>
          <cell r="B7528">
            <v>1030000</v>
          </cell>
          <cell r="C7528" t="str">
            <v>総合図</v>
          </cell>
          <cell r="D7528" t="str">
            <v>1949-1949</v>
          </cell>
          <cell r="E7528" t="str">
            <v>17-19</v>
          </cell>
        </row>
        <row r="7529">
          <cell r="A7529">
            <v>3001076244</v>
          </cell>
          <cell r="B7529">
            <v>1030000</v>
          </cell>
          <cell r="C7529" t="str">
            <v>総合図</v>
          </cell>
          <cell r="D7529" t="str">
            <v>1961-1965</v>
          </cell>
          <cell r="E7529" t="str">
            <v>19-27</v>
          </cell>
        </row>
        <row r="7530">
          <cell r="A7530">
            <v>3001076245</v>
          </cell>
          <cell r="B7530">
            <v>1030000</v>
          </cell>
          <cell r="C7530" t="str">
            <v>総合図</v>
          </cell>
          <cell r="D7530" t="str">
            <v>1952-1961</v>
          </cell>
          <cell r="E7530" t="str">
            <v>1-19</v>
          </cell>
        </row>
        <row r="7531">
          <cell r="A7531">
            <v>3001076247</v>
          </cell>
          <cell r="B7531">
            <v>1030000</v>
          </cell>
          <cell r="C7531" t="str">
            <v>総合図</v>
          </cell>
          <cell r="D7531" t="str">
            <v>1954-1961</v>
          </cell>
          <cell r="E7531" t="str">
            <v>4,8-9,13-17</v>
          </cell>
        </row>
        <row r="7532">
          <cell r="A7532">
            <v>3001076248</v>
          </cell>
          <cell r="B7532">
            <v>1030000</v>
          </cell>
          <cell r="C7532" t="str">
            <v>総合図</v>
          </cell>
          <cell r="D7532" t="str">
            <v>1960-1963</v>
          </cell>
          <cell r="E7532" t="str">
            <v>1-3</v>
          </cell>
        </row>
        <row r="7533">
          <cell r="A7533">
            <v>3001076253</v>
          </cell>
          <cell r="B7533">
            <v>1030000</v>
          </cell>
          <cell r="C7533" t="str">
            <v>総合図</v>
          </cell>
          <cell r="D7533" t="str">
            <v>1957-1969</v>
          </cell>
          <cell r="E7533" t="str">
            <v>1-13</v>
          </cell>
        </row>
        <row r="7534">
          <cell r="A7534">
            <v>3001076254</v>
          </cell>
          <cell r="B7534">
            <v>1030000</v>
          </cell>
          <cell r="C7534" t="str">
            <v>総合図</v>
          </cell>
          <cell r="D7534" t="str">
            <v>1950-1965</v>
          </cell>
          <cell r="E7534" t="str">
            <v>1-4,5(1)</v>
          </cell>
        </row>
        <row r="7535">
          <cell r="A7535">
            <v>3001076256</v>
          </cell>
          <cell r="B7535">
            <v>1030000</v>
          </cell>
          <cell r="C7535" t="str">
            <v>総合図</v>
          </cell>
          <cell r="D7535" t="str">
            <v>1962-1966</v>
          </cell>
          <cell r="E7535" t="str">
            <v>1-3</v>
          </cell>
        </row>
        <row r="7536">
          <cell r="A7536">
            <v>3001076257</v>
          </cell>
          <cell r="B7536">
            <v>1030000</v>
          </cell>
          <cell r="C7536" t="str">
            <v>総合図</v>
          </cell>
          <cell r="D7536" t="str">
            <v>1959-1973</v>
          </cell>
          <cell r="E7536" t="str">
            <v>1-14</v>
          </cell>
        </row>
        <row r="7537">
          <cell r="A7537">
            <v>3001076258</v>
          </cell>
          <cell r="B7537">
            <v>1030000</v>
          </cell>
          <cell r="C7537" t="str">
            <v>総合図</v>
          </cell>
          <cell r="D7537" t="str">
            <v>1955-1956</v>
          </cell>
          <cell r="E7537" t="str">
            <v>1-2</v>
          </cell>
        </row>
        <row r="7538">
          <cell r="A7538">
            <v>3001076264</v>
          </cell>
          <cell r="B7538">
            <v>1030000</v>
          </cell>
          <cell r="C7538" t="str">
            <v>総合図</v>
          </cell>
          <cell r="D7538" t="str">
            <v>1955-1967</v>
          </cell>
          <cell r="E7538" t="str">
            <v>5-6,8-16</v>
          </cell>
        </row>
        <row r="7539">
          <cell r="A7539">
            <v>3001076267</v>
          </cell>
          <cell r="B7539">
            <v>1030000</v>
          </cell>
          <cell r="C7539" t="str">
            <v>総合図</v>
          </cell>
          <cell r="D7539" t="str">
            <v>1960-1968</v>
          </cell>
          <cell r="E7539" t="str">
            <v>10-16</v>
          </cell>
        </row>
        <row r="7540">
          <cell r="A7540">
            <v>3001076273</v>
          </cell>
          <cell r="B7540">
            <v>1030000</v>
          </cell>
          <cell r="C7540" t="str">
            <v>総合図</v>
          </cell>
          <cell r="D7540" t="str">
            <v>1973-1978</v>
          </cell>
          <cell r="E7540" t="str">
            <v>1-6</v>
          </cell>
        </row>
        <row r="7541">
          <cell r="A7541">
            <v>3001076274</v>
          </cell>
          <cell r="B7541">
            <v>1030000</v>
          </cell>
          <cell r="C7541" t="str">
            <v>総合図</v>
          </cell>
          <cell r="D7541" t="str">
            <v>1953-1963</v>
          </cell>
          <cell r="E7541" t="str">
            <v>1-11</v>
          </cell>
        </row>
        <row r="7542">
          <cell r="A7542">
            <v>3001076276</v>
          </cell>
          <cell r="B7542">
            <v>1030000</v>
          </cell>
          <cell r="C7542" t="str">
            <v>総合図</v>
          </cell>
          <cell r="D7542" t="str">
            <v>1953-1965</v>
          </cell>
          <cell r="E7542" t="str">
            <v>1-13</v>
          </cell>
        </row>
        <row r="7543">
          <cell r="A7543">
            <v>3001076277</v>
          </cell>
          <cell r="B7543">
            <v>1030000</v>
          </cell>
          <cell r="C7543" t="str">
            <v>総合図</v>
          </cell>
          <cell r="D7543" t="str">
            <v>1968-1975</v>
          </cell>
          <cell r="E7543" t="str">
            <v>1(1),2-3,5-7</v>
          </cell>
        </row>
        <row r="7544">
          <cell r="A7544">
            <v>3001076279</v>
          </cell>
          <cell r="B7544">
            <v>1030000</v>
          </cell>
          <cell r="C7544" t="str">
            <v>総合図</v>
          </cell>
          <cell r="D7544" t="str">
            <v>1962-1962</v>
          </cell>
          <cell r="E7544" t="str">
            <v>1</v>
          </cell>
        </row>
        <row r="7545">
          <cell r="A7545">
            <v>3001076280</v>
          </cell>
          <cell r="B7545">
            <v>1030000</v>
          </cell>
          <cell r="C7545" t="str">
            <v>総合図</v>
          </cell>
          <cell r="D7545" t="str">
            <v>1949-1949</v>
          </cell>
          <cell r="E7545" t="str">
            <v>1</v>
          </cell>
        </row>
        <row r="7546">
          <cell r="A7546">
            <v>3001076284</v>
          </cell>
          <cell r="B7546">
            <v>1030000</v>
          </cell>
          <cell r="C7546" t="str">
            <v>総合図</v>
          </cell>
          <cell r="D7546" t="str">
            <v>1960-1967</v>
          </cell>
          <cell r="E7546" t="str">
            <v>9-13,15-16</v>
          </cell>
        </row>
        <row r="7547">
          <cell r="A7547">
            <v>3001076288</v>
          </cell>
          <cell r="B7547">
            <v>1030000</v>
          </cell>
          <cell r="C7547" t="str">
            <v>総合図</v>
          </cell>
          <cell r="D7547" t="str">
            <v>1953-1961</v>
          </cell>
          <cell r="E7547" t="str">
            <v>1-9</v>
          </cell>
        </row>
        <row r="7548">
          <cell r="A7548">
            <v>3001076289</v>
          </cell>
          <cell r="B7548">
            <v>1030000</v>
          </cell>
          <cell r="C7548" t="str">
            <v>総合図</v>
          </cell>
          <cell r="D7548" t="str">
            <v>1952-1956</v>
          </cell>
          <cell r="E7548" t="str">
            <v>1-4</v>
          </cell>
        </row>
        <row r="7549">
          <cell r="A7549">
            <v>3001076301</v>
          </cell>
          <cell r="B7549">
            <v>1030000</v>
          </cell>
          <cell r="C7549" t="str">
            <v>総合図</v>
          </cell>
          <cell r="D7549" t="str">
            <v>1920-1927</v>
          </cell>
          <cell r="E7549" t="str">
            <v>1-8</v>
          </cell>
        </row>
        <row r="7550">
          <cell r="A7550">
            <v>3001076305</v>
          </cell>
          <cell r="B7550">
            <v>1030000</v>
          </cell>
          <cell r="C7550" t="str">
            <v>総合図</v>
          </cell>
          <cell r="D7550" t="str">
            <v>1956-1959</v>
          </cell>
          <cell r="E7550" t="str">
            <v>5-8</v>
          </cell>
        </row>
        <row r="7551">
          <cell r="A7551">
            <v>3001076311</v>
          </cell>
          <cell r="B7551">
            <v>1030000</v>
          </cell>
          <cell r="C7551" t="str">
            <v>総合図</v>
          </cell>
          <cell r="D7551" t="str">
            <v>1960-1961;1962-1965</v>
          </cell>
          <cell r="E7551" t="str">
            <v>9-10;2</v>
          </cell>
        </row>
        <row r="7552">
          <cell r="A7552">
            <v>3001076315</v>
          </cell>
          <cell r="B7552">
            <v>1030000</v>
          </cell>
          <cell r="C7552" t="str">
            <v>総合図</v>
          </cell>
          <cell r="D7552" t="str">
            <v>1960-1961;1962-1965</v>
          </cell>
          <cell r="E7552" t="str">
            <v>9-10;2</v>
          </cell>
        </row>
        <row r="7553">
          <cell r="A7553">
            <v>3001076320</v>
          </cell>
          <cell r="B7553">
            <v>1030000</v>
          </cell>
          <cell r="C7553" t="str">
            <v>総合図</v>
          </cell>
          <cell r="D7553" t="str">
            <v>1956-1961;1962-1965</v>
          </cell>
          <cell r="E7553" t="str">
            <v>5-10;2(1,3-5)</v>
          </cell>
        </row>
        <row r="7554">
          <cell r="A7554">
            <v>3001076326</v>
          </cell>
          <cell r="B7554">
            <v>1030000</v>
          </cell>
          <cell r="C7554" t="str">
            <v>総合図</v>
          </cell>
          <cell r="D7554" t="str">
            <v>1952-1952</v>
          </cell>
          <cell r="E7554" t="str">
            <v>1</v>
          </cell>
        </row>
        <row r="7555">
          <cell r="A7555">
            <v>3001076327</v>
          </cell>
          <cell r="B7555">
            <v>1030000</v>
          </cell>
          <cell r="C7555" t="str">
            <v>総合図</v>
          </cell>
          <cell r="D7555" t="str">
            <v>1954-1965</v>
          </cell>
          <cell r="E7555" t="str">
            <v>6-16</v>
          </cell>
        </row>
        <row r="7556">
          <cell r="A7556">
            <v>3001076331</v>
          </cell>
          <cell r="B7556">
            <v>1030000</v>
          </cell>
          <cell r="C7556" t="str">
            <v>総合図</v>
          </cell>
          <cell r="D7556" t="str">
            <v>1959-1959</v>
          </cell>
          <cell r="E7556" t="str">
            <v>15-17</v>
          </cell>
        </row>
        <row r="7557">
          <cell r="A7557">
            <v>3001076332</v>
          </cell>
          <cell r="B7557">
            <v>1030000</v>
          </cell>
          <cell r="C7557" t="str">
            <v>総合図</v>
          </cell>
          <cell r="D7557" t="str">
            <v>1951-1960;1960-1969</v>
          </cell>
          <cell r="E7557" t="str">
            <v>1-32;10-18</v>
          </cell>
        </row>
        <row r="7558">
          <cell r="A7558">
            <v>3001076335</v>
          </cell>
          <cell r="B7558">
            <v>1030000</v>
          </cell>
          <cell r="C7558" t="str">
            <v>総合図</v>
          </cell>
          <cell r="D7558" t="str">
            <v>1954-1957</v>
          </cell>
          <cell r="E7558" t="str">
            <v>6-16</v>
          </cell>
        </row>
        <row r="7559">
          <cell r="A7559">
            <v>3001076342</v>
          </cell>
          <cell r="B7559">
            <v>1030000</v>
          </cell>
          <cell r="C7559" t="str">
            <v>総合図</v>
          </cell>
          <cell r="D7559" t="str">
            <v>1921-1943</v>
          </cell>
          <cell r="E7559" t="str">
            <v>1-22</v>
          </cell>
        </row>
        <row r="7560">
          <cell r="A7560">
            <v>3001076349</v>
          </cell>
          <cell r="B7560">
            <v>1030000</v>
          </cell>
          <cell r="C7560" t="str">
            <v>総合図</v>
          </cell>
          <cell r="D7560" t="str">
            <v>1925-1950</v>
          </cell>
          <cell r="E7560" t="str">
            <v>1-75</v>
          </cell>
        </row>
        <row r="7561">
          <cell r="A7561">
            <v>3001076351</v>
          </cell>
          <cell r="B7561">
            <v>1030000</v>
          </cell>
          <cell r="C7561" t="str">
            <v>総合図</v>
          </cell>
          <cell r="D7561" t="str">
            <v>1944-1948</v>
          </cell>
          <cell r="E7561" t="str">
            <v>23,24(1-3)</v>
          </cell>
        </row>
        <row r="7562">
          <cell r="A7562">
            <v>3001076353</v>
          </cell>
          <cell r="B7562">
            <v>1030000</v>
          </cell>
          <cell r="C7562" t="str">
            <v>総合図</v>
          </cell>
          <cell r="D7562" t="str">
            <v>1934-1935</v>
          </cell>
          <cell r="E7562" t="str">
            <v>103-114</v>
          </cell>
        </row>
        <row r="7563">
          <cell r="A7563">
            <v>3001076354</v>
          </cell>
          <cell r="B7563">
            <v>1030000</v>
          </cell>
          <cell r="C7563" t="str">
            <v>総合図</v>
          </cell>
          <cell r="D7563" t="str">
            <v>1950-1950</v>
          </cell>
          <cell r="E7563" t="str">
            <v>76</v>
          </cell>
        </row>
        <row r="7564">
          <cell r="A7564">
            <v>3001076358</v>
          </cell>
          <cell r="B7564">
            <v>1030000</v>
          </cell>
          <cell r="C7564" t="str">
            <v>総合図</v>
          </cell>
          <cell r="D7564" t="str">
            <v>1944-1948</v>
          </cell>
          <cell r="E7564" t="str">
            <v>23(1-4,7-12),24(1-3)</v>
          </cell>
        </row>
        <row r="7565">
          <cell r="A7565">
            <v>3001076359</v>
          </cell>
          <cell r="B7565">
            <v>1030000</v>
          </cell>
          <cell r="C7565" t="str">
            <v>総合図</v>
          </cell>
          <cell r="D7565" t="str">
            <v>1952-1958</v>
          </cell>
          <cell r="E7565" t="str">
            <v>1-10</v>
          </cell>
        </row>
        <row r="7566">
          <cell r="A7566">
            <v>3001076360</v>
          </cell>
          <cell r="B7566">
            <v>1030000</v>
          </cell>
          <cell r="C7566" t="str">
            <v>総合図</v>
          </cell>
          <cell r="D7566" t="str">
            <v>1966-1966;1967-1970</v>
          </cell>
          <cell r="E7566" t="str">
            <v>1-2;2-4</v>
          </cell>
        </row>
        <row r="7567">
          <cell r="A7567">
            <v>3001076362</v>
          </cell>
          <cell r="B7567">
            <v>1030000</v>
          </cell>
          <cell r="C7567" t="str">
            <v>総合図</v>
          </cell>
          <cell r="D7567" t="str">
            <v>1943-1969</v>
          </cell>
          <cell r="E7567" t="str">
            <v>7-22</v>
          </cell>
        </row>
        <row r="7568">
          <cell r="A7568">
            <v>3001076369</v>
          </cell>
          <cell r="B7568">
            <v>1030000</v>
          </cell>
          <cell r="C7568" t="str">
            <v>総合図</v>
          </cell>
          <cell r="D7568" t="str">
            <v>1970-1970</v>
          </cell>
          <cell r="E7568" t="str">
            <v>3</v>
          </cell>
        </row>
        <row r="7569">
          <cell r="A7569">
            <v>3001076373</v>
          </cell>
          <cell r="B7569">
            <v>1030000</v>
          </cell>
          <cell r="C7569" t="str">
            <v>総合図</v>
          </cell>
          <cell r="D7569" t="str">
            <v>1968-1969</v>
          </cell>
          <cell r="E7569" t="str">
            <v>1-2</v>
          </cell>
        </row>
        <row r="7570">
          <cell r="A7570">
            <v>3001076375</v>
          </cell>
          <cell r="B7570">
            <v>1030000</v>
          </cell>
          <cell r="C7570" t="str">
            <v>総合図</v>
          </cell>
          <cell r="D7570" t="str">
            <v>1956-1959</v>
          </cell>
          <cell r="E7570" t="str">
            <v>1-6</v>
          </cell>
        </row>
        <row r="7571">
          <cell r="A7571">
            <v>3001076378</v>
          </cell>
          <cell r="B7571">
            <v>1030000</v>
          </cell>
          <cell r="C7571" t="str">
            <v>総合図</v>
          </cell>
          <cell r="D7571" t="str">
            <v>1960-1969</v>
          </cell>
          <cell r="E7571" t="str">
            <v>5(1-2),13-14</v>
          </cell>
        </row>
        <row r="7572">
          <cell r="A7572">
            <v>3001076386</v>
          </cell>
          <cell r="B7572">
            <v>1030000</v>
          </cell>
          <cell r="C7572" t="str">
            <v>総合図</v>
          </cell>
          <cell r="D7572" t="str">
            <v>1949-1951</v>
          </cell>
          <cell r="E7572" t="str">
            <v>2-4</v>
          </cell>
        </row>
        <row r="7573">
          <cell r="A7573">
            <v>3001076391</v>
          </cell>
          <cell r="B7573">
            <v>1030000</v>
          </cell>
          <cell r="C7573" t="str">
            <v>総合図</v>
          </cell>
          <cell r="D7573" t="str">
            <v>1972-1972</v>
          </cell>
          <cell r="E7573" t="str">
            <v>5</v>
          </cell>
        </row>
        <row r="7574">
          <cell r="A7574">
            <v>3001076393</v>
          </cell>
          <cell r="B7574">
            <v>1030000</v>
          </cell>
          <cell r="C7574" t="str">
            <v>総合図</v>
          </cell>
          <cell r="D7574" t="str">
            <v>1952-1966</v>
          </cell>
          <cell r="E7574" t="str">
            <v>1-14</v>
          </cell>
        </row>
        <row r="7575">
          <cell r="A7575">
            <v>3001076396</v>
          </cell>
          <cell r="B7575">
            <v>1030000</v>
          </cell>
          <cell r="C7575" t="str">
            <v>総合図</v>
          </cell>
          <cell r="D7575" t="str">
            <v>1907-1949</v>
          </cell>
          <cell r="E7575" t="str">
            <v>4-21,24-41</v>
          </cell>
        </row>
        <row r="7576">
          <cell r="A7576">
            <v>3001076399</v>
          </cell>
          <cell r="B7576">
            <v>1030000</v>
          </cell>
          <cell r="C7576" t="str">
            <v>総合図</v>
          </cell>
          <cell r="D7576" t="str">
            <v>1942-1942</v>
          </cell>
          <cell r="E7576" t="str">
            <v>1</v>
          </cell>
        </row>
        <row r="7577">
          <cell r="A7577">
            <v>3001076404</v>
          </cell>
          <cell r="B7577">
            <v>1030000</v>
          </cell>
          <cell r="C7577" t="str">
            <v>総合図</v>
          </cell>
          <cell r="D7577" t="str">
            <v>1920-1939</v>
          </cell>
          <cell r="E7577" t="str">
            <v>1-8,11-27,29-55</v>
          </cell>
        </row>
        <row r="7578">
          <cell r="A7578">
            <v>3001076405</v>
          </cell>
          <cell r="B7578">
            <v>1030000</v>
          </cell>
          <cell r="C7578" t="str">
            <v>総合図</v>
          </cell>
          <cell r="D7578" t="str">
            <v>1974-1976</v>
          </cell>
          <cell r="E7578" t="str">
            <v>6-8</v>
          </cell>
        </row>
        <row r="7579">
          <cell r="A7579">
            <v>3001076410</v>
          </cell>
          <cell r="B7579">
            <v>1030000</v>
          </cell>
          <cell r="C7579" t="str">
            <v>総合図</v>
          </cell>
          <cell r="D7579" t="str">
            <v>1954-1954</v>
          </cell>
          <cell r="E7579" t="str">
            <v>5</v>
          </cell>
        </row>
        <row r="7580">
          <cell r="A7580">
            <v>3001076412</v>
          </cell>
          <cell r="B7580">
            <v>1030000</v>
          </cell>
          <cell r="C7580" t="str">
            <v>総合図</v>
          </cell>
          <cell r="D7580" t="str">
            <v>1973-1975</v>
          </cell>
          <cell r="E7580" t="str">
            <v>6-8</v>
          </cell>
        </row>
        <row r="7581">
          <cell r="A7581">
            <v>3001076414</v>
          </cell>
          <cell r="B7581">
            <v>1030000</v>
          </cell>
          <cell r="C7581" t="str">
            <v>総合図</v>
          </cell>
          <cell r="D7581" t="str">
            <v>1951-1952</v>
          </cell>
          <cell r="E7581" t="str">
            <v>5</v>
          </cell>
        </row>
        <row r="7582">
          <cell r="A7582">
            <v>3001076418</v>
          </cell>
          <cell r="B7582">
            <v>1030000</v>
          </cell>
          <cell r="C7582" t="str">
            <v>総合図</v>
          </cell>
          <cell r="D7582" t="str">
            <v>1965-1977</v>
          </cell>
          <cell r="E7582" t="str">
            <v>19-31</v>
          </cell>
        </row>
        <row r="7583">
          <cell r="A7583">
            <v>3001076421</v>
          </cell>
          <cell r="B7583">
            <v>1030000</v>
          </cell>
          <cell r="C7583" t="str">
            <v>総合図</v>
          </cell>
          <cell r="D7583" t="str">
            <v>1951-1954</v>
          </cell>
          <cell r="E7583" t="str">
            <v>1-6</v>
          </cell>
        </row>
        <row r="7584">
          <cell r="A7584">
            <v>3001076422</v>
          </cell>
          <cell r="B7584">
            <v>1030000</v>
          </cell>
          <cell r="C7584" t="str">
            <v>総合図</v>
          </cell>
          <cell r="D7584" t="str">
            <v>1974-1979</v>
          </cell>
          <cell r="E7584" t="str">
            <v>17-22</v>
          </cell>
        </row>
        <row r="7585">
          <cell r="A7585">
            <v>3001076424</v>
          </cell>
          <cell r="B7585">
            <v>1030000</v>
          </cell>
          <cell r="C7585" t="str">
            <v>総合図</v>
          </cell>
          <cell r="D7585" t="str">
            <v>1954-1956</v>
          </cell>
          <cell r="E7585" t="str">
            <v>5-7</v>
          </cell>
        </row>
        <row r="7586">
          <cell r="A7586">
            <v>3001076426</v>
          </cell>
          <cell r="B7586">
            <v>1030000</v>
          </cell>
          <cell r="C7586" t="str">
            <v>総合図</v>
          </cell>
          <cell r="D7586" t="str">
            <v>1955-1957</v>
          </cell>
          <cell r="E7586" t="str">
            <v>5-7</v>
          </cell>
        </row>
        <row r="7587">
          <cell r="A7587">
            <v>3001076427</v>
          </cell>
          <cell r="B7587">
            <v>1030000</v>
          </cell>
          <cell r="C7587" t="str">
            <v>総合図</v>
          </cell>
          <cell r="D7587" t="str">
            <v>1966-1968</v>
          </cell>
          <cell r="E7587" t="str">
            <v>101-129</v>
          </cell>
        </row>
        <row r="7588">
          <cell r="A7588">
            <v>3001076431</v>
          </cell>
          <cell r="B7588">
            <v>1030000</v>
          </cell>
          <cell r="C7588" t="str">
            <v>総合図</v>
          </cell>
          <cell r="D7588" t="str">
            <v>1980-1980</v>
          </cell>
          <cell r="E7588" t="str">
            <v>1</v>
          </cell>
        </row>
        <row r="7589">
          <cell r="A7589">
            <v>3001076432</v>
          </cell>
          <cell r="B7589">
            <v>1030000</v>
          </cell>
          <cell r="C7589" t="str">
            <v>総合図</v>
          </cell>
          <cell r="D7589" t="str">
            <v>1948-1949</v>
          </cell>
          <cell r="E7589" t="str">
            <v>24(4-12),25(1-3)</v>
          </cell>
        </row>
        <row r="7590">
          <cell r="A7590">
            <v>3001076433</v>
          </cell>
          <cell r="B7590">
            <v>1030000</v>
          </cell>
          <cell r="C7590" t="str">
            <v>総合図</v>
          </cell>
          <cell r="D7590" t="str">
            <v>1927-1954</v>
          </cell>
          <cell r="E7590" t="str">
            <v>1-2,4-5,6(1-2),9(4),10-11</v>
          </cell>
        </row>
        <row r="7591">
          <cell r="A7591">
            <v>3001076434</v>
          </cell>
          <cell r="B7591">
            <v>1030000</v>
          </cell>
          <cell r="C7591" t="str">
            <v>総合図</v>
          </cell>
          <cell r="D7591" t="str">
            <v>1949-1949</v>
          </cell>
          <cell r="E7591" t="str">
            <v>1-2</v>
          </cell>
        </row>
        <row r="7592">
          <cell r="A7592">
            <v>3001076438</v>
          </cell>
          <cell r="B7592">
            <v>1030000</v>
          </cell>
          <cell r="C7592" t="str">
            <v>総合図</v>
          </cell>
          <cell r="D7592" t="str">
            <v>1948-1949</v>
          </cell>
          <cell r="E7592" t="str">
            <v>24(4-12),25(1-3)</v>
          </cell>
        </row>
        <row r="7593">
          <cell r="A7593">
            <v>3001076441</v>
          </cell>
          <cell r="B7593">
            <v>1030000</v>
          </cell>
          <cell r="C7593" t="str">
            <v>総合図</v>
          </cell>
          <cell r="D7593" t="str">
            <v>1953-1960</v>
          </cell>
          <cell r="E7593" t="str">
            <v>1-8</v>
          </cell>
        </row>
        <row r="7594">
          <cell r="A7594">
            <v>3001076446</v>
          </cell>
          <cell r="B7594">
            <v>1030000</v>
          </cell>
          <cell r="C7594" t="str">
            <v>総合図</v>
          </cell>
          <cell r="D7594" t="str">
            <v>1953-1953</v>
          </cell>
          <cell r="E7594" t="str">
            <v>1</v>
          </cell>
        </row>
        <row r="7595">
          <cell r="A7595">
            <v>3001076450</v>
          </cell>
          <cell r="B7595">
            <v>1030000</v>
          </cell>
          <cell r="C7595" t="str">
            <v>総合図</v>
          </cell>
          <cell r="D7595" t="str">
            <v>1952-1960</v>
          </cell>
          <cell r="E7595" t="str">
            <v>1-8</v>
          </cell>
        </row>
        <row r="7596">
          <cell r="A7596">
            <v>3001076460</v>
          </cell>
          <cell r="B7596">
            <v>1030000</v>
          </cell>
          <cell r="C7596" t="str">
            <v>総合図</v>
          </cell>
          <cell r="D7596" t="str">
            <v>1949-1950</v>
          </cell>
          <cell r="E7596" t="str">
            <v>1,3</v>
          </cell>
        </row>
        <row r="7597">
          <cell r="A7597">
            <v>3001076462</v>
          </cell>
          <cell r="B7597">
            <v>1030000</v>
          </cell>
          <cell r="C7597" t="str">
            <v>総合図</v>
          </cell>
          <cell r="D7597" t="str">
            <v>1960-1963</v>
          </cell>
          <cell r="E7597" t="str">
            <v>1-4</v>
          </cell>
        </row>
        <row r="7598">
          <cell r="A7598">
            <v>3001076463</v>
          </cell>
          <cell r="B7598">
            <v>1030000</v>
          </cell>
          <cell r="C7598" t="str">
            <v>総合図</v>
          </cell>
          <cell r="D7598" t="str">
            <v>1951-1952</v>
          </cell>
          <cell r="E7598" t="str">
            <v>3,4(1-2)</v>
          </cell>
        </row>
        <row r="7599">
          <cell r="A7599">
            <v>3001076465</v>
          </cell>
          <cell r="B7599">
            <v>1030000</v>
          </cell>
          <cell r="C7599" t="str">
            <v>総合図</v>
          </cell>
          <cell r="D7599" t="str">
            <v>1959-1963</v>
          </cell>
          <cell r="E7599" t="str">
            <v>6-9</v>
          </cell>
        </row>
        <row r="7600">
          <cell r="A7600">
            <v>3001076466</v>
          </cell>
          <cell r="B7600">
            <v>1030000</v>
          </cell>
          <cell r="C7600" t="str">
            <v>総合図</v>
          </cell>
          <cell r="D7600" t="str">
            <v>1953-1961</v>
          </cell>
          <cell r="E7600" t="str">
            <v>5-15</v>
          </cell>
        </row>
        <row r="7601">
          <cell r="A7601">
            <v>3001076467</v>
          </cell>
          <cell r="B7601">
            <v>1030000</v>
          </cell>
          <cell r="C7601" t="str">
            <v>総合図</v>
          </cell>
          <cell r="D7601" t="str">
            <v>1954-1957</v>
          </cell>
          <cell r="E7601" t="str">
            <v>1-5</v>
          </cell>
        </row>
        <row r="7602">
          <cell r="A7602">
            <v>3001076469</v>
          </cell>
          <cell r="B7602">
            <v>1030000</v>
          </cell>
          <cell r="C7602" t="str">
            <v>総合図</v>
          </cell>
          <cell r="D7602" t="str">
            <v>1958-1959</v>
          </cell>
          <cell r="E7602" t="str">
            <v>3-5</v>
          </cell>
        </row>
        <row r="7603">
          <cell r="A7603">
            <v>3001076472</v>
          </cell>
          <cell r="B7603">
            <v>1030000</v>
          </cell>
          <cell r="C7603" t="str">
            <v>総合図</v>
          </cell>
          <cell r="D7603" t="str">
            <v>1950-1950</v>
          </cell>
          <cell r="E7603" t="str">
            <v>1</v>
          </cell>
        </row>
        <row r="7604">
          <cell r="A7604">
            <v>3001076474</v>
          </cell>
          <cell r="B7604">
            <v>1030000</v>
          </cell>
          <cell r="C7604" t="str">
            <v>総合図</v>
          </cell>
          <cell r="D7604" t="str">
            <v>1953-1965</v>
          </cell>
          <cell r="E7604" t="str">
            <v>3-15</v>
          </cell>
        </row>
        <row r="7605">
          <cell r="A7605">
            <v>3001076477</v>
          </cell>
          <cell r="B7605">
            <v>1030000</v>
          </cell>
          <cell r="C7605" t="str">
            <v>総合図</v>
          </cell>
          <cell r="D7605" t="str">
            <v>1953-1965</v>
          </cell>
          <cell r="E7605" t="str">
            <v>3-14</v>
          </cell>
        </row>
        <row r="7606">
          <cell r="A7606">
            <v>3001076482</v>
          </cell>
          <cell r="B7606">
            <v>1030000</v>
          </cell>
          <cell r="C7606" t="str">
            <v>総合図</v>
          </cell>
          <cell r="D7606" t="str">
            <v>1964-1974</v>
          </cell>
          <cell r="E7606" t="str">
            <v>1-10</v>
          </cell>
        </row>
        <row r="7607">
          <cell r="A7607">
            <v>3001076484</v>
          </cell>
          <cell r="B7607">
            <v>1030000</v>
          </cell>
          <cell r="C7607" t="str">
            <v>総合図</v>
          </cell>
          <cell r="D7607" t="str">
            <v>1957-1965</v>
          </cell>
          <cell r="E7607" t="str">
            <v>7-15</v>
          </cell>
        </row>
        <row r="7608">
          <cell r="A7608">
            <v>3001076487</v>
          </cell>
          <cell r="B7608">
            <v>1030000</v>
          </cell>
          <cell r="C7608" t="str">
            <v>総合図</v>
          </cell>
          <cell r="D7608" t="str">
            <v>1959-1962</v>
          </cell>
          <cell r="E7608" t="str">
            <v>8-10</v>
          </cell>
        </row>
        <row r="7609">
          <cell r="A7609">
            <v>3001076489</v>
          </cell>
          <cell r="B7609">
            <v>1030000</v>
          </cell>
          <cell r="C7609" t="str">
            <v>総合図</v>
          </cell>
          <cell r="D7609" t="str">
            <v>1953-1960</v>
          </cell>
          <cell r="E7609" t="str">
            <v>2-9</v>
          </cell>
        </row>
        <row r="7610">
          <cell r="A7610">
            <v>3001076495</v>
          </cell>
          <cell r="B7610">
            <v>1030000</v>
          </cell>
          <cell r="C7610" t="str">
            <v>総合図</v>
          </cell>
          <cell r="D7610" t="str">
            <v>1950-1952</v>
          </cell>
          <cell r="E7610" t="str">
            <v>1-3</v>
          </cell>
        </row>
        <row r="7611">
          <cell r="A7611">
            <v>3001076497</v>
          </cell>
          <cell r="B7611">
            <v>1030000</v>
          </cell>
          <cell r="C7611" t="str">
            <v>総合図</v>
          </cell>
          <cell r="D7611" t="str">
            <v>1889-1920</v>
          </cell>
          <cell r="E7611" t="str">
            <v>10-37,39-41</v>
          </cell>
        </row>
        <row r="7612">
          <cell r="A7612">
            <v>3001076504</v>
          </cell>
          <cell r="B7612">
            <v>1030000</v>
          </cell>
          <cell r="C7612" t="str">
            <v>総合図</v>
          </cell>
          <cell r="D7612" t="str">
            <v>1941-1971</v>
          </cell>
          <cell r="E7612" t="str">
            <v>36,42-49,50(1-10,12),51-60,61(1-2,7-12),62-63,64(1-9,11-12),65(3-7,12),66(1-6)</v>
          </cell>
        </row>
        <row r="7613">
          <cell r="A7613">
            <v>3001076506</v>
          </cell>
          <cell r="B7613">
            <v>1030000</v>
          </cell>
          <cell r="C7613" t="str">
            <v>総合図</v>
          </cell>
          <cell r="D7613" t="str">
            <v>1965-1965</v>
          </cell>
          <cell r="E7613" t="str">
            <v>7-8</v>
          </cell>
        </row>
        <row r="7614">
          <cell r="A7614">
            <v>3001076507</v>
          </cell>
          <cell r="B7614">
            <v>1030000</v>
          </cell>
          <cell r="C7614" t="str">
            <v>総合図</v>
          </cell>
          <cell r="D7614" t="str">
            <v>1949-1965</v>
          </cell>
          <cell r="E7614" t="str">
            <v>1-17</v>
          </cell>
        </row>
        <row r="7615">
          <cell r="A7615">
            <v>3001076512</v>
          </cell>
          <cell r="B7615">
            <v>1030000</v>
          </cell>
          <cell r="C7615" t="str">
            <v>総合図</v>
          </cell>
          <cell r="D7615" t="str">
            <v>1961-1962;1962-1975</v>
          </cell>
          <cell r="E7615" t="str">
            <v>1-2;2-14</v>
          </cell>
        </row>
        <row r="7616">
          <cell r="A7616">
            <v>3001076514</v>
          </cell>
          <cell r="B7616">
            <v>1030000</v>
          </cell>
          <cell r="C7616" t="str">
            <v>総合図</v>
          </cell>
          <cell r="D7616" t="str">
            <v>1963-1964</v>
          </cell>
          <cell r="E7616" t="str">
            <v>2-6</v>
          </cell>
        </row>
        <row r="7617">
          <cell r="A7617">
            <v>3001076515</v>
          </cell>
          <cell r="B7617">
            <v>1030000</v>
          </cell>
          <cell r="C7617" t="str">
            <v>総合図</v>
          </cell>
          <cell r="D7617" t="str">
            <v>1950-1958</v>
          </cell>
          <cell r="E7617" t="str">
            <v>1-9</v>
          </cell>
        </row>
        <row r="7618">
          <cell r="A7618">
            <v>3001076517</v>
          </cell>
          <cell r="B7618">
            <v>1030000</v>
          </cell>
          <cell r="C7618" t="str">
            <v>総合図</v>
          </cell>
          <cell r="D7618" t="str">
            <v>1965-1968</v>
          </cell>
          <cell r="E7618" t="str">
            <v>9-21</v>
          </cell>
        </row>
        <row r="7619">
          <cell r="A7619">
            <v>3001076519</v>
          </cell>
          <cell r="B7619">
            <v>1030000</v>
          </cell>
          <cell r="C7619" t="str">
            <v>総合図</v>
          </cell>
          <cell r="D7619" t="str">
            <v>1964-1967</v>
          </cell>
          <cell r="E7619" t="str">
            <v>8-9,11</v>
          </cell>
        </row>
        <row r="7620">
          <cell r="A7620">
            <v>3001076520</v>
          </cell>
          <cell r="B7620">
            <v>1030000</v>
          </cell>
          <cell r="C7620" t="str">
            <v>総合図</v>
          </cell>
          <cell r="D7620" t="str">
            <v>1969-1970</v>
          </cell>
          <cell r="E7620" t="str">
            <v>22-30</v>
          </cell>
        </row>
        <row r="7621">
          <cell r="A7621">
            <v>3001076522</v>
          </cell>
          <cell r="B7621">
            <v>1030000</v>
          </cell>
          <cell r="C7621" t="str">
            <v>総合図</v>
          </cell>
          <cell r="D7621" t="str">
            <v>1953-1953</v>
          </cell>
          <cell r="E7621" t="str">
            <v>2</v>
          </cell>
        </row>
        <row r="7622">
          <cell r="A7622">
            <v>3001076523</v>
          </cell>
          <cell r="B7622">
            <v>1030000</v>
          </cell>
          <cell r="C7622" t="str">
            <v>総合図</v>
          </cell>
          <cell r="D7622" t="str">
            <v>1933-1936</v>
          </cell>
          <cell r="E7622" t="str">
            <v>3</v>
          </cell>
        </row>
        <row r="7623">
          <cell r="A7623">
            <v>3001076526</v>
          </cell>
          <cell r="B7623">
            <v>1030000</v>
          </cell>
          <cell r="C7623" t="str">
            <v>総合図</v>
          </cell>
          <cell r="D7623" t="str">
            <v>1952-1952</v>
          </cell>
          <cell r="E7623" t="str">
            <v>1</v>
          </cell>
        </row>
        <row r="7624">
          <cell r="A7624">
            <v>3001076531</v>
          </cell>
          <cell r="B7624">
            <v>1030000</v>
          </cell>
          <cell r="C7624" t="str">
            <v>総合図</v>
          </cell>
          <cell r="D7624" t="str">
            <v>1953-1956</v>
          </cell>
          <cell r="E7624" t="str">
            <v>1(4),2(5),3(5),4(5)</v>
          </cell>
        </row>
        <row r="7625">
          <cell r="A7625">
            <v>3001076532</v>
          </cell>
          <cell r="B7625">
            <v>1030000</v>
          </cell>
          <cell r="C7625" t="str">
            <v>総合図</v>
          </cell>
          <cell r="D7625" t="str">
            <v>1964-1967</v>
          </cell>
          <cell r="E7625" t="str">
            <v>8-11</v>
          </cell>
        </row>
        <row r="7626">
          <cell r="A7626">
            <v>3001076533</v>
          </cell>
          <cell r="B7626">
            <v>1030000</v>
          </cell>
          <cell r="C7626" t="str">
            <v>総合図</v>
          </cell>
          <cell r="D7626" t="str">
            <v>1953-1954</v>
          </cell>
          <cell r="E7626" t="str">
            <v>3-4</v>
          </cell>
        </row>
        <row r="7627">
          <cell r="A7627">
            <v>3001076538</v>
          </cell>
          <cell r="B7627">
            <v>1030000</v>
          </cell>
          <cell r="C7627" t="str">
            <v>総合図</v>
          </cell>
          <cell r="D7627" t="str">
            <v>1953-1956</v>
          </cell>
          <cell r="E7627" t="str">
            <v>1(1),2(1),3(1),4(4)</v>
          </cell>
        </row>
        <row r="7628">
          <cell r="A7628">
            <v>3001076539</v>
          </cell>
          <cell r="B7628">
            <v>1030000</v>
          </cell>
          <cell r="C7628" t="str">
            <v>総合図</v>
          </cell>
          <cell r="D7628" t="str">
            <v>1951-1965</v>
          </cell>
          <cell r="E7628" t="str">
            <v>2-5,8,11-16</v>
          </cell>
        </row>
        <row r="7629">
          <cell r="A7629">
            <v>3001076544</v>
          </cell>
          <cell r="B7629">
            <v>1030000</v>
          </cell>
          <cell r="C7629" t="str">
            <v>総合図</v>
          </cell>
          <cell r="D7629" t="str">
            <v>1968-1969</v>
          </cell>
          <cell r="E7629" t="str">
            <v>12-13</v>
          </cell>
        </row>
        <row r="7630">
          <cell r="A7630">
            <v>3001076547</v>
          </cell>
          <cell r="B7630">
            <v>1030000</v>
          </cell>
          <cell r="C7630" t="str">
            <v>総合図</v>
          </cell>
          <cell r="D7630" t="str">
            <v>1932-1938</v>
          </cell>
          <cell r="E7630" t="str">
            <v>1-65</v>
          </cell>
        </row>
        <row r="7631">
          <cell r="A7631">
            <v>3001076550</v>
          </cell>
          <cell r="B7631">
            <v>1030000</v>
          </cell>
          <cell r="C7631" t="str">
            <v>総合図</v>
          </cell>
          <cell r="D7631" t="str">
            <v>1956-1959</v>
          </cell>
          <cell r="E7631" t="str">
            <v>7-10</v>
          </cell>
        </row>
        <row r="7632">
          <cell r="A7632">
            <v>3001076551</v>
          </cell>
          <cell r="B7632">
            <v>1030000</v>
          </cell>
          <cell r="C7632" t="str">
            <v>総合図</v>
          </cell>
          <cell r="D7632" t="str">
            <v>1964-1975</v>
          </cell>
          <cell r="E7632" t="str">
            <v>24-25,28-155</v>
          </cell>
        </row>
        <row r="7633">
          <cell r="A7633">
            <v>3001076552</v>
          </cell>
          <cell r="B7633">
            <v>1030000</v>
          </cell>
          <cell r="C7633" t="str">
            <v>総合図</v>
          </cell>
          <cell r="D7633" t="str">
            <v>1965-1970</v>
          </cell>
          <cell r="E7633" t="str">
            <v>9-14</v>
          </cell>
        </row>
        <row r="7634">
          <cell r="A7634">
            <v>3001076553</v>
          </cell>
          <cell r="B7634">
            <v>1030000</v>
          </cell>
          <cell r="C7634" t="str">
            <v>総合図</v>
          </cell>
          <cell r="D7634" t="str">
            <v>1970-1973</v>
          </cell>
          <cell r="E7634" t="str">
            <v>14-17</v>
          </cell>
        </row>
        <row r="7635">
          <cell r="A7635">
            <v>3001076555</v>
          </cell>
          <cell r="B7635">
            <v>1030000</v>
          </cell>
          <cell r="C7635" t="str">
            <v>総合図</v>
          </cell>
          <cell r="D7635" t="str">
            <v>1952-1962</v>
          </cell>
          <cell r="E7635" t="str">
            <v>1-11</v>
          </cell>
        </row>
        <row r="7636">
          <cell r="A7636">
            <v>3001076557</v>
          </cell>
          <cell r="B7636">
            <v>1030000</v>
          </cell>
          <cell r="C7636" t="str">
            <v>総合図</v>
          </cell>
          <cell r="D7636" t="str">
            <v>1961-1965</v>
          </cell>
          <cell r="E7636" t="str">
            <v>1-3</v>
          </cell>
        </row>
        <row r="7637">
          <cell r="A7637">
            <v>3001076561</v>
          </cell>
          <cell r="B7637">
            <v>1030000</v>
          </cell>
          <cell r="C7637" t="str">
            <v>総合図</v>
          </cell>
          <cell r="D7637" t="str">
            <v>1925-1927</v>
          </cell>
          <cell r="E7637" t="str">
            <v>212-247</v>
          </cell>
        </row>
        <row r="7638">
          <cell r="A7638">
            <v>3001076563</v>
          </cell>
          <cell r="B7638">
            <v>1030000</v>
          </cell>
          <cell r="C7638" t="str">
            <v>総合図</v>
          </cell>
          <cell r="D7638" t="str">
            <v>1957-1959</v>
          </cell>
          <cell r="E7638" t="str">
            <v>31(10-11),32-33</v>
          </cell>
        </row>
        <row r="7639">
          <cell r="A7639">
            <v>3001076564</v>
          </cell>
          <cell r="B7639">
            <v>1030000</v>
          </cell>
          <cell r="C7639" t="str">
            <v>総合図</v>
          </cell>
          <cell r="D7639" t="str">
            <v>1936-1941</v>
          </cell>
          <cell r="E7639" t="str">
            <v>14-16</v>
          </cell>
        </row>
        <row r="7640">
          <cell r="A7640">
            <v>3001076573</v>
          </cell>
          <cell r="B7640">
            <v>1030000</v>
          </cell>
          <cell r="C7640" t="str">
            <v>総合図</v>
          </cell>
          <cell r="D7640" t="str">
            <v>1973-1975</v>
          </cell>
          <cell r="E7640" t="str">
            <v>18-19</v>
          </cell>
        </row>
        <row r="7641">
          <cell r="A7641">
            <v>3001076575</v>
          </cell>
          <cell r="B7641">
            <v>1030000</v>
          </cell>
          <cell r="C7641" t="str">
            <v>総合図</v>
          </cell>
          <cell r="D7641" t="str">
            <v>1954-1960</v>
          </cell>
          <cell r="E7641" t="str">
            <v>29-35</v>
          </cell>
        </row>
        <row r="7642">
          <cell r="A7642">
            <v>3001076576</v>
          </cell>
          <cell r="B7642">
            <v>1030000</v>
          </cell>
          <cell r="C7642" t="str">
            <v>総合図</v>
          </cell>
          <cell r="D7642" t="str">
            <v>1921-1932</v>
          </cell>
          <cell r="E7642" t="str">
            <v>1-12</v>
          </cell>
        </row>
        <row r="7643">
          <cell r="A7643">
            <v>3001076577</v>
          </cell>
          <cell r="B7643">
            <v>1030000</v>
          </cell>
          <cell r="C7643" t="str">
            <v>総合図</v>
          </cell>
          <cell r="D7643" t="str">
            <v>1952-1966</v>
          </cell>
          <cell r="E7643" t="str">
            <v>1-15</v>
          </cell>
        </row>
        <row r="7644">
          <cell r="A7644">
            <v>3001076579</v>
          </cell>
          <cell r="B7644">
            <v>1030000</v>
          </cell>
          <cell r="C7644" t="str">
            <v>総合図</v>
          </cell>
          <cell r="D7644" t="str">
            <v>1952-1966</v>
          </cell>
          <cell r="E7644" t="str">
            <v>1-15</v>
          </cell>
        </row>
        <row r="7645">
          <cell r="A7645">
            <v>3001076583</v>
          </cell>
          <cell r="B7645">
            <v>1030000</v>
          </cell>
          <cell r="C7645" t="str">
            <v>総合図</v>
          </cell>
          <cell r="D7645" t="str">
            <v>1964-1964</v>
          </cell>
          <cell r="E7645" t="str">
            <v>6</v>
          </cell>
        </row>
        <row r="7646">
          <cell r="A7646">
            <v>3001076585</v>
          </cell>
          <cell r="B7646">
            <v>1030000</v>
          </cell>
          <cell r="C7646" t="str">
            <v>総合図</v>
          </cell>
          <cell r="D7646" t="str">
            <v>1950-1962</v>
          </cell>
          <cell r="E7646" t="str">
            <v>3(5,10-12),4-15</v>
          </cell>
        </row>
        <row r="7647">
          <cell r="A7647">
            <v>3001076588</v>
          </cell>
          <cell r="B7647">
            <v>1030000</v>
          </cell>
          <cell r="C7647" t="str">
            <v>総合図</v>
          </cell>
          <cell r="D7647" t="str">
            <v>1928-1937</v>
          </cell>
          <cell r="E7647" t="str">
            <v>1-115</v>
          </cell>
        </row>
        <row r="7648">
          <cell r="A7648">
            <v>3001076592</v>
          </cell>
          <cell r="B7648">
            <v>1030000</v>
          </cell>
          <cell r="C7648" t="str">
            <v>総合図</v>
          </cell>
          <cell r="D7648" t="str">
            <v>1975-1977</v>
          </cell>
          <cell r="E7648" t="str">
            <v>268-273</v>
          </cell>
        </row>
        <row r="7649">
          <cell r="A7649">
            <v>3001076593</v>
          </cell>
          <cell r="B7649">
            <v>1030000</v>
          </cell>
          <cell r="C7649" t="str">
            <v>総合図</v>
          </cell>
          <cell r="D7649" t="str">
            <v>1954-1954</v>
          </cell>
          <cell r="E7649" t="str">
            <v>3</v>
          </cell>
        </row>
        <row r="7650">
          <cell r="A7650">
            <v>3001076595</v>
          </cell>
          <cell r="B7650">
            <v>1030000</v>
          </cell>
          <cell r="C7650" t="str">
            <v>総合図</v>
          </cell>
          <cell r="D7650" t="str">
            <v>1889-1892</v>
          </cell>
          <cell r="E7650" t="str">
            <v>1-36</v>
          </cell>
        </row>
        <row r="7651">
          <cell r="A7651">
            <v>3001076598</v>
          </cell>
          <cell r="B7651">
            <v>1030000</v>
          </cell>
          <cell r="C7651" t="str">
            <v>総合図</v>
          </cell>
          <cell r="D7651" t="str">
            <v>1959-1962</v>
          </cell>
          <cell r="E7651" t="str">
            <v>9,10(1,3-4),12</v>
          </cell>
        </row>
        <row r="7652">
          <cell r="A7652">
            <v>3001076600</v>
          </cell>
          <cell r="B7652">
            <v>1030000</v>
          </cell>
          <cell r="C7652" t="str">
            <v>総合図</v>
          </cell>
          <cell r="D7652" t="str">
            <v>1964-1979</v>
          </cell>
          <cell r="E7652" t="str">
            <v>48(2-9,11),49-63</v>
          </cell>
        </row>
        <row r="7653">
          <cell r="A7653">
            <v>3001076602</v>
          </cell>
          <cell r="B7653">
            <v>1030000</v>
          </cell>
          <cell r="C7653" t="str">
            <v>総合図</v>
          </cell>
          <cell r="D7653" t="str">
            <v>1964-1967</v>
          </cell>
          <cell r="E7653" t="str">
            <v>14(3),15(3-4),16,17(1,3-4)</v>
          </cell>
        </row>
        <row r="7654">
          <cell r="A7654">
            <v>3001076605</v>
          </cell>
          <cell r="B7654">
            <v>1030000</v>
          </cell>
          <cell r="C7654" t="str">
            <v>総合図</v>
          </cell>
          <cell r="D7654" t="str">
            <v>1959-1960</v>
          </cell>
          <cell r="E7654" t="str">
            <v>4-5</v>
          </cell>
        </row>
        <row r="7655">
          <cell r="A7655">
            <v>3001076606</v>
          </cell>
          <cell r="B7655">
            <v>1030000</v>
          </cell>
          <cell r="C7655" t="str">
            <v>総合図</v>
          </cell>
          <cell r="D7655" t="str">
            <v>1933-1935</v>
          </cell>
          <cell r="E7655" t="str">
            <v>19(11-12),20,21(1-6)</v>
          </cell>
        </row>
        <row r="7656">
          <cell r="A7656">
            <v>3001076608</v>
          </cell>
          <cell r="B7656">
            <v>1030000</v>
          </cell>
          <cell r="C7656" t="str">
            <v>総合図</v>
          </cell>
          <cell r="D7656" t="str">
            <v>1957-1958</v>
          </cell>
          <cell r="E7656" t="str">
            <v>1-3</v>
          </cell>
        </row>
        <row r="7657">
          <cell r="A7657">
            <v>3001076609</v>
          </cell>
          <cell r="B7657">
            <v>1030000</v>
          </cell>
          <cell r="C7657" t="str">
            <v>総合図</v>
          </cell>
          <cell r="D7657" t="str">
            <v>1952-1953</v>
          </cell>
          <cell r="E7657" t="str">
            <v>3-5</v>
          </cell>
        </row>
        <row r="7658">
          <cell r="A7658">
            <v>3001076610</v>
          </cell>
          <cell r="B7658">
            <v>1030000</v>
          </cell>
          <cell r="C7658" t="str">
            <v>総合図</v>
          </cell>
          <cell r="D7658" t="str">
            <v>1968-1977</v>
          </cell>
          <cell r="E7658" t="str">
            <v>1-11</v>
          </cell>
        </row>
        <row r="7659">
          <cell r="A7659">
            <v>3001076612</v>
          </cell>
          <cell r="B7659">
            <v>1030000</v>
          </cell>
          <cell r="C7659" t="str">
            <v>総合図</v>
          </cell>
          <cell r="D7659" t="str">
            <v>1951-1956</v>
          </cell>
          <cell r="E7659" t="str">
            <v>1-6</v>
          </cell>
        </row>
        <row r="7660">
          <cell r="A7660">
            <v>3001076613</v>
          </cell>
          <cell r="B7660">
            <v>1030000</v>
          </cell>
          <cell r="C7660" t="str">
            <v>総合図</v>
          </cell>
          <cell r="D7660" t="str">
            <v>1967-1972</v>
          </cell>
          <cell r="E7660" t="str">
            <v>1-4,6</v>
          </cell>
        </row>
        <row r="7661">
          <cell r="A7661">
            <v>3001076618</v>
          </cell>
          <cell r="B7661">
            <v>1030000</v>
          </cell>
          <cell r="C7661" t="str">
            <v>総合図</v>
          </cell>
          <cell r="D7661" t="str">
            <v>1954-1957</v>
          </cell>
          <cell r="E7661" t="str">
            <v>1-5</v>
          </cell>
        </row>
        <row r="7662">
          <cell r="A7662">
            <v>3001076623</v>
          </cell>
          <cell r="B7662">
            <v>1030000</v>
          </cell>
          <cell r="C7662" t="str">
            <v>総合図</v>
          </cell>
          <cell r="D7662" t="str">
            <v>1954-1957</v>
          </cell>
          <cell r="E7662" t="str">
            <v>1,2(2),3(1),4</v>
          </cell>
        </row>
        <row r="7663">
          <cell r="A7663">
            <v>3001076627</v>
          </cell>
          <cell r="B7663">
            <v>1030000</v>
          </cell>
          <cell r="C7663" t="str">
            <v>総合図</v>
          </cell>
          <cell r="D7663" t="str">
            <v>1964-1965</v>
          </cell>
          <cell r="E7663" t="str">
            <v>8-9</v>
          </cell>
        </row>
        <row r="7664">
          <cell r="A7664">
            <v>3001076628</v>
          </cell>
          <cell r="B7664">
            <v>1030000</v>
          </cell>
          <cell r="C7664" t="str">
            <v>総合図</v>
          </cell>
          <cell r="D7664" t="str">
            <v>1957-1978</v>
          </cell>
          <cell r="E7664" t="str">
            <v>1-21</v>
          </cell>
        </row>
        <row r="7665">
          <cell r="A7665">
            <v>3001076632</v>
          </cell>
          <cell r="B7665">
            <v>1030000</v>
          </cell>
          <cell r="C7665" t="str">
            <v>総合図</v>
          </cell>
          <cell r="D7665" t="str">
            <v>1953-1955</v>
          </cell>
          <cell r="E7665" t="str">
            <v>1-3</v>
          </cell>
        </row>
        <row r="7666">
          <cell r="A7666">
            <v>3001076636</v>
          </cell>
          <cell r="B7666">
            <v>1030000</v>
          </cell>
          <cell r="C7666" t="str">
            <v>総合図</v>
          </cell>
          <cell r="D7666" t="str">
            <v>1976-1976</v>
          </cell>
          <cell r="E7666" t="str">
            <v>20</v>
          </cell>
        </row>
        <row r="7667">
          <cell r="A7667">
            <v>3001076637</v>
          </cell>
          <cell r="B7667">
            <v>1030000</v>
          </cell>
          <cell r="C7667" t="str">
            <v>総合図</v>
          </cell>
          <cell r="D7667" t="str">
            <v>1955-1958;1959-1961</v>
          </cell>
          <cell r="E7667" t="str">
            <v>1-12;2-4</v>
          </cell>
        </row>
        <row r="7668">
          <cell r="A7668">
            <v>3001076638</v>
          </cell>
          <cell r="B7668">
            <v>1030000</v>
          </cell>
          <cell r="C7668" t="str">
            <v>総合図</v>
          </cell>
          <cell r="D7668" t="str">
            <v>1968-1974</v>
          </cell>
          <cell r="E7668" t="str">
            <v>12-17</v>
          </cell>
        </row>
        <row r="7669">
          <cell r="A7669">
            <v>3001076641</v>
          </cell>
          <cell r="B7669">
            <v>1030000</v>
          </cell>
          <cell r="C7669" t="str">
            <v>総合図</v>
          </cell>
          <cell r="D7669" t="str">
            <v>1957-1965</v>
          </cell>
          <cell r="E7669" t="str">
            <v>1-8</v>
          </cell>
        </row>
        <row r="7670">
          <cell r="A7670">
            <v>3001076647</v>
          </cell>
          <cell r="B7670">
            <v>1030000</v>
          </cell>
          <cell r="C7670" t="str">
            <v>総合図</v>
          </cell>
          <cell r="D7670" t="str">
            <v>1929-1942</v>
          </cell>
          <cell r="E7670" t="str">
            <v>25-33,34(1),35</v>
          </cell>
        </row>
        <row r="7671">
          <cell r="A7671">
            <v>3001076648</v>
          </cell>
          <cell r="B7671">
            <v>1030000</v>
          </cell>
          <cell r="C7671" t="str">
            <v>総合図</v>
          </cell>
          <cell r="D7671" t="str">
            <v>1960-1967</v>
          </cell>
          <cell r="E7671" t="str">
            <v>9-13,15-16</v>
          </cell>
        </row>
        <row r="7672">
          <cell r="A7672">
            <v>3001076649</v>
          </cell>
          <cell r="B7672">
            <v>1030000</v>
          </cell>
          <cell r="C7672" t="str">
            <v>総合図</v>
          </cell>
          <cell r="D7672" t="str">
            <v>1926-1952</v>
          </cell>
          <cell r="E7672" t="str">
            <v>1-18,19(2,4-14),20-28,29(1-7,10-17),30-31,32(1-5,7,9-20),33(1),34(2-12),35(1-8),36(1-5),37(1-2),38(1-7),39(1-4),40(1-5)</v>
          </cell>
        </row>
        <row r="7673">
          <cell r="A7673">
            <v>3001076650</v>
          </cell>
          <cell r="B7673">
            <v>1030000</v>
          </cell>
          <cell r="C7673" t="str">
            <v>総合図</v>
          </cell>
          <cell r="D7673" t="str">
            <v>1940-1956</v>
          </cell>
          <cell r="E7673" t="str">
            <v>20-30,41-60</v>
          </cell>
        </row>
        <row r="7674">
          <cell r="A7674">
            <v>3001076651</v>
          </cell>
          <cell r="B7674">
            <v>1030000</v>
          </cell>
          <cell r="C7674" t="str">
            <v>総合図</v>
          </cell>
          <cell r="D7674" t="str">
            <v>1939-1968</v>
          </cell>
          <cell r="E7674" t="str">
            <v>1-21</v>
          </cell>
        </row>
        <row r="7675">
          <cell r="A7675">
            <v>3001076652</v>
          </cell>
          <cell r="B7675">
            <v>1030000</v>
          </cell>
          <cell r="C7675" t="str">
            <v>総合図</v>
          </cell>
          <cell r="D7675" t="str">
            <v>1933-1939</v>
          </cell>
          <cell r="E7675" t="str">
            <v>1-19</v>
          </cell>
        </row>
        <row r="7676">
          <cell r="A7676">
            <v>3001076660</v>
          </cell>
          <cell r="B7676">
            <v>1030000</v>
          </cell>
          <cell r="C7676" t="str">
            <v>総合図</v>
          </cell>
          <cell r="D7676" t="str">
            <v>1978-1979</v>
          </cell>
          <cell r="E7676" t="str">
            <v>1</v>
          </cell>
        </row>
        <row r="7677">
          <cell r="A7677">
            <v>3001076661</v>
          </cell>
          <cell r="B7677">
            <v>1030000</v>
          </cell>
          <cell r="C7677" t="str">
            <v>総合図</v>
          </cell>
          <cell r="D7677" t="str">
            <v>1937-1942</v>
          </cell>
          <cell r="E7677" t="str">
            <v>1-15</v>
          </cell>
        </row>
        <row r="7678">
          <cell r="A7678">
            <v>3001076671</v>
          </cell>
          <cell r="B7678">
            <v>1030000</v>
          </cell>
          <cell r="C7678" t="str">
            <v>総合図</v>
          </cell>
          <cell r="D7678" t="str">
            <v>1951-1953</v>
          </cell>
          <cell r="E7678" t="str">
            <v>1-3</v>
          </cell>
        </row>
        <row r="7679">
          <cell r="A7679">
            <v>3001076672</v>
          </cell>
          <cell r="B7679">
            <v>1030000</v>
          </cell>
          <cell r="C7679" t="str">
            <v>総合図</v>
          </cell>
          <cell r="D7679" t="str">
            <v>1968-1977</v>
          </cell>
          <cell r="E7679" t="str">
            <v>1-2,4-14</v>
          </cell>
        </row>
        <row r="7680">
          <cell r="A7680">
            <v>3001076675</v>
          </cell>
          <cell r="B7680">
            <v>1030000</v>
          </cell>
          <cell r="C7680" t="str">
            <v>総合図</v>
          </cell>
          <cell r="D7680" t="str">
            <v>1951-1953</v>
          </cell>
          <cell r="E7680" t="str">
            <v>1-3</v>
          </cell>
        </row>
        <row r="7681">
          <cell r="A7681">
            <v>3001076676</v>
          </cell>
          <cell r="B7681">
            <v>1030000</v>
          </cell>
          <cell r="C7681" t="str">
            <v>総合図</v>
          </cell>
          <cell r="D7681" t="str">
            <v>1952-1961</v>
          </cell>
          <cell r="E7681" t="str">
            <v>295-329,331-337,339-349,352-398</v>
          </cell>
        </row>
        <row r="7682">
          <cell r="A7682">
            <v>3001076677</v>
          </cell>
          <cell r="B7682">
            <v>1030000</v>
          </cell>
          <cell r="C7682" t="str">
            <v>総合図</v>
          </cell>
          <cell r="D7682" t="str">
            <v>1951-1953</v>
          </cell>
          <cell r="E7682" t="str">
            <v>1-3</v>
          </cell>
        </row>
        <row r="7683">
          <cell r="A7683">
            <v>3001076678</v>
          </cell>
          <cell r="B7683">
            <v>1030000</v>
          </cell>
          <cell r="C7683" t="str">
            <v>総合図</v>
          </cell>
          <cell r="D7683" t="str">
            <v>1958-1963</v>
          </cell>
          <cell r="E7683" t="str">
            <v>3-7</v>
          </cell>
        </row>
        <row r="7684">
          <cell r="A7684">
            <v>3001076679</v>
          </cell>
          <cell r="B7684">
            <v>1030000</v>
          </cell>
          <cell r="C7684" t="str">
            <v>総合図</v>
          </cell>
          <cell r="D7684" t="str">
            <v>1951-1953</v>
          </cell>
          <cell r="E7684" t="str">
            <v>1-3</v>
          </cell>
        </row>
        <row r="7685">
          <cell r="A7685">
            <v>3001076680</v>
          </cell>
          <cell r="B7685">
            <v>1030000</v>
          </cell>
          <cell r="C7685" t="str">
            <v>総合図</v>
          </cell>
          <cell r="D7685" t="str">
            <v>1930-1951</v>
          </cell>
          <cell r="E7685" t="str">
            <v>94-163,165-294</v>
          </cell>
        </row>
        <row r="7686">
          <cell r="A7686">
            <v>3001076681</v>
          </cell>
          <cell r="B7686">
            <v>1030000</v>
          </cell>
          <cell r="C7686" t="str">
            <v>総合図</v>
          </cell>
          <cell r="D7686" t="str">
            <v>1951-1953</v>
          </cell>
          <cell r="E7686" t="str">
            <v>1-3</v>
          </cell>
        </row>
        <row r="7687">
          <cell r="A7687">
            <v>3001076683</v>
          </cell>
          <cell r="B7687">
            <v>1030000</v>
          </cell>
          <cell r="C7687" t="str">
            <v>総合図</v>
          </cell>
          <cell r="D7687" t="str">
            <v>1957-1965</v>
          </cell>
          <cell r="E7687" t="str">
            <v>8-16</v>
          </cell>
        </row>
        <row r="7688">
          <cell r="A7688">
            <v>3001076685</v>
          </cell>
          <cell r="B7688">
            <v>1030000</v>
          </cell>
          <cell r="C7688" t="str">
            <v>総合図</v>
          </cell>
          <cell r="D7688" t="str">
            <v>1950-1959</v>
          </cell>
          <cell r="E7688" t="str">
            <v>1-10</v>
          </cell>
        </row>
        <row r="7689">
          <cell r="A7689">
            <v>3001076686</v>
          </cell>
          <cell r="B7689">
            <v>1030000</v>
          </cell>
          <cell r="C7689" t="str">
            <v>総合図</v>
          </cell>
          <cell r="D7689" t="str">
            <v>1956-1957</v>
          </cell>
          <cell r="E7689" t="str">
            <v>4-6</v>
          </cell>
        </row>
        <row r="7690">
          <cell r="A7690">
            <v>3001076687</v>
          </cell>
          <cell r="B7690">
            <v>1030000</v>
          </cell>
          <cell r="C7690" t="str">
            <v>総合図</v>
          </cell>
          <cell r="D7690" t="str">
            <v>1952-1965</v>
          </cell>
          <cell r="E7690" t="str">
            <v>1-5,7-13</v>
          </cell>
        </row>
        <row r="7691">
          <cell r="A7691">
            <v>3001076692</v>
          </cell>
          <cell r="B7691">
            <v>1030000</v>
          </cell>
          <cell r="C7691" t="str">
            <v>総合図</v>
          </cell>
          <cell r="D7691" t="str">
            <v>1966-1966</v>
          </cell>
          <cell r="E7691" t="str">
            <v>14</v>
          </cell>
        </row>
        <row r="7692">
          <cell r="A7692">
            <v>3001076695</v>
          </cell>
          <cell r="B7692">
            <v>1030000</v>
          </cell>
          <cell r="C7692" t="str">
            <v>総合図</v>
          </cell>
          <cell r="D7692" t="str">
            <v>1959-1961</v>
          </cell>
          <cell r="E7692" t="str">
            <v>6-13,15-17</v>
          </cell>
        </row>
        <row r="7693">
          <cell r="A7693">
            <v>3001076696</v>
          </cell>
          <cell r="B7693">
            <v>1030000</v>
          </cell>
          <cell r="C7693" t="str">
            <v>総合図</v>
          </cell>
          <cell r="D7693" t="str">
            <v>1967-1975</v>
          </cell>
          <cell r="E7693" t="str">
            <v>1,5-9</v>
          </cell>
        </row>
        <row r="7694">
          <cell r="A7694">
            <v>3001076701</v>
          </cell>
          <cell r="B7694">
            <v>1030000</v>
          </cell>
          <cell r="C7694" t="str">
            <v>総合図</v>
          </cell>
          <cell r="D7694" t="str">
            <v>1972-1990</v>
          </cell>
          <cell r="E7694" t="str">
            <v>21-33,38-39</v>
          </cell>
        </row>
        <row r="7695">
          <cell r="A7695">
            <v>3001076707</v>
          </cell>
          <cell r="B7695">
            <v>1030000</v>
          </cell>
          <cell r="C7695" t="str">
            <v>総合図</v>
          </cell>
          <cell r="D7695" t="str">
            <v>1966-1986</v>
          </cell>
          <cell r="E7695" t="str">
            <v>14-32</v>
          </cell>
        </row>
        <row r="7696">
          <cell r="A7696">
            <v>3001076711</v>
          </cell>
          <cell r="B7696">
            <v>1030000</v>
          </cell>
          <cell r="C7696" t="str">
            <v>総合図</v>
          </cell>
          <cell r="D7696" t="str">
            <v>1950-1951</v>
          </cell>
          <cell r="E7696" t="str">
            <v>11-20</v>
          </cell>
        </row>
        <row r="7697">
          <cell r="A7697">
            <v>3001076712</v>
          </cell>
          <cell r="B7697">
            <v>1030000</v>
          </cell>
          <cell r="C7697" t="str">
            <v>総合図</v>
          </cell>
          <cell r="D7697" t="str">
            <v>1955-1963</v>
          </cell>
          <cell r="E7697" t="str">
            <v>1-10</v>
          </cell>
        </row>
        <row r="7698">
          <cell r="A7698">
            <v>3001076715</v>
          </cell>
          <cell r="B7698">
            <v>1030000</v>
          </cell>
          <cell r="C7698" t="str">
            <v>総合図</v>
          </cell>
          <cell r="D7698" t="str">
            <v>1982-2013</v>
          </cell>
          <cell r="E7698" t="str">
            <v>1-32+</v>
          </cell>
        </row>
        <row r="7699">
          <cell r="A7699">
            <v>3001076728</v>
          </cell>
          <cell r="B7699">
            <v>1030000</v>
          </cell>
          <cell r="C7699" t="str">
            <v>総合図</v>
          </cell>
          <cell r="D7699" t="str">
            <v>1972-1974</v>
          </cell>
          <cell r="E7699" t="str">
            <v>1-3</v>
          </cell>
        </row>
        <row r="7700">
          <cell r="A7700">
            <v>3001076729</v>
          </cell>
          <cell r="B7700">
            <v>1030000</v>
          </cell>
          <cell r="C7700" t="str">
            <v>総合図</v>
          </cell>
          <cell r="D7700" t="str">
            <v>1975-2002</v>
          </cell>
          <cell r="E7700" t="str">
            <v>4-23,26-29</v>
          </cell>
        </row>
        <row r="7701">
          <cell r="A7701">
            <v>3001076730</v>
          </cell>
          <cell r="B7701">
            <v>1030000</v>
          </cell>
          <cell r="C7701" t="str">
            <v>総合図</v>
          </cell>
          <cell r="D7701" t="str">
            <v>1972-2014</v>
          </cell>
          <cell r="E7701" t="str">
            <v>1-20,22-23,26-28,30-47+</v>
          </cell>
        </row>
        <row r="7702">
          <cell r="A7702">
            <v>3001076731</v>
          </cell>
          <cell r="B7702">
            <v>1030000</v>
          </cell>
          <cell r="C7702" t="str">
            <v>総合図</v>
          </cell>
          <cell r="D7702" t="str">
            <v>1975-2000</v>
          </cell>
          <cell r="E7702" t="str">
            <v>1-16,19</v>
          </cell>
        </row>
        <row r="7703">
          <cell r="A7703">
            <v>3001076732</v>
          </cell>
          <cell r="B7703">
            <v>1030000</v>
          </cell>
          <cell r="C7703" t="str">
            <v>総合図</v>
          </cell>
          <cell r="D7703" t="str">
            <v>1972-2012</v>
          </cell>
          <cell r="E7703" t="str">
            <v>1-12,21-29+</v>
          </cell>
        </row>
        <row r="7704">
          <cell r="A7704">
            <v>3001076733</v>
          </cell>
          <cell r="B7704">
            <v>1030000</v>
          </cell>
          <cell r="C7704" t="str">
            <v>総合図</v>
          </cell>
          <cell r="D7704" t="str">
            <v>1972-1990</v>
          </cell>
          <cell r="E7704" t="str">
            <v>1-14,17-18</v>
          </cell>
        </row>
        <row r="7705">
          <cell r="A7705">
            <v>3001076752</v>
          </cell>
          <cell r="B7705">
            <v>1030000</v>
          </cell>
          <cell r="C7705" t="str">
            <v>総合図</v>
          </cell>
          <cell r="D7705" t="str">
            <v>1983-1991</v>
          </cell>
          <cell r="E7705" t="str">
            <v>97-105</v>
          </cell>
        </row>
        <row r="7706">
          <cell r="A7706">
            <v>3001076796</v>
          </cell>
          <cell r="B7706">
            <v>1030000</v>
          </cell>
          <cell r="C7706" t="str">
            <v>総合図</v>
          </cell>
          <cell r="D7706" t="str">
            <v>1967-2003</v>
          </cell>
          <cell r="E7706" t="str">
            <v>19-23,26(1-3,5-6),27-32,33(1,3,5-6),34(1-3),35(1-2,4-6),36(1-3,6),37(1-5),38-55</v>
          </cell>
        </row>
        <row r="7707">
          <cell r="A7707">
            <v>3001076812</v>
          </cell>
          <cell r="B7707">
            <v>1030000</v>
          </cell>
          <cell r="C7707" t="str">
            <v>総合図</v>
          </cell>
          <cell r="D7707" t="str">
            <v>1982-2006</v>
          </cell>
          <cell r="E7707" t="str">
            <v>1-8,9(2-4),10-25</v>
          </cell>
        </row>
        <row r="7708">
          <cell r="A7708">
            <v>3001076815</v>
          </cell>
          <cell r="B7708">
            <v>1030000</v>
          </cell>
          <cell r="C7708" t="str">
            <v>総合図</v>
          </cell>
          <cell r="D7708" t="str">
            <v>1979-1980</v>
          </cell>
          <cell r="E7708" t="str">
            <v>100-101</v>
          </cell>
        </row>
        <row r="7709">
          <cell r="A7709">
            <v>3001076842</v>
          </cell>
          <cell r="B7709">
            <v>1030000</v>
          </cell>
          <cell r="C7709" t="str">
            <v>総合図</v>
          </cell>
          <cell r="D7709" t="str">
            <v>1977-1984</v>
          </cell>
          <cell r="E7709" t="str">
            <v>52-60</v>
          </cell>
        </row>
        <row r="7710">
          <cell r="A7710">
            <v>3001076847</v>
          </cell>
          <cell r="B7710">
            <v>1030000</v>
          </cell>
          <cell r="C7710" t="str">
            <v>総合図</v>
          </cell>
          <cell r="D7710" t="str">
            <v>1929-1940</v>
          </cell>
          <cell r="E7710" t="str">
            <v>6,14,17</v>
          </cell>
        </row>
        <row r="7711">
          <cell r="A7711">
            <v>3001076850</v>
          </cell>
          <cell r="B7711">
            <v>1030000</v>
          </cell>
          <cell r="C7711" t="str">
            <v>総合図</v>
          </cell>
          <cell r="D7711" t="str">
            <v>1982-1991</v>
          </cell>
          <cell r="E7711" t="str">
            <v>82,86-91</v>
          </cell>
        </row>
        <row r="7712">
          <cell r="A7712">
            <v>3001076854</v>
          </cell>
          <cell r="B7712">
            <v>1030000</v>
          </cell>
          <cell r="C7712" t="str">
            <v>総合図</v>
          </cell>
          <cell r="D7712" t="str">
            <v>1960-1988;1989-2005</v>
          </cell>
          <cell r="E7712" t="str">
            <v>35,49,51-63;1-17</v>
          </cell>
        </row>
        <row r="7713">
          <cell r="A7713">
            <v>3001076883</v>
          </cell>
          <cell r="B7713">
            <v>1030000</v>
          </cell>
          <cell r="C7713" t="str">
            <v>総合図</v>
          </cell>
          <cell r="D7713" t="str">
            <v>1978-1986</v>
          </cell>
          <cell r="E7713" t="str">
            <v>37-53</v>
          </cell>
        </row>
        <row r="7714">
          <cell r="A7714">
            <v>3001076884</v>
          </cell>
          <cell r="B7714">
            <v>1030000</v>
          </cell>
          <cell r="C7714" t="str">
            <v>総合図</v>
          </cell>
          <cell r="D7714" t="str">
            <v>1970-2000</v>
          </cell>
          <cell r="E7714" t="str">
            <v>1-7,9-135,136(1,3),137-147</v>
          </cell>
        </row>
        <row r="7715">
          <cell r="A7715">
            <v>3001076887</v>
          </cell>
          <cell r="B7715">
            <v>1030500</v>
          </cell>
          <cell r="C7715" t="str">
            <v>総合図-A棟1階 理工系雑誌(利用不可)</v>
          </cell>
          <cell r="D7715" t="str">
            <v>1983-2001</v>
          </cell>
          <cell r="E7715" t="str">
            <v>10-28</v>
          </cell>
        </row>
        <row r="7716">
          <cell r="A7716">
            <v>3001076891</v>
          </cell>
          <cell r="B7716">
            <v>1030500</v>
          </cell>
          <cell r="C7716" t="str">
            <v>総合図-A棟1階 理工系雑誌(利用不可)</v>
          </cell>
          <cell r="D7716" t="str">
            <v>1967-1971</v>
          </cell>
          <cell r="E7716" t="str">
            <v>15-23</v>
          </cell>
        </row>
        <row r="7717">
          <cell r="A7717">
            <v>3001076894</v>
          </cell>
          <cell r="B7717">
            <v>1030000</v>
          </cell>
          <cell r="C7717" t="str">
            <v>総合図</v>
          </cell>
          <cell r="D7717" t="str">
            <v>1983-2008</v>
          </cell>
          <cell r="E7717" t="str">
            <v>61-69,70(1-5),71-86</v>
          </cell>
        </row>
        <row r="7718">
          <cell r="A7718">
            <v>3001076896</v>
          </cell>
          <cell r="B7718">
            <v>1030500</v>
          </cell>
          <cell r="C7718" t="str">
            <v>総合図-A棟1階 理工系雑誌(利用不可)</v>
          </cell>
          <cell r="D7718" t="str">
            <v>1983-2004</v>
          </cell>
          <cell r="E7718" t="str">
            <v>1-22</v>
          </cell>
        </row>
        <row r="7719">
          <cell r="A7719">
            <v>3001076901</v>
          </cell>
          <cell r="B7719">
            <v>1030000</v>
          </cell>
          <cell r="C7719" t="str">
            <v>総合図</v>
          </cell>
          <cell r="D7719" t="str">
            <v>1988-2000</v>
          </cell>
          <cell r="E7719" t="str">
            <v>78-277,279-284,286-291,294,296-300,302-365+</v>
          </cell>
        </row>
        <row r="7720">
          <cell r="A7720">
            <v>3001076916</v>
          </cell>
          <cell r="B7720">
            <v>1030000</v>
          </cell>
          <cell r="C7720" t="str">
            <v>総合図</v>
          </cell>
          <cell r="D7720" t="str">
            <v>1983-1988</v>
          </cell>
          <cell r="E7720" t="str">
            <v>197-202</v>
          </cell>
        </row>
        <row r="7721">
          <cell r="A7721">
            <v>3001076930</v>
          </cell>
          <cell r="B7721">
            <v>1030000</v>
          </cell>
          <cell r="C7721" t="str">
            <v>総合図</v>
          </cell>
          <cell r="D7721" t="str">
            <v>1983-1991</v>
          </cell>
          <cell r="E7721" t="str">
            <v>24-32</v>
          </cell>
        </row>
        <row r="7722">
          <cell r="A7722">
            <v>3001076935</v>
          </cell>
          <cell r="B7722">
            <v>1030000</v>
          </cell>
          <cell r="C7722" t="str">
            <v>総合図</v>
          </cell>
          <cell r="D7722" t="str">
            <v>1983-1988</v>
          </cell>
          <cell r="E7722" t="str">
            <v>388-427,429-455</v>
          </cell>
        </row>
        <row r="7723">
          <cell r="A7723">
            <v>3001076941</v>
          </cell>
          <cell r="B7723">
            <v>1030000</v>
          </cell>
          <cell r="C7723" t="str">
            <v>総合図</v>
          </cell>
          <cell r="D7723" t="str">
            <v>1967-1998</v>
          </cell>
          <cell r="E7723" t="str">
            <v>17-27,34-42,46,49-54</v>
          </cell>
        </row>
        <row r="7724">
          <cell r="A7724">
            <v>3001076942</v>
          </cell>
          <cell r="B7724">
            <v>1030000</v>
          </cell>
          <cell r="C7724" t="str">
            <v>総合図</v>
          </cell>
          <cell r="D7724" t="str">
            <v>1967-1973</v>
          </cell>
          <cell r="E7724" t="str">
            <v>17-23</v>
          </cell>
        </row>
        <row r="7725">
          <cell r="A7725">
            <v>3001076946</v>
          </cell>
          <cell r="B7725">
            <v>1030000</v>
          </cell>
          <cell r="C7725" t="str">
            <v>総合図</v>
          </cell>
          <cell r="D7725" t="str">
            <v>1957-1961</v>
          </cell>
          <cell r="E7725" t="str">
            <v>7-11</v>
          </cell>
        </row>
        <row r="7726">
          <cell r="A7726">
            <v>3001076947</v>
          </cell>
          <cell r="B7726">
            <v>1030000</v>
          </cell>
          <cell r="C7726" t="str">
            <v>総合図</v>
          </cell>
          <cell r="D7726" t="str">
            <v>1955-1965</v>
          </cell>
          <cell r="E7726" t="str">
            <v>4-5,9-15</v>
          </cell>
        </row>
        <row r="7727">
          <cell r="A7727">
            <v>3001076951</v>
          </cell>
          <cell r="B7727">
            <v>1030000</v>
          </cell>
          <cell r="C7727" t="str">
            <v>総合図</v>
          </cell>
          <cell r="D7727" t="str">
            <v>1966-1966</v>
          </cell>
          <cell r="E7727" t="str">
            <v>16</v>
          </cell>
        </row>
        <row r="7728">
          <cell r="A7728">
            <v>3001076952</v>
          </cell>
          <cell r="B7728">
            <v>1030000</v>
          </cell>
          <cell r="C7728" t="str">
            <v>総合図</v>
          </cell>
          <cell r="D7728" t="str">
            <v>1965-1972</v>
          </cell>
          <cell r="E7728" t="str">
            <v>6-12</v>
          </cell>
        </row>
        <row r="7729">
          <cell r="A7729">
            <v>3001076953</v>
          </cell>
          <cell r="B7729">
            <v>1030000</v>
          </cell>
          <cell r="C7729" t="str">
            <v>総合図</v>
          </cell>
          <cell r="D7729" t="str">
            <v>1965-1973</v>
          </cell>
          <cell r="E7729" t="str">
            <v>6-13</v>
          </cell>
        </row>
        <row r="7730">
          <cell r="A7730">
            <v>3001076954</v>
          </cell>
          <cell r="B7730">
            <v>1030000</v>
          </cell>
          <cell r="C7730" t="str">
            <v>総合図</v>
          </cell>
          <cell r="D7730" t="str">
            <v>1973-1979</v>
          </cell>
          <cell r="E7730" t="str">
            <v>14-19</v>
          </cell>
        </row>
        <row r="7731">
          <cell r="A7731">
            <v>3001076955</v>
          </cell>
          <cell r="B7731">
            <v>1030000</v>
          </cell>
          <cell r="C7731" t="str">
            <v>総合図</v>
          </cell>
          <cell r="D7731" t="str">
            <v>1981-2008</v>
          </cell>
          <cell r="E7731" t="str">
            <v>22-48</v>
          </cell>
        </row>
        <row r="7732">
          <cell r="A7732">
            <v>3001076956</v>
          </cell>
          <cell r="B7732">
            <v>1030000</v>
          </cell>
          <cell r="C7732" t="str">
            <v>総合図</v>
          </cell>
          <cell r="D7732" t="str">
            <v>1978-2011</v>
          </cell>
          <cell r="E7732" t="str">
            <v>19-51</v>
          </cell>
        </row>
        <row r="7733">
          <cell r="A7733">
            <v>3001076957</v>
          </cell>
          <cell r="B7733">
            <v>1030000</v>
          </cell>
          <cell r="C7733" t="str">
            <v>総合図</v>
          </cell>
          <cell r="D7733" t="str">
            <v>1954-1962</v>
          </cell>
          <cell r="E7733" t="str">
            <v>8,20-39</v>
          </cell>
        </row>
        <row r="7734">
          <cell r="A7734">
            <v>3001076958</v>
          </cell>
          <cell r="B7734">
            <v>1030000</v>
          </cell>
          <cell r="C7734" t="str">
            <v>総合図</v>
          </cell>
          <cell r="D7734" t="str">
            <v>1978-1989</v>
          </cell>
          <cell r="E7734" t="str">
            <v>87-119</v>
          </cell>
        </row>
        <row r="7735">
          <cell r="A7735">
            <v>3001076959</v>
          </cell>
          <cell r="B7735">
            <v>1030000</v>
          </cell>
          <cell r="C7735" t="str">
            <v>総合図</v>
          </cell>
          <cell r="D7735" t="str">
            <v>1978-1989</v>
          </cell>
          <cell r="E7735" t="str">
            <v>88-119</v>
          </cell>
        </row>
        <row r="7736">
          <cell r="A7736">
            <v>3001076963</v>
          </cell>
          <cell r="B7736">
            <v>1030000</v>
          </cell>
          <cell r="C7736" t="str">
            <v>総合図</v>
          </cell>
          <cell r="D7736" t="str">
            <v>1953-1966</v>
          </cell>
          <cell r="E7736" t="str">
            <v>2-19</v>
          </cell>
        </row>
        <row r="7737">
          <cell r="A7737">
            <v>3001076964</v>
          </cell>
          <cell r="B7737">
            <v>1030000</v>
          </cell>
          <cell r="C7737" t="str">
            <v>総合図</v>
          </cell>
          <cell r="D7737" t="str">
            <v>1953-1966</v>
          </cell>
          <cell r="E7737" t="str">
            <v>3-16,24-125,131-138</v>
          </cell>
        </row>
        <row r="7738">
          <cell r="A7738">
            <v>3001076976</v>
          </cell>
          <cell r="B7738">
            <v>1030000</v>
          </cell>
          <cell r="C7738" t="str">
            <v>総合図</v>
          </cell>
          <cell r="D7738" t="str">
            <v>1972-1975</v>
          </cell>
          <cell r="E7738" t="str">
            <v>19-20,22</v>
          </cell>
        </row>
        <row r="7739">
          <cell r="A7739">
            <v>3001076999</v>
          </cell>
          <cell r="B7739">
            <v>1030000</v>
          </cell>
          <cell r="C7739" t="str">
            <v>総合図</v>
          </cell>
          <cell r="D7739" t="str">
            <v>1949-1958</v>
          </cell>
          <cell r="E7739" t="str">
            <v>25,26,27(6),28,29(1,4-6),30-34</v>
          </cell>
        </row>
        <row r="7740">
          <cell r="A7740">
            <v>3001077001</v>
          </cell>
          <cell r="B7740">
            <v>1030000</v>
          </cell>
          <cell r="C7740" t="str">
            <v>総合図</v>
          </cell>
          <cell r="D7740" t="str">
            <v>1921-1947</v>
          </cell>
          <cell r="E7740" t="str">
            <v>42-44,45(1-6),47-50,51(1-3,5),52-68</v>
          </cell>
        </row>
        <row r="7741">
          <cell r="A7741">
            <v>3001077002</v>
          </cell>
          <cell r="B7741">
            <v>1030000</v>
          </cell>
          <cell r="C7741" t="str">
            <v>総合図</v>
          </cell>
          <cell r="D7741" t="str">
            <v>1945-1976</v>
          </cell>
          <cell r="E7741" t="str">
            <v>23-30,54(1-6)</v>
          </cell>
        </row>
        <row r="7742">
          <cell r="A7742">
            <v>3001077006</v>
          </cell>
          <cell r="B7742">
            <v>1030000</v>
          </cell>
          <cell r="C7742" t="str">
            <v>総合図</v>
          </cell>
          <cell r="D7742" t="str">
            <v>1965-1974</v>
          </cell>
          <cell r="E7742" t="str">
            <v>1-14</v>
          </cell>
        </row>
        <row r="7743">
          <cell r="A7743">
            <v>3001077014</v>
          </cell>
          <cell r="B7743">
            <v>1030000</v>
          </cell>
          <cell r="C7743" t="str">
            <v>総合図</v>
          </cell>
          <cell r="D7743" t="str">
            <v>1960-1965</v>
          </cell>
          <cell r="E7743" t="str">
            <v>11-16</v>
          </cell>
        </row>
        <row r="7744">
          <cell r="A7744">
            <v>3001077015</v>
          </cell>
          <cell r="B7744">
            <v>1030000</v>
          </cell>
          <cell r="C7744" t="str">
            <v>総合図</v>
          </cell>
          <cell r="D7744" t="str">
            <v>1957-1967</v>
          </cell>
          <cell r="E7744" t="str">
            <v>5-14</v>
          </cell>
        </row>
        <row r="7745">
          <cell r="A7745">
            <v>3001077016</v>
          </cell>
          <cell r="B7745">
            <v>1030000</v>
          </cell>
          <cell r="C7745" t="str">
            <v>総合図</v>
          </cell>
          <cell r="D7745" t="str">
            <v>1968-1969</v>
          </cell>
          <cell r="E7745" t="str">
            <v>15-16</v>
          </cell>
        </row>
        <row r="7746">
          <cell r="A7746">
            <v>3001077017</v>
          </cell>
          <cell r="B7746">
            <v>1030000</v>
          </cell>
          <cell r="C7746" t="str">
            <v>総合図</v>
          </cell>
          <cell r="D7746" t="str">
            <v>1970-1998</v>
          </cell>
          <cell r="E7746" t="str">
            <v>17-27,45-47</v>
          </cell>
        </row>
        <row r="7747">
          <cell r="A7747">
            <v>3001077019</v>
          </cell>
          <cell r="B7747">
            <v>1030000</v>
          </cell>
          <cell r="C7747" t="str">
            <v>総合図</v>
          </cell>
          <cell r="D7747" t="str">
            <v>1951-1960</v>
          </cell>
          <cell r="E7747" t="str">
            <v>1-9</v>
          </cell>
        </row>
        <row r="7748">
          <cell r="A7748">
            <v>3001077020</v>
          </cell>
          <cell r="B7748">
            <v>1030000</v>
          </cell>
          <cell r="C7748" t="str">
            <v>総合図</v>
          </cell>
          <cell r="D7748" t="str">
            <v>1960-1965</v>
          </cell>
          <cell r="E7748" t="str">
            <v>11-16</v>
          </cell>
        </row>
        <row r="7749">
          <cell r="A7749">
            <v>3001077021</v>
          </cell>
          <cell r="B7749">
            <v>1030000</v>
          </cell>
          <cell r="C7749" t="str">
            <v>総合図</v>
          </cell>
          <cell r="D7749" t="str">
            <v>1961-1966</v>
          </cell>
          <cell r="E7749" t="str">
            <v>10-14</v>
          </cell>
        </row>
        <row r="7750">
          <cell r="A7750">
            <v>3001077022</v>
          </cell>
          <cell r="B7750">
            <v>1030000</v>
          </cell>
          <cell r="C7750" t="str">
            <v>総合図</v>
          </cell>
          <cell r="D7750" t="str">
            <v>1961-1966</v>
          </cell>
          <cell r="E7750" t="str">
            <v>10-14</v>
          </cell>
        </row>
        <row r="7751">
          <cell r="A7751">
            <v>3001077023</v>
          </cell>
          <cell r="B7751">
            <v>1030000</v>
          </cell>
          <cell r="C7751" t="str">
            <v>総合図</v>
          </cell>
          <cell r="D7751" t="str">
            <v>1960-1965</v>
          </cell>
          <cell r="E7751" t="str">
            <v>11-16</v>
          </cell>
        </row>
        <row r="7752">
          <cell r="A7752">
            <v>3001077024</v>
          </cell>
          <cell r="B7752">
            <v>1030000</v>
          </cell>
          <cell r="C7752" t="str">
            <v>総合図</v>
          </cell>
          <cell r="D7752" t="str">
            <v>1958-1965</v>
          </cell>
          <cell r="E7752" t="str">
            <v>8-15</v>
          </cell>
        </row>
        <row r="7753">
          <cell r="A7753">
            <v>3001077025</v>
          </cell>
          <cell r="B7753">
            <v>1030000</v>
          </cell>
          <cell r="C7753" t="str">
            <v>総合図</v>
          </cell>
          <cell r="D7753" t="str">
            <v>1956-1957</v>
          </cell>
          <cell r="E7753" t="str">
            <v>5-6</v>
          </cell>
        </row>
        <row r="7754">
          <cell r="A7754">
            <v>3001077026</v>
          </cell>
          <cell r="B7754">
            <v>1030000</v>
          </cell>
          <cell r="C7754" t="str">
            <v>総合図</v>
          </cell>
          <cell r="D7754" t="str">
            <v>1958-1958</v>
          </cell>
          <cell r="E7754" t="str">
            <v>8</v>
          </cell>
        </row>
        <row r="7755">
          <cell r="A7755">
            <v>3001077027</v>
          </cell>
          <cell r="B7755">
            <v>1030000</v>
          </cell>
          <cell r="C7755" t="str">
            <v>総合図</v>
          </cell>
          <cell r="D7755" t="str">
            <v>1957-1957</v>
          </cell>
          <cell r="E7755" t="str">
            <v>7</v>
          </cell>
        </row>
        <row r="7756">
          <cell r="A7756">
            <v>3001077028</v>
          </cell>
          <cell r="B7756">
            <v>1030000</v>
          </cell>
          <cell r="C7756" t="str">
            <v>総合図</v>
          </cell>
          <cell r="D7756" t="str">
            <v>1959-1963</v>
          </cell>
          <cell r="E7756" t="str">
            <v>9-12</v>
          </cell>
        </row>
        <row r="7757">
          <cell r="A7757">
            <v>3001077029</v>
          </cell>
          <cell r="B7757">
            <v>1030000</v>
          </cell>
          <cell r="C7757" t="str">
            <v>総合図</v>
          </cell>
          <cell r="D7757" t="str">
            <v>1953-1955</v>
          </cell>
          <cell r="E7757" t="str">
            <v>3-5</v>
          </cell>
        </row>
        <row r="7758">
          <cell r="A7758">
            <v>3001077031</v>
          </cell>
          <cell r="B7758">
            <v>1030000</v>
          </cell>
          <cell r="C7758" t="str">
            <v>総合図</v>
          </cell>
          <cell r="D7758" t="str">
            <v>1957-1961</v>
          </cell>
          <cell r="E7758" t="str">
            <v>7-11</v>
          </cell>
        </row>
        <row r="7759">
          <cell r="A7759">
            <v>3001077033</v>
          </cell>
          <cell r="B7759">
            <v>1030000</v>
          </cell>
          <cell r="C7759" t="str">
            <v>総合図</v>
          </cell>
          <cell r="D7759" t="str">
            <v>1963-1963</v>
          </cell>
          <cell r="E7759" t="str">
            <v>12</v>
          </cell>
        </row>
        <row r="7760">
          <cell r="A7760">
            <v>3001077034</v>
          </cell>
          <cell r="B7760">
            <v>1030000</v>
          </cell>
          <cell r="C7760" t="str">
            <v>総合図</v>
          </cell>
          <cell r="D7760" t="str">
            <v>1958-1961</v>
          </cell>
          <cell r="E7760" t="str">
            <v>7-11</v>
          </cell>
        </row>
        <row r="7761">
          <cell r="A7761">
            <v>3001077035</v>
          </cell>
          <cell r="B7761">
            <v>1030000</v>
          </cell>
          <cell r="C7761" t="str">
            <v>総合図</v>
          </cell>
          <cell r="D7761" t="str">
            <v>1952-1955</v>
          </cell>
          <cell r="E7761" t="str">
            <v>1-4</v>
          </cell>
        </row>
        <row r="7762">
          <cell r="A7762">
            <v>3001077036</v>
          </cell>
          <cell r="B7762">
            <v>1030000</v>
          </cell>
          <cell r="C7762" t="str">
            <v>総合図</v>
          </cell>
          <cell r="D7762" t="str">
            <v>1982-1999</v>
          </cell>
          <cell r="E7762" t="str">
            <v>11-28</v>
          </cell>
        </row>
        <row r="7763">
          <cell r="A7763">
            <v>3001077039</v>
          </cell>
          <cell r="B7763">
            <v>1030000</v>
          </cell>
          <cell r="C7763" t="str">
            <v>総合図</v>
          </cell>
          <cell r="D7763" t="str">
            <v>1970-1997</v>
          </cell>
          <cell r="E7763" t="str">
            <v>1-28</v>
          </cell>
        </row>
        <row r="7764">
          <cell r="A7764">
            <v>3001077040</v>
          </cell>
          <cell r="B7764">
            <v>1030000</v>
          </cell>
          <cell r="C7764" t="str">
            <v>総合図</v>
          </cell>
          <cell r="D7764" t="str">
            <v>1923-1971</v>
          </cell>
          <cell r="E7764" t="str">
            <v>37-57,59-62,64-74,75(),76-83,84(991-994)</v>
          </cell>
        </row>
        <row r="7765">
          <cell r="A7765">
            <v>3001077041</v>
          </cell>
          <cell r="B7765">
            <v>1030000</v>
          </cell>
          <cell r="C7765" t="str">
            <v>総合図</v>
          </cell>
          <cell r="D7765" t="str">
            <v>1981-1985</v>
          </cell>
          <cell r="E7765" t="str">
            <v>14-18</v>
          </cell>
        </row>
        <row r="7766">
          <cell r="A7766">
            <v>3001077042</v>
          </cell>
          <cell r="B7766">
            <v>1030000</v>
          </cell>
          <cell r="C7766" t="str">
            <v>総合図</v>
          </cell>
          <cell r="D7766" t="str">
            <v>1981-1983</v>
          </cell>
          <cell r="E7766" t="str">
            <v>23-25</v>
          </cell>
        </row>
        <row r="7767">
          <cell r="A7767">
            <v>3001077043</v>
          </cell>
          <cell r="B7767">
            <v>1030000</v>
          </cell>
          <cell r="C7767" t="str">
            <v>総合図</v>
          </cell>
          <cell r="D7767" t="str">
            <v>1983-1992</v>
          </cell>
          <cell r="E7767" t="str">
            <v>33(4-12),34(1-5,7-12),35-41,42(1-3)</v>
          </cell>
        </row>
        <row r="7768">
          <cell r="A7768">
            <v>3001077044</v>
          </cell>
          <cell r="B7768">
            <v>1030000</v>
          </cell>
          <cell r="C7768" t="str">
            <v>総合図</v>
          </cell>
          <cell r="D7768" t="str">
            <v>1983-2002</v>
          </cell>
          <cell r="E7768" t="str">
            <v>13-33</v>
          </cell>
        </row>
        <row r="7769">
          <cell r="A7769">
            <v>3001077046</v>
          </cell>
          <cell r="B7769">
            <v>1030000</v>
          </cell>
          <cell r="C7769" t="str">
            <v>総合図</v>
          </cell>
          <cell r="D7769" t="str">
            <v>1981-1992</v>
          </cell>
          <cell r="E7769" t="str">
            <v>1-39,41-43,45-48,50-66,68-159</v>
          </cell>
        </row>
        <row r="7770">
          <cell r="A7770">
            <v>3001077065</v>
          </cell>
          <cell r="B7770">
            <v>1030000</v>
          </cell>
          <cell r="C7770" t="str">
            <v>総合図</v>
          </cell>
          <cell r="D7770" t="str">
            <v>1964-1974</v>
          </cell>
          <cell r="E7770" t="str">
            <v>1-18</v>
          </cell>
        </row>
        <row r="7771">
          <cell r="A7771">
            <v>3001077068</v>
          </cell>
          <cell r="B7771">
            <v>1030000</v>
          </cell>
          <cell r="C7771" t="str">
            <v>総合図</v>
          </cell>
          <cell r="D7771" t="str">
            <v>1924-1930</v>
          </cell>
          <cell r="E7771" t="str">
            <v>1-76</v>
          </cell>
        </row>
        <row r="7772">
          <cell r="A7772">
            <v>3001077128</v>
          </cell>
          <cell r="B7772">
            <v>1030000</v>
          </cell>
          <cell r="C7772" t="str">
            <v>総合図</v>
          </cell>
          <cell r="D7772" t="str">
            <v>1977-2000</v>
          </cell>
          <cell r="E7772" t="str">
            <v>26-37,42-49</v>
          </cell>
        </row>
        <row r="7773">
          <cell r="A7773">
            <v>3001077129</v>
          </cell>
          <cell r="B7773">
            <v>1030000</v>
          </cell>
          <cell r="C7773" t="str">
            <v>総合図</v>
          </cell>
          <cell r="D7773" t="str">
            <v>1972-1974</v>
          </cell>
          <cell r="E7773" t="str">
            <v>21-23</v>
          </cell>
        </row>
        <row r="7774">
          <cell r="A7774">
            <v>3001077130</v>
          </cell>
          <cell r="B7774">
            <v>1030000</v>
          </cell>
          <cell r="C7774" t="str">
            <v>総合図</v>
          </cell>
          <cell r="D7774" t="str">
            <v>1980-1995</v>
          </cell>
          <cell r="E7774" t="str">
            <v>29-33,38-44</v>
          </cell>
        </row>
        <row r="7775">
          <cell r="A7775">
            <v>3001077131</v>
          </cell>
          <cell r="B7775">
            <v>1030000</v>
          </cell>
          <cell r="C7775" t="str">
            <v>総合図</v>
          </cell>
          <cell r="D7775" t="str">
            <v>1980-1984</v>
          </cell>
          <cell r="E7775" t="str">
            <v>29-33</v>
          </cell>
        </row>
        <row r="7776">
          <cell r="A7776">
            <v>3001077134</v>
          </cell>
          <cell r="B7776">
            <v>1030000</v>
          </cell>
          <cell r="C7776" t="str">
            <v>総合図</v>
          </cell>
          <cell r="D7776" t="str">
            <v>1972-1976</v>
          </cell>
          <cell r="E7776" t="str">
            <v>22-25</v>
          </cell>
        </row>
        <row r="7777">
          <cell r="A7777">
            <v>3001077137</v>
          </cell>
          <cell r="B7777">
            <v>1030000</v>
          </cell>
          <cell r="C7777" t="str">
            <v>総合図</v>
          </cell>
          <cell r="D7777" t="str">
            <v>1972-1972</v>
          </cell>
          <cell r="E7777" t="str">
            <v>21</v>
          </cell>
        </row>
        <row r="7778">
          <cell r="A7778">
            <v>3001077139</v>
          </cell>
          <cell r="B7778">
            <v>1030000</v>
          </cell>
          <cell r="C7778" t="str">
            <v>総合図</v>
          </cell>
          <cell r="D7778" t="str">
            <v>1972-1975</v>
          </cell>
          <cell r="E7778" t="str">
            <v>21-24</v>
          </cell>
        </row>
        <row r="7779">
          <cell r="A7779">
            <v>3001077144</v>
          </cell>
          <cell r="B7779">
            <v>1030000</v>
          </cell>
          <cell r="C7779" t="str">
            <v>総合図</v>
          </cell>
          <cell r="D7779" t="str">
            <v>1973-1975</v>
          </cell>
          <cell r="E7779" t="str">
            <v>22-24</v>
          </cell>
        </row>
        <row r="7780">
          <cell r="A7780">
            <v>3001077146</v>
          </cell>
          <cell r="B7780">
            <v>1030000</v>
          </cell>
          <cell r="C7780" t="str">
            <v>総合図</v>
          </cell>
          <cell r="D7780" t="str">
            <v>1977-2006</v>
          </cell>
          <cell r="E7780" t="str">
            <v>26-32,34-55</v>
          </cell>
        </row>
        <row r="7781">
          <cell r="A7781">
            <v>3001077147</v>
          </cell>
          <cell r="B7781">
            <v>1030000</v>
          </cell>
          <cell r="C7781" t="str">
            <v>総合図</v>
          </cell>
          <cell r="D7781" t="str">
            <v>1953-1965</v>
          </cell>
          <cell r="E7781" t="str">
            <v>2-14</v>
          </cell>
        </row>
        <row r="7782">
          <cell r="A7782">
            <v>3001077149</v>
          </cell>
          <cell r="B7782">
            <v>1030000</v>
          </cell>
          <cell r="C7782" t="str">
            <v>総合図</v>
          </cell>
          <cell r="D7782" t="str">
            <v>1957-1957</v>
          </cell>
          <cell r="E7782" t="str">
            <v>6</v>
          </cell>
        </row>
        <row r="7783">
          <cell r="A7783">
            <v>3001077151</v>
          </cell>
          <cell r="B7783">
            <v>1030000</v>
          </cell>
          <cell r="C7783" t="str">
            <v>総合図</v>
          </cell>
          <cell r="D7783" t="str">
            <v>1958-1966</v>
          </cell>
          <cell r="E7783" t="str">
            <v>7-8,10-15</v>
          </cell>
        </row>
        <row r="7784">
          <cell r="A7784">
            <v>3001077152</v>
          </cell>
          <cell r="B7784">
            <v>1030000</v>
          </cell>
          <cell r="C7784" t="str">
            <v>総合図</v>
          </cell>
          <cell r="D7784" t="str">
            <v>1958-1965</v>
          </cell>
          <cell r="E7784" t="str">
            <v>7-8,11-14</v>
          </cell>
        </row>
        <row r="7785">
          <cell r="A7785">
            <v>3001077153</v>
          </cell>
          <cell r="B7785">
            <v>1030000</v>
          </cell>
          <cell r="C7785" t="str">
            <v>総合図</v>
          </cell>
          <cell r="D7785" t="str">
            <v>1953-1956</v>
          </cell>
          <cell r="E7785" t="str">
            <v>2-5</v>
          </cell>
        </row>
        <row r="7786">
          <cell r="A7786">
            <v>3001077155</v>
          </cell>
          <cell r="B7786">
            <v>1030000</v>
          </cell>
          <cell r="C7786" t="str">
            <v>総合図</v>
          </cell>
          <cell r="D7786" t="str">
            <v>1952-1952</v>
          </cell>
          <cell r="E7786" t="str">
            <v>1</v>
          </cell>
        </row>
        <row r="7787">
          <cell r="A7787">
            <v>3001077162</v>
          </cell>
          <cell r="B7787">
            <v>1030000</v>
          </cell>
          <cell r="C7787" t="str">
            <v>総合図</v>
          </cell>
          <cell r="D7787" t="str">
            <v>1982-1988</v>
          </cell>
          <cell r="E7787" t="str">
            <v>4-9</v>
          </cell>
        </row>
        <row r="7788">
          <cell r="A7788">
            <v>3001077164</v>
          </cell>
          <cell r="B7788">
            <v>1030000</v>
          </cell>
          <cell r="C7788" t="str">
            <v>総合図</v>
          </cell>
          <cell r="D7788" t="str">
            <v>1983-1983</v>
          </cell>
          <cell r="E7788" t="str">
            <v>5</v>
          </cell>
        </row>
        <row r="7789">
          <cell r="A7789">
            <v>3001077183</v>
          </cell>
          <cell r="B7789">
            <v>1030000</v>
          </cell>
          <cell r="C7789" t="str">
            <v>総合図</v>
          </cell>
          <cell r="D7789" t="str">
            <v>1975-1982</v>
          </cell>
          <cell r="E7789" t="str">
            <v>25-35</v>
          </cell>
        </row>
        <row r="7790">
          <cell r="A7790">
            <v>3001077184</v>
          </cell>
          <cell r="B7790">
            <v>1030000</v>
          </cell>
          <cell r="C7790" t="str">
            <v>総合図</v>
          </cell>
          <cell r="D7790" t="str">
            <v>1975-2014</v>
          </cell>
          <cell r="E7790" t="str">
            <v>22-23,25-96</v>
          </cell>
        </row>
        <row r="7791">
          <cell r="A7791">
            <v>3001077185</v>
          </cell>
          <cell r="B7791">
            <v>1030000</v>
          </cell>
          <cell r="C7791" t="str">
            <v>総合図</v>
          </cell>
          <cell r="D7791" t="str">
            <v>1975-1986</v>
          </cell>
          <cell r="E7791" t="str">
            <v>44-90</v>
          </cell>
        </row>
        <row r="7792">
          <cell r="A7792">
            <v>3001077187</v>
          </cell>
          <cell r="B7792">
            <v>1030000</v>
          </cell>
          <cell r="C7792" t="str">
            <v>総合図</v>
          </cell>
          <cell r="D7792" t="str">
            <v>1934-1939</v>
          </cell>
          <cell r="E7792" t="str">
            <v>1(6),2(1-2),3-10,11(1-2),12(1)</v>
          </cell>
        </row>
        <row r="7793">
          <cell r="A7793">
            <v>3001077188</v>
          </cell>
          <cell r="B7793">
            <v>1030000</v>
          </cell>
          <cell r="C7793" t="str">
            <v>総合図</v>
          </cell>
          <cell r="D7793" t="str">
            <v>1962-1971</v>
          </cell>
          <cell r="E7793" t="str">
            <v>1-2,3(1),4-9,10(1)</v>
          </cell>
        </row>
        <row r="7794">
          <cell r="A7794">
            <v>3001077189</v>
          </cell>
          <cell r="B7794">
            <v>1030000</v>
          </cell>
          <cell r="C7794" t="str">
            <v>総合図</v>
          </cell>
          <cell r="D7794" t="str">
            <v>1982-1983</v>
          </cell>
          <cell r="E7794" t="str">
            <v>1-2</v>
          </cell>
        </row>
        <row r="7795">
          <cell r="A7795">
            <v>3001077190</v>
          </cell>
          <cell r="B7795">
            <v>1030000</v>
          </cell>
          <cell r="C7795" t="str">
            <v>総合図</v>
          </cell>
          <cell r="D7795" t="str">
            <v>1968-2010</v>
          </cell>
          <cell r="E7795" t="str">
            <v>2-63</v>
          </cell>
        </row>
        <row r="7796">
          <cell r="A7796">
            <v>3001077192</v>
          </cell>
          <cell r="B7796">
            <v>1030000</v>
          </cell>
          <cell r="C7796" t="str">
            <v>総合図</v>
          </cell>
          <cell r="D7796" t="str">
            <v>1978-1981</v>
          </cell>
          <cell r="E7796" t="str">
            <v>1-16</v>
          </cell>
        </row>
        <row r="7797">
          <cell r="A7797">
            <v>3001077252</v>
          </cell>
          <cell r="B7797">
            <v>1030000</v>
          </cell>
          <cell r="C7797" t="str">
            <v>総合図</v>
          </cell>
          <cell r="D7797" t="str">
            <v>1985-1993</v>
          </cell>
          <cell r="E7797" t="str">
            <v>35-43</v>
          </cell>
        </row>
        <row r="7798">
          <cell r="A7798">
            <v>3001077276</v>
          </cell>
          <cell r="B7798">
            <v>1030000</v>
          </cell>
          <cell r="C7798" t="str">
            <v>総合図</v>
          </cell>
          <cell r="D7798" t="str">
            <v>1957-1965</v>
          </cell>
          <cell r="E7798" t="str">
            <v>8-17</v>
          </cell>
        </row>
        <row r="7799">
          <cell r="A7799">
            <v>3001077277</v>
          </cell>
          <cell r="B7799">
            <v>1030000</v>
          </cell>
          <cell r="C7799" t="str">
            <v>総合図</v>
          </cell>
          <cell r="D7799" t="str">
            <v>1957-1965</v>
          </cell>
          <cell r="E7799" t="str">
            <v>8-17</v>
          </cell>
        </row>
        <row r="7800">
          <cell r="A7800">
            <v>3001077278</v>
          </cell>
          <cell r="B7800">
            <v>1030000</v>
          </cell>
          <cell r="C7800" t="str">
            <v>総合図</v>
          </cell>
          <cell r="D7800" t="str">
            <v>1957-1965</v>
          </cell>
          <cell r="E7800" t="str">
            <v>8-17</v>
          </cell>
        </row>
        <row r="7801">
          <cell r="A7801">
            <v>3001077298</v>
          </cell>
          <cell r="B7801">
            <v>1030000</v>
          </cell>
          <cell r="C7801" t="str">
            <v>総合図</v>
          </cell>
          <cell r="D7801" t="str">
            <v>1985-2006</v>
          </cell>
          <cell r="E7801" t="str">
            <v>22(2-3),23-30,32-43</v>
          </cell>
        </row>
        <row r="7802">
          <cell r="A7802">
            <v>3001077302</v>
          </cell>
          <cell r="B7802">
            <v>1030000</v>
          </cell>
          <cell r="C7802" t="str">
            <v>総合図</v>
          </cell>
          <cell r="D7802" t="str">
            <v>1981-1988;1989-1999;2000-2014</v>
          </cell>
          <cell r="E7802" t="str">
            <v>56-63;1-7,10-11;2000-2014+</v>
          </cell>
        </row>
        <row r="7803">
          <cell r="A7803">
            <v>3001077327</v>
          </cell>
          <cell r="B7803">
            <v>1030000</v>
          </cell>
          <cell r="C7803" t="str">
            <v>総合図</v>
          </cell>
          <cell r="D7803" t="str">
            <v>1982-1988</v>
          </cell>
          <cell r="E7803" t="str">
            <v>1-8</v>
          </cell>
        </row>
        <row r="7804">
          <cell r="A7804">
            <v>3001077328</v>
          </cell>
          <cell r="B7804">
            <v>1030000</v>
          </cell>
          <cell r="C7804" t="str">
            <v>総合図</v>
          </cell>
          <cell r="D7804" t="str">
            <v>1982-1988</v>
          </cell>
          <cell r="E7804" t="str">
            <v>1-9</v>
          </cell>
        </row>
        <row r="7805">
          <cell r="A7805">
            <v>3001077330</v>
          </cell>
          <cell r="B7805">
            <v>1030000</v>
          </cell>
          <cell r="C7805" t="str">
            <v>総合図</v>
          </cell>
          <cell r="D7805" t="str">
            <v>1983-2003</v>
          </cell>
          <cell r="E7805" t="str">
            <v>1-19</v>
          </cell>
        </row>
        <row r="7806">
          <cell r="A7806">
            <v>3001077334</v>
          </cell>
          <cell r="B7806">
            <v>1030000</v>
          </cell>
          <cell r="C7806" t="str">
            <v>総合図</v>
          </cell>
          <cell r="D7806" t="str">
            <v>1982-2013</v>
          </cell>
          <cell r="E7806" t="str">
            <v>1982,1983(1,4),1984-1994,1995(2-3),1996-2013</v>
          </cell>
        </row>
        <row r="7807">
          <cell r="A7807">
            <v>3001077338</v>
          </cell>
          <cell r="B7807">
            <v>1030000</v>
          </cell>
          <cell r="C7807" t="str">
            <v>総合図</v>
          </cell>
          <cell r="D7807" t="str">
            <v>1973-1999</v>
          </cell>
          <cell r="E7807" t="str">
            <v>1-18,19(2-4),20-27</v>
          </cell>
        </row>
        <row r="7808">
          <cell r="A7808">
            <v>3001077340</v>
          </cell>
          <cell r="B7808">
            <v>1030000</v>
          </cell>
          <cell r="C7808" t="str">
            <v>総合図</v>
          </cell>
          <cell r="D7808" t="str">
            <v>1983-2013</v>
          </cell>
          <cell r="E7808" t="str">
            <v>1983,1986-2013</v>
          </cell>
        </row>
        <row r="7809">
          <cell r="A7809">
            <v>3001077341</v>
          </cell>
          <cell r="B7809">
            <v>1030000</v>
          </cell>
          <cell r="C7809" t="str">
            <v>総合図</v>
          </cell>
          <cell r="D7809" t="str">
            <v>1979-2013</v>
          </cell>
          <cell r="E7809" t="str">
            <v>1979,1980(4),1981(3-4),1982(2-4),1983,1984(1-3,5-6),1996-2013</v>
          </cell>
        </row>
        <row r="7810">
          <cell r="A7810">
            <v>3001077342</v>
          </cell>
          <cell r="B7810">
            <v>1030000</v>
          </cell>
          <cell r="C7810" t="str">
            <v>総合図</v>
          </cell>
          <cell r="D7810" t="str">
            <v>1983-2013</v>
          </cell>
          <cell r="E7810" t="str">
            <v>1983-1994,1995(2),1996-2013</v>
          </cell>
        </row>
        <row r="7811">
          <cell r="A7811">
            <v>3001077343</v>
          </cell>
          <cell r="B7811">
            <v>1030000</v>
          </cell>
          <cell r="C7811" t="str">
            <v>総合図</v>
          </cell>
          <cell r="D7811" t="str">
            <v>1983-2013</v>
          </cell>
          <cell r="E7811" t="str">
            <v>1983-2013</v>
          </cell>
        </row>
        <row r="7812">
          <cell r="A7812">
            <v>3001077344</v>
          </cell>
          <cell r="B7812">
            <v>1030000</v>
          </cell>
          <cell r="C7812" t="str">
            <v>総合図</v>
          </cell>
          <cell r="D7812" t="str">
            <v>1963-2005</v>
          </cell>
          <cell r="E7812" t="str">
            <v>22-24,26-39,40(2),41-53,54(2),55-56,57(2),58-64</v>
          </cell>
        </row>
        <row r="7813">
          <cell r="A7813">
            <v>3001077350</v>
          </cell>
          <cell r="B7813">
            <v>1030000</v>
          </cell>
          <cell r="C7813" t="str">
            <v>総合図</v>
          </cell>
          <cell r="D7813" t="str">
            <v>1942-2012</v>
          </cell>
          <cell r="E7813" t="str">
            <v>1-6,7(1-2),9-18,19(3-4),20-27,28(1,4),29-30,33(2-4),34-52,53(1-3),54(1),57(1),58-67</v>
          </cell>
        </row>
        <row r="7814">
          <cell r="A7814">
            <v>3001077351</v>
          </cell>
          <cell r="B7814">
            <v>1030000</v>
          </cell>
          <cell r="C7814" t="str">
            <v>総合図</v>
          </cell>
          <cell r="D7814" t="str">
            <v>1984-1989</v>
          </cell>
          <cell r="E7814" t="str">
            <v>32-37</v>
          </cell>
        </row>
        <row r="7815">
          <cell r="A7815">
            <v>3001077353</v>
          </cell>
          <cell r="B7815">
            <v>1030000</v>
          </cell>
          <cell r="C7815" t="str">
            <v>総合図</v>
          </cell>
          <cell r="D7815" t="str">
            <v>1983-2012</v>
          </cell>
          <cell r="E7815" t="str">
            <v>1-30</v>
          </cell>
        </row>
        <row r="7816">
          <cell r="A7816">
            <v>3001077354</v>
          </cell>
          <cell r="B7816">
            <v>1030000</v>
          </cell>
          <cell r="C7816" t="str">
            <v>総合図</v>
          </cell>
          <cell r="D7816" t="str">
            <v>1983-2009</v>
          </cell>
          <cell r="E7816" t="str">
            <v>1-4,7-8,47-53</v>
          </cell>
        </row>
        <row r="7817">
          <cell r="A7817">
            <v>3001077355</v>
          </cell>
          <cell r="B7817">
            <v>1030000</v>
          </cell>
          <cell r="C7817" t="str">
            <v>総合図</v>
          </cell>
          <cell r="D7817" t="str">
            <v>1966-1966</v>
          </cell>
          <cell r="E7817" t="str">
            <v>8(1),9(2)</v>
          </cell>
        </row>
        <row r="7818">
          <cell r="A7818">
            <v>3001077361</v>
          </cell>
          <cell r="B7818">
            <v>1030000</v>
          </cell>
          <cell r="C7818" t="str">
            <v>総合図</v>
          </cell>
          <cell r="D7818" t="str">
            <v>2005-2011</v>
          </cell>
          <cell r="E7818" t="str">
            <v>23-28</v>
          </cell>
        </row>
        <row r="7819">
          <cell r="A7819">
            <v>3001077364</v>
          </cell>
          <cell r="B7819">
            <v>1030000</v>
          </cell>
          <cell r="C7819" t="str">
            <v>総合図</v>
          </cell>
          <cell r="D7819" t="str">
            <v>1984-1991</v>
          </cell>
          <cell r="E7819" t="str">
            <v>1-6</v>
          </cell>
        </row>
        <row r="7820">
          <cell r="A7820">
            <v>3001077366</v>
          </cell>
          <cell r="B7820">
            <v>1030000</v>
          </cell>
          <cell r="C7820" t="str">
            <v>総合図</v>
          </cell>
          <cell r="D7820" t="str">
            <v>1971-1976</v>
          </cell>
          <cell r="E7820" t="str">
            <v>11-14</v>
          </cell>
        </row>
        <row r="7821">
          <cell r="A7821">
            <v>3001077374</v>
          </cell>
          <cell r="B7821">
            <v>1030000</v>
          </cell>
          <cell r="C7821" t="str">
            <v>総合図</v>
          </cell>
          <cell r="D7821" t="str">
            <v>1982-1986</v>
          </cell>
          <cell r="E7821" t="str">
            <v>1982,1985-1986</v>
          </cell>
        </row>
        <row r="7822">
          <cell r="A7822">
            <v>3001077375</v>
          </cell>
          <cell r="B7822">
            <v>1030000</v>
          </cell>
          <cell r="C7822" t="str">
            <v>総合図</v>
          </cell>
          <cell r="D7822" t="str">
            <v>1972-1985</v>
          </cell>
          <cell r="E7822" t="str">
            <v>6-19</v>
          </cell>
        </row>
        <row r="7823">
          <cell r="A7823">
            <v>3001077381</v>
          </cell>
          <cell r="B7823">
            <v>1030000</v>
          </cell>
          <cell r="C7823" t="str">
            <v>総合図</v>
          </cell>
          <cell r="D7823" t="str">
            <v>1966-1981</v>
          </cell>
          <cell r="E7823" t="str">
            <v>41-56</v>
          </cell>
        </row>
        <row r="7824">
          <cell r="A7824">
            <v>3001077388</v>
          </cell>
          <cell r="B7824">
            <v>1030000</v>
          </cell>
          <cell r="C7824" t="str">
            <v>総合図</v>
          </cell>
          <cell r="D7824" t="str">
            <v>1977-1983</v>
          </cell>
          <cell r="E7824" t="str">
            <v>1977-1983</v>
          </cell>
        </row>
        <row r="7825">
          <cell r="A7825">
            <v>3001077395</v>
          </cell>
          <cell r="B7825">
            <v>1030000</v>
          </cell>
          <cell r="C7825" t="str">
            <v>総合図</v>
          </cell>
          <cell r="D7825" t="str">
            <v>1980-1983</v>
          </cell>
          <cell r="E7825" t="str">
            <v>1980-1983</v>
          </cell>
        </row>
        <row r="7826">
          <cell r="A7826">
            <v>3001077406</v>
          </cell>
          <cell r="B7826">
            <v>1030000</v>
          </cell>
          <cell r="C7826" t="str">
            <v>総合図</v>
          </cell>
          <cell r="D7826" t="str">
            <v>1982-2013</v>
          </cell>
          <cell r="E7826" t="str">
            <v>1982-1989,1991-2013+</v>
          </cell>
        </row>
        <row r="7827">
          <cell r="A7827">
            <v>3001077409</v>
          </cell>
          <cell r="B7827">
            <v>1030000</v>
          </cell>
          <cell r="C7827" t="str">
            <v>総合図</v>
          </cell>
          <cell r="D7827" t="str">
            <v>1984-2014</v>
          </cell>
          <cell r="E7827" t="str">
            <v>106-136+</v>
          </cell>
        </row>
        <row r="7828">
          <cell r="A7828">
            <v>3001077410</v>
          </cell>
          <cell r="B7828">
            <v>1030500</v>
          </cell>
          <cell r="C7828" t="str">
            <v>総合図-A棟1階 理工系雑誌(利用不可)</v>
          </cell>
          <cell r="D7828" t="str">
            <v>1984-2004</v>
          </cell>
          <cell r="E7828" t="str">
            <v>106-126</v>
          </cell>
        </row>
        <row r="7829">
          <cell r="A7829">
            <v>3001077410</v>
          </cell>
          <cell r="B7829">
            <v>1030000</v>
          </cell>
          <cell r="C7829" t="str">
            <v>総合図</v>
          </cell>
          <cell r="D7829" t="str">
            <v>2010-2014</v>
          </cell>
          <cell r="E7829" t="str">
            <v>132-135,136(1-10)+</v>
          </cell>
        </row>
        <row r="7830">
          <cell r="A7830">
            <v>3001077413</v>
          </cell>
          <cell r="B7830">
            <v>1030000</v>
          </cell>
          <cell r="C7830" t="str">
            <v>総合図</v>
          </cell>
          <cell r="D7830" t="str">
            <v>1983-2001</v>
          </cell>
          <cell r="E7830" t="str">
            <v>1-14</v>
          </cell>
        </row>
        <row r="7831">
          <cell r="A7831">
            <v>3001077414</v>
          </cell>
          <cell r="B7831">
            <v>1030000</v>
          </cell>
          <cell r="C7831" t="str">
            <v>総合図</v>
          </cell>
          <cell r="D7831" t="str">
            <v>1976-1994</v>
          </cell>
          <cell r="E7831" t="str">
            <v>1-14,18,27-32,35-38</v>
          </cell>
        </row>
        <row r="7832">
          <cell r="A7832">
            <v>3001077421</v>
          </cell>
          <cell r="B7832">
            <v>1030000</v>
          </cell>
          <cell r="C7832" t="str">
            <v>総合図</v>
          </cell>
          <cell r="D7832" t="str">
            <v>1996-1996</v>
          </cell>
          <cell r="E7832" t="str">
            <v>91</v>
          </cell>
        </row>
        <row r="7833">
          <cell r="A7833">
            <v>3001077426</v>
          </cell>
          <cell r="B7833">
            <v>1030000</v>
          </cell>
          <cell r="C7833" t="str">
            <v>総合図</v>
          </cell>
          <cell r="D7833" t="str">
            <v>1984-1988</v>
          </cell>
          <cell r="E7833" t="str">
            <v>22-24,25(1-6,8-12),26</v>
          </cell>
        </row>
        <row r="7834">
          <cell r="A7834">
            <v>3001077436</v>
          </cell>
          <cell r="B7834">
            <v>1030500</v>
          </cell>
          <cell r="C7834" t="str">
            <v>総合図-A棟1階 理工系雑誌(利用不可)</v>
          </cell>
          <cell r="D7834" t="str">
            <v>1984-1993</v>
          </cell>
          <cell r="E7834" t="str">
            <v>1-10</v>
          </cell>
        </row>
        <row r="7835">
          <cell r="A7835">
            <v>3001077454</v>
          </cell>
          <cell r="B7835">
            <v>1030000</v>
          </cell>
          <cell r="C7835" t="str">
            <v>総合図</v>
          </cell>
          <cell r="D7835" t="str">
            <v>1980-1980</v>
          </cell>
          <cell r="E7835" t="str">
            <v>55</v>
          </cell>
        </row>
        <row r="7836">
          <cell r="A7836">
            <v>3001077455</v>
          </cell>
          <cell r="B7836">
            <v>1030000</v>
          </cell>
          <cell r="C7836" t="str">
            <v>総合図</v>
          </cell>
          <cell r="D7836" t="str">
            <v>1974-1985</v>
          </cell>
          <cell r="E7836" t="str">
            <v>49-53,57-60</v>
          </cell>
        </row>
        <row r="7837">
          <cell r="A7837">
            <v>3001077468</v>
          </cell>
          <cell r="B7837">
            <v>1030000</v>
          </cell>
          <cell r="C7837" t="str">
            <v>総合図</v>
          </cell>
          <cell r="D7837" t="str">
            <v>1962-1962;1965-1978;1979-1988;1989-2001</v>
          </cell>
          <cell r="E7837" t="str">
            <v>37;1965-1978;54-63;1-13</v>
          </cell>
        </row>
        <row r="7838">
          <cell r="A7838">
            <v>3001077481</v>
          </cell>
          <cell r="B7838">
            <v>1030000</v>
          </cell>
          <cell r="C7838" t="str">
            <v>総合図</v>
          </cell>
          <cell r="D7838" t="str">
            <v>1961-1963</v>
          </cell>
          <cell r="E7838" t="str">
            <v>1-3</v>
          </cell>
        </row>
        <row r="7839">
          <cell r="A7839">
            <v>3001077496</v>
          </cell>
          <cell r="B7839">
            <v>1030000</v>
          </cell>
          <cell r="C7839" t="str">
            <v>総合図</v>
          </cell>
          <cell r="D7839" t="str">
            <v>1984-1984</v>
          </cell>
          <cell r="E7839" t="str">
            <v>63</v>
          </cell>
        </row>
        <row r="7840">
          <cell r="A7840">
            <v>3001077497</v>
          </cell>
          <cell r="B7840">
            <v>1030500</v>
          </cell>
          <cell r="C7840" t="str">
            <v>総合図-A棟1階 理工系雑誌(利用不可)</v>
          </cell>
          <cell r="D7840" t="str">
            <v>1984-1998</v>
          </cell>
          <cell r="E7840" t="str">
            <v>1-15</v>
          </cell>
        </row>
        <row r="7841">
          <cell r="A7841">
            <v>3001077499</v>
          </cell>
          <cell r="B7841">
            <v>1030000</v>
          </cell>
          <cell r="C7841" t="str">
            <v>総合図</v>
          </cell>
          <cell r="D7841" t="str">
            <v>1984-1986</v>
          </cell>
          <cell r="E7841" t="str">
            <v>62-64</v>
          </cell>
        </row>
        <row r="7842">
          <cell r="A7842">
            <v>3001077513</v>
          </cell>
          <cell r="B7842">
            <v>1030000</v>
          </cell>
          <cell r="C7842" t="str">
            <v>総合図</v>
          </cell>
          <cell r="D7842" t="str">
            <v>1984-1988;1989-2014</v>
          </cell>
          <cell r="E7842" t="str">
            <v>59(1-15,18-21),60(1-2,4-18),1986(1-4,6,10-20),1987(1-10,12-13,16-23),1988(1-8,10-11,13-18,20),1989(1-12,14-17,19-23,25),1990(1-2,4-15,17-22,24,26-29),1991(1-13,16),1996-2003,2004(1-5,7-16),2005(1-31),2006-2013,2014(1-20,22-23)+</v>
          </cell>
        </row>
        <row r="7843">
          <cell r="A7843">
            <v>3001077526</v>
          </cell>
          <cell r="B7843">
            <v>1030000</v>
          </cell>
          <cell r="C7843" t="str">
            <v>総合図</v>
          </cell>
          <cell r="D7843" t="str">
            <v>1988-2003</v>
          </cell>
          <cell r="E7843" t="str">
            <v>5-20</v>
          </cell>
        </row>
        <row r="7844">
          <cell r="A7844">
            <v>3001077535</v>
          </cell>
          <cell r="B7844">
            <v>1030000</v>
          </cell>
          <cell r="C7844" t="str">
            <v>総合図</v>
          </cell>
          <cell r="D7844" t="str">
            <v>1984-1985</v>
          </cell>
          <cell r="E7844" t="str">
            <v>89-90</v>
          </cell>
        </row>
        <row r="7845">
          <cell r="A7845">
            <v>3001077536</v>
          </cell>
          <cell r="B7845">
            <v>1030500</v>
          </cell>
          <cell r="C7845" t="str">
            <v>総合図-A棟1階 理工系雑誌(利用不可)</v>
          </cell>
          <cell r="D7845" t="str">
            <v>1984-2004</v>
          </cell>
          <cell r="E7845" t="str">
            <v>1-21</v>
          </cell>
        </row>
        <row r="7846">
          <cell r="A7846">
            <v>3001077537</v>
          </cell>
          <cell r="B7846">
            <v>1030500</v>
          </cell>
          <cell r="C7846" t="str">
            <v>総合図-A棟1階 理工系雑誌(利用不可)</v>
          </cell>
          <cell r="D7846" t="str">
            <v>1984-2004</v>
          </cell>
          <cell r="E7846" t="str">
            <v>1(1,3-4),2-21</v>
          </cell>
        </row>
        <row r="7847">
          <cell r="A7847">
            <v>3001077538</v>
          </cell>
          <cell r="B7847">
            <v>1030000</v>
          </cell>
          <cell r="C7847" t="str">
            <v>総合図</v>
          </cell>
          <cell r="D7847" t="str">
            <v>1953-1972</v>
          </cell>
          <cell r="E7847" t="str">
            <v>16-24,26,48,53-70</v>
          </cell>
        </row>
        <row r="7848">
          <cell r="A7848">
            <v>3001077551</v>
          </cell>
          <cell r="B7848">
            <v>1030000</v>
          </cell>
          <cell r="C7848" t="str">
            <v>総合図</v>
          </cell>
          <cell r="D7848" t="str">
            <v>1984-1990</v>
          </cell>
          <cell r="E7848" t="str">
            <v>1-7</v>
          </cell>
        </row>
        <row r="7849">
          <cell r="A7849">
            <v>3001077578</v>
          </cell>
          <cell r="B7849">
            <v>1030000</v>
          </cell>
          <cell r="C7849" t="str">
            <v>総合図</v>
          </cell>
          <cell r="D7849" t="str">
            <v>1978-1988;1989-2000</v>
          </cell>
          <cell r="E7849" t="str">
            <v>54-63;1-12</v>
          </cell>
        </row>
        <row r="7850">
          <cell r="A7850">
            <v>3001077579</v>
          </cell>
          <cell r="B7850">
            <v>1030000</v>
          </cell>
          <cell r="C7850" t="str">
            <v>総合図</v>
          </cell>
          <cell r="D7850" t="str">
            <v>1983-1984</v>
          </cell>
          <cell r="E7850" t="str">
            <v>1-3</v>
          </cell>
        </row>
        <row r="7851">
          <cell r="A7851">
            <v>3001077591</v>
          </cell>
          <cell r="B7851">
            <v>1030000</v>
          </cell>
          <cell r="C7851" t="str">
            <v>総合図</v>
          </cell>
          <cell r="D7851" t="str">
            <v>1983-1987</v>
          </cell>
          <cell r="E7851" t="str">
            <v>17-21</v>
          </cell>
        </row>
        <row r="7852">
          <cell r="A7852">
            <v>3001077610</v>
          </cell>
          <cell r="B7852">
            <v>1030500</v>
          </cell>
          <cell r="C7852" t="str">
            <v>総合図-A棟1階 理工系雑誌(利用不可)</v>
          </cell>
          <cell r="D7852" t="str">
            <v>1989-2004</v>
          </cell>
          <cell r="E7852" t="str">
            <v>203-218</v>
          </cell>
        </row>
        <row r="7853">
          <cell r="A7853">
            <v>3001077623</v>
          </cell>
          <cell r="B7853">
            <v>1030000</v>
          </cell>
          <cell r="C7853" t="str">
            <v>総合図</v>
          </cell>
          <cell r="D7853" t="str">
            <v>1954-1971</v>
          </cell>
          <cell r="E7853" t="str">
            <v>1-69</v>
          </cell>
        </row>
        <row r="7854">
          <cell r="A7854">
            <v>3001077650</v>
          </cell>
          <cell r="B7854">
            <v>1030500</v>
          </cell>
          <cell r="C7854" t="str">
            <v>総合図-A棟1階 理工系雑誌(利用不可)</v>
          </cell>
          <cell r="D7854" t="str">
            <v>1978-1990</v>
          </cell>
          <cell r="E7854" t="str">
            <v>28-40</v>
          </cell>
        </row>
        <row r="7855">
          <cell r="A7855">
            <v>3001077661</v>
          </cell>
          <cell r="B7855">
            <v>1030000</v>
          </cell>
          <cell r="C7855" t="str">
            <v>総合図</v>
          </cell>
          <cell r="D7855" t="str">
            <v>1973-1991</v>
          </cell>
          <cell r="E7855" t="str">
            <v>1973-1991</v>
          </cell>
        </row>
        <row r="7856">
          <cell r="A7856">
            <v>3001077671</v>
          </cell>
          <cell r="B7856">
            <v>1030000</v>
          </cell>
          <cell r="C7856" t="str">
            <v>総合図</v>
          </cell>
          <cell r="D7856" t="str">
            <v>1989-1989</v>
          </cell>
          <cell r="E7856" t="str">
            <v>12(3)</v>
          </cell>
        </row>
        <row r="7857">
          <cell r="A7857">
            <v>3001077675</v>
          </cell>
          <cell r="B7857">
            <v>1030000</v>
          </cell>
          <cell r="C7857" t="str">
            <v>総合図</v>
          </cell>
          <cell r="D7857" t="str">
            <v>2004-2005</v>
          </cell>
          <cell r="E7857" t="str">
            <v>58-59</v>
          </cell>
        </row>
        <row r="7858">
          <cell r="A7858">
            <v>3001077679</v>
          </cell>
          <cell r="B7858">
            <v>1030000</v>
          </cell>
          <cell r="C7858" t="str">
            <v>総合図</v>
          </cell>
          <cell r="D7858" t="str">
            <v>1988-1989</v>
          </cell>
          <cell r="E7858" t="str">
            <v>99,102-107,109-110</v>
          </cell>
        </row>
        <row r="7859">
          <cell r="A7859">
            <v>3001077680</v>
          </cell>
          <cell r="B7859">
            <v>1030000</v>
          </cell>
          <cell r="C7859" t="str">
            <v>総合図</v>
          </cell>
          <cell r="D7859" t="str">
            <v>1965-1988</v>
          </cell>
          <cell r="E7859" t="str">
            <v>1-6,8-22,27-28,31-32</v>
          </cell>
        </row>
        <row r="7860">
          <cell r="A7860">
            <v>3001077681</v>
          </cell>
          <cell r="B7860">
            <v>1030000</v>
          </cell>
          <cell r="C7860" t="str">
            <v>総合図</v>
          </cell>
          <cell r="D7860" t="str">
            <v>1977-1982</v>
          </cell>
          <cell r="E7860" t="str">
            <v>20,25</v>
          </cell>
        </row>
        <row r="7861">
          <cell r="A7861">
            <v>3001077682</v>
          </cell>
          <cell r="B7861">
            <v>1030000</v>
          </cell>
          <cell r="C7861" t="str">
            <v>総合図</v>
          </cell>
          <cell r="D7861" t="str">
            <v>1961-1992</v>
          </cell>
          <cell r="E7861" t="str">
            <v>1961-1992</v>
          </cell>
        </row>
        <row r="7862">
          <cell r="A7862">
            <v>3001077686</v>
          </cell>
          <cell r="B7862">
            <v>1030000</v>
          </cell>
          <cell r="C7862" t="str">
            <v>総合図</v>
          </cell>
          <cell r="D7862" t="str">
            <v>1968-1977</v>
          </cell>
          <cell r="E7862" t="str">
            <v>3,10,13-14</v>
          </cell>
        </row>
        <row r="7863">
          <cell r="A7863">
            <v>3001077688</v>
          </cell>
          <cell r="B7863">
            <v>1030000</v>
          </cell>
          <cell r="C7863" t="str">
            <v>総合図</v>
          </cell>
          <cell r="D7863" t="str">
            <v>1989-1989</v>
          </cell>
          <cell r="E7863" t="str">
            <v>51-52</v>
          </cell>
        </row>
        <row r="7864">
          <cell r="A7864">
            <v>3001077695</v>
          </cell>
          <cell r="B7864">
            <v>1030000</v>
          </cell>
          <cell r="C7864" t="str">
            <v>総合図</v>
          </cell>
          <cell r="D7864" t="str">
            <v>1983-1988</v>
          </cell>
          <cell r="E7864" t="str">
            <v>54-74,83-86</v>
          </cell>
        </row>
        <row r="7865">
          <cell r="A7865">
            <v>3001077716</v>
          </cell>
          <cell r="B7865">
            <v>1030000</v>
          </cell>
          <cell r="C7865" t="str">
            <v>総合図</v>
          </cell>
          <cell r="D7865" t="str">
            <v>1983-1983</v>
          </cell>
          <cell r="E7865" t="str">
            <v>3</v>
          </cell>
        </row>
        <row r="7866">
          <cell r="A7866">
            <v>3001077717</v>
          </cell>
          <cell r="B7866">
            <v>1030000</v>
          </cell>
          <cell r="C7866" t="str">
            <v>総合図</v>
          </cell>
          <cell r="D7866" t="str">
            <v>1974-2005</v>
          </cell>
          <cell r="E7866" t="str">
            <v>1-44+</v>
          </cell>
        </row>
        <row r="7867">
          <cell r="A7867">
            <v>3001077731</v>
          </cell>
          <cell r="B7867">
            <v>1030000</v>
          </cell>
          <cell r="C7867" t="str">
            <v>総合図</v>
          </cell>
          <cell r="D7867" t="str">
            <v>1987-1993</v>
          </cell>
          <cell r="E7867" t="str">
            <v>5-11</v>
          </cell>
        </row>
        <row r="7868">
          <cell r="A7868">
            <v>3001077739</v>
          </cell>
          <cell r="B7868">
            <v>1030000</v>
          </cell>
          <cell r="C7868" t="str">
            <v>総合図</v>
          </cell>
          <cell r="D7868" t="str">
            <v>1947-2012</v>
          </cell>
          <cell r="E7868" t="str">
            <v>4-6,8-12,14-25,27-64</v>
          </cell>
        </row>
        <row r="7869">
          <cell r="A7869">
            <v>3001077742</v>
          </cell>
          <cell r="B7869">
            <v>1030000</v>
          </cell>
          <cell r="C7869" t="str">
            <v>総合図</v>
          </cell>
          <cell r="D7869" t="str">
            <v>1958-1958</v>
          </cell>
          <cell r="E7869" t="str">
            <v>1</v>
          </cell>
        </row>
        <row r="7870">
          <cell r="A7870">
            <v>3001077752</v>
          </cell>
          <cell r="B7870">
            <v>1030000</v>
          </cell>
          <cell r="C7870" t="str">
            <v>総合図</v>
          </cell>
          <cell r="D7870" t="str">
            <v>1984-1989</v>
          </cell>
          <cell r="E7870" t="str">
            <v>344-403</v>
          </cell>
        </row>
        <row r="7871">
          <cell r="A7871">
            <v>3001077765</v>
          </cell>
          <cell r="B7871">
            <v>1030000</v>
          </cell>
          <cell r="C7871" t="str">
            <v>総合図</v>
          </cell>
          <cell r="D7871" t="str">
            <v>1968-1969;1969-1974</v>
          </cell>
          <cell r="E7871" t="str">
            <v>1-2;4-18</v>
          </cell>
        </row>
        <row r="7872">
          <cell r="A7872">
            <v>3001077771</v>
          </cell>
          <cell r="B7872">
            <v>1030000</v>
          </cell>
          <cell r="C7872" t="str">
            <v>総合図</v>
          </cell>
          <cell r="D7872" t="str">
            <v>1984-1985</v>
          </cell>
          <cell r="E7872" t="str">
            <v>6-14</v>
          </cell>
        </row>
        <row r="7873">
          <cell r="A7873">
            <v>3001077777</v>
          </cell>
          <cell r="B7873">
            <v>1030000</v>
          </cell>
          <cell r="C7873" t="str">
            <v>総合図</v>
          </cell>
          <cell r="D7873" t="str">
            <v>1971-1992</v>
          </cell>
          <cell r="E7873" t="str">
            <v>3,5-13,19-20</v>
          </cell>
        </row>
        <row r="7874">
          <cell r="A7874">
            <v>3001077786</v>
          </cell>
          <cell r="B7874">
            <v>1030000</v>
          </cell>
          <cell r="C7874" t="str">
            <v>総合図</v>
          </cell>
          <cell r="D7874" t="str">
            <v>1935-1937</v>
          </cell>
          <cell r="E7874" t="str">
            <v>1-2,13</v>
          </cell>
        </row>
        <row r="7875">
          <cell r="A7875">
            <v>3001077801</v>
          </cell>
          <cell r="B7875">
            <v>1030000</v>
          </cell>
          <cell r="C7875" t="str">
            <v>総合図</v>
          </cell>
          <cell r="D7875" t="str">
            <v>1966-1983</v>
          </cell>
          <cell r="E7875" t="str">
            <v>1-5,11-20,21-24,27-28,30,32</v>
          </cell>
        </row>
        <row r="7876">
          <cell r="A7876">
            <v>3001077804</v>
          </cell>
          <cell r="B7876">
            <v>1030000</v>
          </cell>
          <cell r="C7876" t="str">
            <v>総合図</v>
          </cell>
          <cell r="D7876" t="str">
            <v>1984-1984;2003-2003</v>
          </cell>
          <cell r="E7876" t="str">
            <v>59;15</v>
          </cell>
        </row>
        <row r="7877">
          <cell r="A7877">
            <v>3001077806</v>
          </cell>
          <cell r="B7877">
            <v>1030000</v>
          </cell>
          <cell r="C7877" t="str">
            <v>総合図</v>
          </cell>
          <cell r="D7877" t="str">
            <v>1984-1998</v>
          </cell>
          <cell r="E7877" t="str">
            <v>172-197,199-340</v>
          </cell>
        </row>
        <row r="7878">
          <cell r="A7878">
            <v>3001077810</v>
          </cell>
          <cell r="B7878">
            <v>1030000</v>
          </cell>
          <cell r="C7878" t="str">
            <v>総合図</v>
          </cell>
          <cell r="D7878" t="str">
            <v>1973-1974</v>
          </cell>
          <cell r="E7878" t="str">
            <v>48-49</v>
          </cell>
        </row>
        <row r="7879">
          <cell r="A7879">
            <v>3001077811</v>
          </cell>
          <cell r="B7879">
            <v>1030000</v>
          </cell>
          <cell r="C7879" t="str">
            <v>総合図</v>
          </cell>
          <cell r="D7879" t="str">
            <v>1953-2014</v>
          </cell>
          <cell r="E7879" t="str">
            <v>1953,2002,2007,2013+</v>
          </cell>
        </row>
        <row r="7880">
          <cell r="A7880">
            <v>3001077816</v>
          </cell>
          <cell r="B7880">
            <v>1030500</v>
          </cell>
          <cell r="C7880" t="str">
            <v>総合図-A棟1階 理工系雑誌(利用不可)</v>
          </cell>
          <cell r="D7880" t="str">
            <v>1984-1996</v>
          </cell>
          <cell r="E7880" t="str">
            <v>1-13</v>
          </cell>
        </row>
        <row r="7881">
          <cell r="A7881">
            <v>3001077838</v>
          </cell>
          <cell r="B7881">
            <v>1030000</v>
          </cell>
          <cell r="C7881" t="str">
            <v>総合図</v>
          </cell>
          <cell r="D7881" t="str">
            <v>1982-1983</v>
          </cell>
          <cell r="E7881" t="str">
            <v>53-60</v>
          </cell>
        </row>
        <row r="7882">
          <cell r="A7882">
            <v>3001077839</v>
          </cell>
          <cell r="B7882">
            <v>1030000</v>
          </cell>
          <cell r="C7882" t="str">
            <v>総合図</v>
          </cell>
          <cell r="D7882" t="str">
            <v>1983-1993</v>
          </cell>
          <cell r="E7882" t="str">
            <v>36-46</v>
          </cell>
        </row>
        <row r="7883">
          <cell r="A7883">
            <v>3001077845</v>
          </cell>
          <cell r="B7883">
            <v>1030000</v>
          </cell>
          <cell r="C7883" t="str">
            <v>総合図</v>
          </cell>
          <cell r="D7883" t="str">
            <v>1980-1984</v>
          </cell>
          <cell r="E7883" t="str">
            <v>1-4</v>
          </cell>
        </row>
        <row r="7884">
          <cell r="A7884">
            <v>3001077853</v>
          </cell>
          <cell r="B7884">
            <v>1030000</v>
          </cell>
          <cell r="C7884" t="str">
            <v>総合図</v>
          </cell>
          <cell r="D7884" t="str">
            <v>1980-1989</v>
          </cell>
          <cell r="E7884" t="str">
            <v>1-7</v>
          </cell>
        </row>
        <row r="7885">
          <cell r="A7885">
            <v>3001077855</v>
          </cell>
          <cell r="B7885">
            <v>1030000</v>
          </cell>
          <cell r="C7885" t="str">
            <v>総合図</v>
          </cell>
          <cell r="D7885" t="str">
            <v>1982-2013</v>
          </cell>
          <cell r="E7885" t="str">
            <v>1-3,5,10-142</v>
          </cell>
        </row>
        <row r="7886">
          <cell r="A7886">
            <v>3001077857</v>
          </cell>
          <cell r="B7886">
            <v>1030000</v>
          </cell>
          <cell r="C7886" t="str">
            <v>総合図</v>
          </cell>
          <cell r="D7886" t="str">
            <v>1982-2005</v>
          </cell>
          <cell r="E7886" t="str">
            <v>1-3,5,8,10</v>
          </cell>
        </row>
        <row r="7887">
          <cell r="A7887">
            <v>3001077859</v>
          </cell>
          <cell r="B7887">
            <v>1030000</v>
          </cell>
          <cell r="C7887" t="str">
            <v>総合図</v>
          </cell>
          <cell r="D7887" t="str">
            <v>1982-1990</v>
          </cell>
          <cell r="E7887" t="str">
            <v>2-5,7-8,10</v>
          </cell>
        </row>
        <row r="7888">
          <cell r="A7888">
            <v>3001077861</v>
          </cell>
          <cell r="B7888">
            <v>1030000</v>
          </cell>
          <cell r="C7888" t="str">
            <v>総合図</v>
          </cell>
          <cell r="D7888" t="str">
            <v>1979-1985</v>
          </cell>
          <cell r="E7888" t="str">
            <v>1-4</v>
          </cell>
        </row>
        <row r="7889">
          <cell r="A7889">
            <v>3001077863</v>
          </cell>
          <cell r="B7889">
            <v>1030000</v>
          </cell>
          <cell r="C7889" t="str">
            <v>総合図</v>
          </cell>
          <cell r="D7889" t="str">
            <v>1963-1987</v>
          </cell>
          <cell r="E7889" t="str">
            <v>1-28</v>
          </cell>
        </row>
        <row r="7890">
          <cell r="A7890">
            <v>3001077866</v>
          </cell>
          <cell r="B7890">
            <v>1030000</v>
          </cell>
          <cell r="C7890" t="str">
            <v>総合図</v>
          </cell>
          <cell r="D7890" t="str">
            <v>1981-1993</v>
          </cell>
          <cell r="E7890" t="str">
            <v>1-21,23-39</v>
          </cell>
        </row>
        <row r="7891">
          <cell r="A7891">
            <v>3001077868</v>
          </cell>
          <cell r="B7891">
            <v>1030000</v>
          </cell>
          <cell r="C7891" t="str">
            <v>総合図</v>
          </cell>
          <cell r="D7891" t="str">
            <v>1982-1983</v>
          </cell>
          <cell r="E7891" t="str">
            <v>1982(1-2),1983(1-6)</v>
          </cell>
        </row>
        <row r="7892">
          <cell r="A7892">
            <v>3001077878</v>
          </cell>
          <cell r="B7892">
            <v>1030500</v>
          </cell>
          <cell r="C7892" t="str">
            <v>総合図-A棟1階 理工系雑誌(利用不可)</v>
          </cell>
          <cell r="D7892" t="str">
            <v>1984-1985</v>
          </cell>
          <cell r="E7892" t="str">
            <v>1-2</v>
          </cell>
        </row>
        <row r="7893">
          <cell r="A7893">
            <v>3001077882</v>
          </cell>
          <cell r="B7893">
            <v>1030510</v>
          </cell>
          <cell r="C7893" t="str">
            <v>総合図-A棟1階 理工系索引(利用不可)</v>
          </cell>
          <cell r="D7893" t="str">
            <v>1962-2005</v>
          </cell>
          <cell r="E7893" t="str">
            <v>1962-1970,1972-1982,1987-2005</v>
          </cell>
        </row>
        <row r="7894">
          <cell r="A7894">
            <v>3001077896</v>
          </cell>
          <cell r="B7894">
            <v>1030000</v>
          </cell>
          <cell r="C7894" t="str">
            <v>総合図</v>
          </cell>
          <cell r="D7894" t="str">
            <v>1982-1998</v>
          </cell>
          <cell r="E7894" t="str">
            <v>2-7,12,16,27,30</v>
          </cell>
        </row>
        <row r="7895">
          <cell r="A7895">
            <v>3001077921</v>
          </cell>
          <cell r="B7895">
            <v>1030000</v>
          </cell>
          <cell r="C7895" t="str">
            <v>総合図</v>
          </cell>
          <cell r="D7895" t="str">
            <v>1976-2000</v>
          </cell>
          <cell r="E7895" t="str">
            <v>1976-2000</v>
          </cell>
        </row>
        <row r="7896">
          <cell r="A7896">
            <v>3001077925</v>
          </cell>
          <cell r="B7896">
            <v>1030000</v>
          </cell>
          <cell r="C7896" t="str">
            <v>総合図</v>
          </cell>
          <cell r="D7896" t="str">
            <v>2003-2005</v>
          </cell>
          <cell r="E7896" t="str">
            <v>21-23</v>
          </cell>
        </row>
        <row r="7897">
          <cell r="A7897">
            <v>3001077926</v>
          </cell>
          <cell r="B7897">
            <v>1030000</v>
          </cell>
          <cell r="C7897" t="str">
            <v>総合図</v>
          </cell>
          <cell r="D7897" t="str">
            <v>2007-2009</v>
          </cell>
          <cell r="E7897" t="str">
            <v>37-39</v>
          </cell>
        </row>
        <row r="7898">
          <cell r="A7898">
            <v>3001077927</v>
          </cell>
          <cell r="B7898">
            <v>1030000</v>
          </cell>
          <cell r="C7898" t="str">
            <v>総合図</v>
          </cell>
          <cell r="D7898" t="str">
            <v>1981-1981;1982-1985</v>
          </cell>
          <cell r="E7898" t="str">
            <v>1981(1-3);4-9</v>
          </cell>
        </row>
        <row r="7899">
          <cell r="A7899">
            <v>3001077928</v>
          </cell>
          <cell r="B7899">
            <v>1030000</v>
          </cell>
          <cell r="C7899" t="str">
            <v>総合図</v>
          </cell>
          <cell r="D7899" t="str">
            <v>1984-1998</v>
          </cell>
          <cell r="E7899" t="str">
            <v>1-7</v>
          </cell>
        </row>
        <row r="7900">
          <cell r="A7900">
            <v>3001077929</v>
          </cell>
          <cell r="B7900">
            <v>1030000</v>
          </cell>
          <cell r="C7900" t="str">
            <v>総合図</v>
          </cell>
          <cell r="D7900" t="str">
            <v>1983-1999</v>
          </cell>
          <cell r="E7900" t="str">
            <v>8-75</v>
          </cell>
        </row>
        <row r="7901">
          <cell r="A7901">
            <v>3001077930</v>
          </cell>
          <cell r="B7901">
            <v>1030000</v>
          </cell>
          <cell r="C7901" t="str">
            <v>総合図</v>
          </cell>
          <cell r="D7901" t="str">
            <v>1982-1988</v>
          </cell>
          <cell r="E7901" t="str">
            <v>1982,1983(),1984-1988</v>
          </cell>
        </row>
        <row r="7902">
          <cell r="A7902">
            <v>3001077931</v>
          </cell>
          <cell r="B7902">
            <v>1030000</v>
          </cell>
          <cell r="C7902" t="str">
            <v>総合図</v>
          </cell>
          <cell r="D7902" t="str">
            <v>1964-2002</v>
          </cell>
          <cell r="E7902" t="str">
            <v>1-16</v>
          </cell>
        </row>
        <row r="7903">
          <cell r="A7903">
            <v>3001077932</v>
          </cell>
          <cell r="B7903">
            <v>1030000</v>
          </cell>
          <cell r="C7903" t="str">
            <v>総合図</v>
          </cell>
          <cell r="D7903" t="str">
            <v>1981-1992</v>
          </cell>
          <cell r="E7903" t="str">
            <v>1-2,5</v>
          </cell>
        </row>
        <row r="7904">
          <cell r="A7904">
            <v>3001077933</v>
          </cell>
          <cell r="B7904">
            <v>1030000</v>
          </cell>
          <cell r="C7904" t="str">
            <v>総合図</v>
          </cell>
          <cell r="D7904" t="str">
            <v>1981-2013</v>
          </cell>
          <cell r="E7904" t="str">
            <v>1982(1-3),1983(3-4),1984(1-2,4),1985,1986(1-3),1988,1989(2-4),1990-2013</v>
          </cell>
        </row>
        <row r="7905">
          <cell r="A7905">
            <v>3001077934</v>
          </cell>
          <cell r="B7905">
            <v>1030000</v>
          </cell>
          <cell r="C7905" t="str">
            <v>総合図</v>
          </cell>
          <cell r="D7905" t="str">
            <v>1980-2013</v>
          </cell>
          <cell r="E7905" t="str">
            <v>1980(1-2),1981,1982(1,3-6),1983-1987,1988(1-5),1989-1991,1994-2013</v>
          </cell>
        </row>
        <row r="7906">
          <cell r="A7906">
            <v>3001077935</v>
          </cell>
          <cell r="B7906">
            <v>1030000</v>
          </cell>
          <cell r="C7906" t="str">
            <v>総合図</v>
          </cell>
          <cell r="D7906" t="str">
            <v>1981-1985</v>
          </cell>
          <cell r="E7906" t="str">
            <v>112,114-115,118-146</v>
          </cell>
        </row>
        <row r="7907">
          <cell r="A7907">
            <v>3001077947</v>
          </cell>
          <cell r="B7907">
            <v>1030500</v>
          </cell>
          <cell r="C7907" t="str">
            <v>総合図-A棟1階 理工系雑誌(利用不可)</v>
          </cell>
          <cell r="D7907" t="str">
            <v>1983-1983</v>
          </cell>
          <cell r="E7907" t="str">
            <v>109</v>
          </cell>
        </row>
        <row r="7908">
          <cell r="A7908">
            <v>3001077954</v>
          </cell>
          <cell r="B7908">
            <v>1030000</v>
          </cell>
          <cell r="C7908" t="str">
            <v>総合図</v>
          </cell>
          <cell r="D7908" t="str">
            <v>1981-1983</v>
          </cell>
          <cell r="E7908" t="str">
            <v>1-6</v>
          </cell>
        </row>
        <row r="7909">
          <cell r="A7909">
            <v>3001077955</v>
          </cell>
          <cell r="B7909">
            <v>1030000</v>
          </cell>
          <cell r="C7909" t="str">
            <v>総合図</v>
          </cell>
          <cell r="D7909" t="str">
            <v>1982-1983</v>
          </cell>
          <cell r="E7909" t="str">
            <v>4-6</v>
          </cell>
        </row>
        <row r="7910">
          <cell r="A7910">
            <v>3001077956</v>
          </cell>
          <cell r="B7910">
            <v>1030000</v>
          </cell>
          <cell r="C7910" t="str">
            <v>総合図</v>
          </cell>
          <cell r="D7910" t="str">
            <v>1981-2000</v>
          </cell>
          <cell r="E7910" t="str">
            <v>1981-1982,1984-2000</v>
          </cell>
        </row>
        <row r="7911">
          <cell r="A7911">
            <v>3001077959</v>
          </cell>
          <cell r="B7911">
            <v>1030000</v>
          </cell>
          <cell r="C7911" t="str">
            <v>総合図</v>
          </cell>
          <cell r="D7911" t="str">
            <v>1993-2014</v>
          </cell>
          <cell r="E7911" t="str">
            <v>1993-2014+</v>
          </cell>
        </row>
        <row r="7912">
          <cell r="A7912">
            <v>3001077973</v>
          </cell>
          <cell r="B7912">
            <v>1030000</v>
          </cell>
          <cell r="C7912" t="str">
            <v>総合図</v>
          </cell>
          <cell r="D7912" t="str">
            <v>1993-2014</v>
          </cell>
          <cell r="E7912" t="str">
            <v>22-42,43(1-18)+</v>
          </cell>
        </row>
        <row r="7913">
          <cell r="A7913">
            <v>3001077974</v>
          </cell>
          <cell r="B7913">
            <v>1030000</v>
          </cell>
          <cell r="C7913" t="str">
            <v>総合図</v>
          </cell>
          <cell r="D7913" t="str">
            <v>2005-2014</v>
          </cell>
          <cell r="E7913" t="str">
            <v>34-43+</v>
          </cell>
        </row>
        <row r="7914">
          <cell r="A7914">
            <v>3001077990</v>
          </cell>
          <cell r="B7914">
            <v>1030000</v>
          </cell>
          <cell r="C7914" t="str">
            <v>総合図</v>
          </cell>
          <cell r="D7914" t="str">
            <v>1983-1985</v>
          </cell>
          <cell r="E7914" t="str">
            <v>56(6-8,10-13),57(1-3,8-12),58</v>
          </cell>
        </row>
        <row r="7915">
          <cell r="A7915">
            <v>3001078008</v>
          </cell>
          <cell r="B7915">
            <v>1030000</v>
          </cell>
          <cell r="C7915" t="str">
            <v>総合図</v>
          </cell>
          <cell r="D7915" t="str">
            <v>1984-1985</v>
          </cell>
          <cell r="E7915" t="str">
            <v>57-58</v>
          </cell>
        </row>
        <row r="7916">
          <cell r="A7916">
            <v>3001078010</v>
          </cell>
          <cell r="B7916">
            <v>1030000</v>
          </cell>
          <cell r="C7916" t="str">
            <v>総合図</v>
          </cell>
          <cell r="D7916" t="str">
            <v>1980-2009</v>
          </cell>
          <cell r="E7916" t="str">
            <v>1-54</v>
          </cell>
        </row>
        <row r="7917">
          <cell r="A7917">
            <v>3001078036</v>
          </cell>
          <cell r="B7917">
            <v>1030000</v>
          </cell>
          <cell r="C7917" t="str">
            <v>総合図</v>
          </cell>
          <cell r="D7917" t="str">
            <v>1971-1985;1992-1997</v>
          </cell>
          <cell r="E7917" t="str">
            <v>46,51,52(2),54-58,60;4-7,9</v>
          </cell>
        </row>
        <row r="7918">
          <cell r="A7918">
            <v>3001078068</v>
          </cell>
          <cell r="B7918">
            <v>1030000</v>
          </cell>
          <cell r="C7918" t="str">
            <v>総合図</v>
          </cell>
          <cell r="D7918" t="str">
            <v>1953-1953</v>
          </cell>
          <cell r="E7918" t="str">
            <v>1953</v>
          </cell>
        </row>
        <row r="7919">
          <cell r="A7919">
            <v>3001078089</v>
          </cell>
          <cell r="B7919">
            <v>1030000</v>
          </cell>
          <cell r="C7919" t="str">
            <v>総合図</v>
          </cell>
          <cell r="D7919" t="str">
            <v>2004-2008</v>
          </cell>
          <cell r="E7919" t="str">
            <v>37-41</v>
          </cell>
        </row>
        <row r="7920">
          <cell r="A7920">
            <v>3001078092</v>
          </cell>
          <cell r="B7920">
            <v>1030000</v>
          </cell>
          <cell r="C7920" t="str">
            <v>総合図</v>
          </cell>
          <cell r="D7920" t="str">
            <v>1995-2010</v>
          </cell>
          <cell r="E7920" t="str">
            <v>7,12,17,22+</v>
          </cell>
        </row>
        <row r="7921">
          <cell r="A7921">
            <v>3001078107</v>
          </cell>
          <cell r="B7921">
            <v>1030000</v>
          </cell>
          <cell r="C7921" t="str">
            <v>総合図</v>
          </cell>
          <cell r="D7921" t="str">
            <v>1983-2000</v>
          </cell>
          <cell r="E7921" t="str">
            <v>1-12</v>
          </cell>
        </row>
        <row r="7922">
          <cell r="A7922">
            <v>3001078113</v>
          </cell>
          <cell r="B7922">
            <v>1030000</v>
          </cell>
          <cell r="C7922" t="str">
            <v>総合図</v>
          </cell>
          <cell r="D7922" t="str">
            <v>1978-1984;1985-2010</v>
          </cell>
          <cell r="E7922" t="str">
            <v>1-6;1985-2010</v>
          </cell>
        </row>
        <row r="7923">
          <cell r="A7923">
            <v>3001078138</v>
          </cell>
          <cell r="B7923">
            <v>1030000</v>
          </cell>
          <cell r="C7923" t="str">
            <v>総合図</v>
          </cell>
          <cell r="D7923" t="str">
            <v>1963-1989</v>
          </cell>
          <cell r="E7923" t="str">
            <v>1-18,22-27</v>
          </cell>
        </row>
        <row r="7924">
          <cell r="A7924">
            <v>3001078139</v>
          </cell>
          <cell r="B7924">
            <v>1030000</v>
          </cell>
          <cell r="C7924" t="str">
            <v>総合図</v>
          </cell>
          <cell r="D7924" t="str">
            <v>1984-1988</v>
          </cell>
          <cell r="E7924" t="str">
            <v>26-30</v>
          </cell>
        </row>
        <row r="7925">
          <cell r="A7925">
            <v>3001078233</v>
          </cell>
          <cell r="B7925">
            <v>1030000</v>
          </cell>
          <cell r="C7925" t="str">
            <v>総合図</v>
          </cell>
          <cell r="D7925" t="str">
            <v>1980-1991</v>
          </cell>
          <cell r="E7925" t="str">
            <v>1-90</v>
          </cell>
        </row>
        <row r="7926">
          <cell r="A7926">
            <v>3001078242</v>
          </cell>
          <cell r="B7926">
            <v>1030000</v>
          </cell>
          <cell r="C7926" t="str">
            <v>総合図</v>
          </cell>
          <cell r="D7926" t="str">
            <v>1976-1995</v>
          </cell>
          <cell r="E7926" t="str">
            <v>1976-1977,1979-1995</v>
          </cell>
        </row>
        <row r="7927">
          <cell r="A7927">
            <v>3001078243</v>
          </cell>
          <cell r="B7927">
            <v>1030000</v>
          </cell>
          <cell r="C7927" t="str">
            <v>総合図</v>
          </cell>
          <cell r="D7927" t="str">
            <v>1977-1994</v>
          </cell>
          <cell r="E7927" t="str">
            <v>1977-1982,1984-1994</v>
          </cell>
        </row>
        <row r="7928">
          <cell r="A7928">
            <v>3001078248</v>
          </cell>
          <cell r="B7928">
            <v>1030000</v>
          </cell>
          <cell r="C7928" t="str">
            <v>総合図</v>
          </cell>
          <cell r="D7928" t="str">
            <v>1983-1992</v>
          </cell>
          <cell r="E7928" t="str">
            <v>28,30-36,37(1-2)</v>
          </cell>
        </row>
        <row r="7929">
          <cell r="A7929">
            <v>3001078249</v>
          </cell>
          <cell r="B7929">
            <v>1030000</v>
          </cell>
          <cell r="C7929" t="str">
            <v>総合図</v>
          </cell>
          <cell r="D7929" t="str">
            <v>2003-2009</v>
          </cell>
          <cell r="E7929" t="str">
            <v>24-30</v>
          </cell>
        </row>
        <row r="7930">
          <cell r="A7930">
            <v>3001078251</v>
          </cell>
          <cell r="B7930">
            <v>1030000</v>
          </cell>
          <cell r="C7930" t="str">
            <v>総合図</v>
          </cell>
          <cell r="D7930" t="str">
            <v>1977-1990</v>
          </cell>
          <cell r="E7930" t="str">
            <v>2-3,5-15</v>
          </cell>
        </row>
        <row r="7931">
          <cell r="A7931">
            <v>3001078253</v>
          </cell>
          <cell r="B7931">
            <v>1030000</v>
          </cell>
          <cell r="C7931" t="str">
            <v>総合図</v>
          </cell>
          <cell r="D7931" t="str">
            <v>1984-2008</v>
          </cell>
          <cell r="E7931" t="str">
            <v>15(2-3),16-39</v>
          </cell>
        </row>
        <row r="7932">
          <cell r="A7932">
            <v>3001078257</v>
          </cell>
          <cell r="B7932">
            <v>1030000</v>
          </cell>
          <cell r="C7932" t="str">
            <v>総合図</v>
          </cell>
          <cell r="D7932" t="str">
            <v>1952-2011</v>
          </cell>
          <cell r="E7932" t="str">
            <v>1-59,62-65</v>
          </cell>
        </row>
        <row r="7933">
          <cell r="A7933">
            <v>3001078259</v>
          </cell>
          <cell r="B7933">
            <v>1030000</v>
          </cell>
          <cell r="C7933" t="str">
            <v>総合図</v>
          </cell>
          <cell r="D7933" t="str">
            <v>1982-1987</v>
          </cell>
          <cell r="E7933" t="str">
            <v>1-3,4(1-5),5(1-4)</v>
          </cell>
        </row>
        <row r="7934">
          <cell r="A7934">
            <v>3001078269</v>
          </cell>
          <cell r="B7934">
            <v>1030000</v>
          </cell>
          <cell r="C7934" t="str">
            <v>総合図</v>
          </cell>
          <cell r="D7934" t="str">
            <v>1971-1972</v>
          </cell>
          <cell r="E7934" t="str">
            <v>1971(3),1972(1,3)</v>
          </cell>
        </row>
        <row r="7935">
          <cell r="A7935">
            <v>3001078282</v>
          </cell>
          <cell r="B7935">
            <v>1030000</v>
          </cell>
          <cell r="C7935" t="str">
            <v>総合図</v>
          </cell>
          <cell r="D7935" t="str">
            <v>1979-2004</v>
          </cell>
          <cell r="E7935" t="str">
            <v>76-100</v>
          </cell>
        </row>
        <row r="7936">
          <cell r="A7936">
            <v>3001078284</v>
          </cell>
          <cell r="B7936">
            <v>1030000</v>
          </cell>
          <cell r="C7936" t="str">
            <v>総合図</v>
          </cell>
          <cell r="D7936" t="str">
            <v>1983-1985</v>
          </cell>
          <cell r="E7936" t="str">
            <v>1-6</v>
          </cell>
        </row>
        <row r="7937">
          <cell r="A7937">
            <v>3001078296</v>
          </cell>
          <cell r="B7937">
            <v>1030000</v>
          </cell>
          <cell r="C7937" t="str">
            <v>総合図</v>
          </cell>
          <cell r="D7937" t="str">
            <v>1969-1976</v>
          </cell>
          <cell r="E7937" t="str">
            <v>3-6</v>
          </cell>
        </row>
        <row r="7938">
          <cell r="A7938">
            <v>3001078299</v>
          </cell>
          <cell r="B7938">
            <v>1030000</v>
          </cell>
          <cell r="C7938" t="str">
            <v>総合図</v>
          </cell>
          <cell r="D7938" t="str">
            <v>1983-1989</v>
          </cell>
          <cell r="E7938" t="str">
            <v>1-75</v>
          </cell>
        </row>
        <row r="7939">
          <cell r="A7939">
            <v>3001078309</v>
          </cell>
          <cell r="B7939">
            <v>1030000</v>
          </cell>
          <cell r="C7939" t="str">
            <v>総合図</v>
          </cell>
          <cell r="D7939" t="str">
            <v>1973-1990</v>
          </cell>
          <cell r="E7939" t="str">
            <v>1-10,13-18</v>
          </cell>
        </row>
        <row r="7940">
          <cell r="A7940">
            <v>3001078311</v>
          </cell>
          <cell r="B7940">
            <v>1030000</v>
          </cell>
          <cell r="C7940" t="str">
            <v>総合図</v>
          </cell>
          <cell r="D7940" t="str">
            <v>1987-1990</v>
          </cell>
          <cell r="E7940" t="str">
            <v>3-6</v>
          </cell>
        </row>
        <row r="7941">
          <cell r="A7941">
            <v>3001078315</v>
          </cell>
          <cell r="B7941">
            <v>1030000</v>
          </cell>
          <cell r="C7941" t="str">
            <v>総合図</v>
          </cell>
          <cell r="D7941" t="str">
            <v>1975-1976</v>
          </cell>
          <cell r="E7941" t="str">
            <v>14(51),15(1-52)</v>
          </cell>
        </row>
        <row r="7942">
          <cell r="A7942">
            <v>3001078317</v>
          </cell>
          <cell r="B7942">
            <v>1030000</v>
          </cell>
          <cell r="C7942" t="str">
            <v>総合図</v>
          </cell>
          <cell r="D7942" t="str">
            <v>1965-1990</v>
          </cell>
          <cell r="E7942" t="str">
            <v>1-2,3(2),4-8,9(1-2),10-12,13(1-2),14-15,21-26</v>
          </cell>
        </row>
        <row r="7943">
          <cell r="A7943">
            <v>3001078319</v>
          </cell>
          <cell r="B7943">
            <v>1030000</v>
          </cell>
          <cell r="C7943" t="str">
            <v>総合図</v>
          </cell>
          <cell r="D7943" t="str">
            <v>1985-2014</v>
          </cell>
          <cell r="E7943" t="str">
            <v>1-11,12(1-10,12),13-29,30(1-8,10-12,14)+</v>
          </cell>
        </row>
        <row r="7944">
          <cell r="A7944">
            <v>3001078327</v>
          </cell>
          <cell r="B7944">
            <v>1030000</v>
          </cell>
          <cell r="C7944" t="str">
            <v>総合図</v>
          </cell>
          <cell r="D7944" t="str">
            <v>1985-1988</v>
          </cell>
          <cell r="E7944" t="str">
            <v>1,2(1-2,4),3-4</v>
          </cell>
        </row>
        <row r="7945">
          <cell r="A7945">
            <v>3001078365</v>
          </cell>
          <cell r="B7945">
            <v>1030000</v>
          </cell>
          <cell r="C7945" t="str">
            <v>総合図</v>
          </cell>
          <cell r="D7945" t="str">
            <v>1971-1979</v>
          </cell>
          <cell r="E7945" t="str">
            <v>46,52,54</v>
          </cell>
        </row>
        <row r="7946">
          <cell r="A7946">
            <v>3001078374</v>
          </cell>
          <cell r="B7946">
            <v>1030000</v>
          </cell>
          <cell r="C7946" t="str">
            <v>総合図</v>
          </cell>
          <cell r="D7946" t="str">
            <v>1983-1985</v>
          </cell>
          <cell r="E7946" t="str">
            <v>1-3</v>
          </cell>
        </row>
        <row r="7947">
          <cell r="A7947">
            <v>3001078423</v>
          </cell>
          <cell r="B7947">
            <v>1030000</v>
          </cell>
          <cell r="C7947" t="str">
            <v>総合図</v>
          </cell>
          <cell r="D7947" t="str">
            <v>1993-1993</v>
          </cell>
          <cell r="E7947" t="str">
            <v>1993</v>
          </cell>
        </row>
        <row r="7948">
          <cell r="A7948">
            <v>3001078444</v>
          </cell>
          <cell r="B7948">
            <v>1030000</v>
          </cell>
          <cell r="C7948" t="str">
            <v>総合図</v>
          </cell>
          <cell r="D7948" t="str">
            <v>1981-1984</v>
          </cell>
          <cell r="E7948" t="str">
            <v>1981(2-4),1982-1984</v>
          </cell>
        </row>
        <row r="7949">
          <cell r="A7949">
            <v>3001078446</v>
          </cell>
          <cell r="B7949">
            <v>1030000</v>
          </cell>
          <cell r="C7949" t="str">
            <v>総合図</v>
          </cell>
          <cell r="D7949" t="str">
            <v>1950-2009</v>
          </cell>
          <cell r="E7949" t="str">
            <v>1950-1963,1965-1970,1972-1987,1989,1991,1993-1995,1997,2000-2002,2005,2008(1),2009(1)</v>
          </cell>
        </row>
        <row r="7950">
          <cell r="A7950">
            <v>3001078531</v>
          </cell>
          <cell r="B7950">
            <v>1030500</v>
          </cell>
          <cell r="C7950" t="str">
            <v>総合図-A棟1階 理工系雑誌(利用不可)</v>
          </cell>
          <cell r="D7950" t="str">
            <v>1984-1993</v>
          </cell>
          <cell r="E7950" t="str">
            <v>1-10</v>
          </cell>
        </row>
        <row r="7951">
          <cell r="A7951">
            <v>3001078532</v>
          </cell>
          <cell r="B7951">
            <v>1030000</v>
          </cell>
          <cell r="C7951" t="str">
            <v>総合図</v>
          </cell>
          <cell r="D7951" t="str">
            <v>1984-1998</v>
          </cell>
          <cell r="E7951" t="str">
            <v>1984-1994,1998</v>
          </cell>
        </row>
        <row r="7952">
          <cell r="A7952">
            <v>3001078539</v>
          </cell>
          <cell r="B7952">
            <v>1030000</v>
          </cell>
          <cell r="C7952" t="str">
            <v>総合図</v>
          </cell>
          <cell r="D7952" t="str">
            <v>1989-1997</v>
          </cell>
          <cell r="E7952" t="str">
            <v>2-9,13</v>
          </cell>
        </row>
        <row r="7953">
          <cell r="A7953">
            <v>3001078542</v>
          </cell>
          <cell r="B7953">
            <v>1030000</v>
          </cell>
          <cell r="C7953" t="str">
            <v>総合図</v>
          </cell>
          <cell r="D7953" t="str">
            <v>1985-2004</v>
          </cell>
          <cell r="E7953" t="str">
            <v>9,12-28</v>
          </cell>
        </row>
        <row r="7954">
          <cell r="A7954">
            <v>3001078543</v>
          </cell>
          <cell r="B7954">
            <v>1030000</v>
          </cell>
          <cell r="C7954" t="str">
            <v>総合図</v>
          </cell>
          <cell r="D7954" t="str">
            <v>1987-2008</v>
          </cell>
          <cell r="E7954" t="str">
            <v>5-26</v>
          </cell>
        </row>
        <row r="7955">
          <cell r="A7955">
            <v>3001078577</v>
          </cell>
          <cell r="B7955">
            <v>1030000</v>
          </cell>
          <cell r="C7955" t="str">
            <v>総合図</v>
          </cell>
          <cell r="D7955" t="str">
            <v>1952-1958</v>
          </cell>
          <cell r="E7955" t="str">
            <v>1-7</v>
          </cell>
        </row>
        <row r="7956">
          <cell r="A7956">
            <v>3001078578</v>
          </cell>
          <cell r="B7956">
            <v>1030000</v>
          </cell>
          <cell r="C7956" t="str">
            <v>総合図</v>
          </cell>
          <cell r="D7956" t="str">
            <v>1958-1967</v>
          </cell>
          <cell r="E7956" t="str">
            <v>1-10</v>
          </cell>
        </row>
        <row r="7957">
          <cell r="A7957">
            <v>3001078579</v>
          </cell>
          <cell r="B7957">
            <v>1030000</v>
          </cell>
          <cell r="C7957" t="str">
            <v>総合図</v>
          </cell>
          <cell r="D7957" t="str">
            <v>1982-2011</v>
          </cell>
          <cell r="E7957" t="str">
            <v>1982,1984,1986,1988-2011+</v>
          </cell>
        </row>
        <row r="7958">
          <cell r="A7958">
            <v>3001078594</v>
          </cell>
          <cell r="B7958">
            <v>1030000</v>
          </cell>
          <cell r="C7958" t="str">
            <v>総合図</v>
          </cell>
          <cell r="D7958" t="str">
            <v>1986-2008</v>
          </cell>
          <cell r="E7958" t="str">
            <v>4-26</v>
          </cell>
        </row>
        <row r="7959">
          <cell r="A7959">
            <v>3001078600</v>
          </cell>
          <cell r="B7959">
            <v>1030000</v>
          </cell>
          <cell r="C7959" t="str">
            <v>総合図</v>
          </cell>
          <cell r="D7959" t="str">
            <v>1990-2005</v>
          </cell>
          <cell r="E7959" t="str">
            <v>6-21</v>
          </cell>
        </row>
        <row r="7960">
          <cell r="A7960">
            <v>3001078602</v>
          </cell>
          <cell r="B7960">
            <v>1030000</v>
          </cell>
          <cell r="C7960" t="str">
            <v>総合図</v>
          </cell>
          <cell r="D7960" t="str">
            <v>1983-1996</v>
          </cell>
          <cell r="E7960" t="str">
            <v>2(1),3-15</v>
          </cell>
        </row>
        <row r="7961">
          <cell r="A7961">
            <v>3001078603</v>
          </cell>
          <cell r="B7961">
            <v>1030000</v>
          </cell>
          <cell r="C7961" t="str">
            <v>総合図</v>
          </cell>
          <cell r="D7961" t="str">
            <v>1984-2012</v>
          </cell>
          <cell r="E7961" t="str">
            <v>63(1-3),2012+</v>
          </cell>
        </row>
        <row r="7962">
          <cell r="A7962">
            <v>3001078604</v>
          </cell>
          <cell r="B7962">
            <v>1030000</v>
          </cell>
          <cell r="C7962" t="str">
            <v>総合図</v>
          </cell>
          <cell r="D7962" t="str">
            <v>1984-1988;1989-2004</v>
          </cell>
          <cell r="E7962" t="str">
            <v>59-63;1-16</v>
          </cell>
        </row>
        <row r="7963">
          <cell r="A7963">
            <v>3001078611</v>
          </cell>
          <cell r="B7963">
            <v>1030000</v>
          </cell>
          <cell r="C7963" t="str">
            <v>総合図</v>
          </cell>
          <cell r="D7963" t="str">
            <v>1983-1992</v>
          </cell>
          <cell r="E7963" t="str">
            <v>1-10</v>
          </cell>
        </row>
        <row r="7964">
          <cell r="A7964">
            <v>3001078613</v>
          </cell>
          <cell r="B7964">
            <v>1030000</v>
          </cell>
          <cell r="C7964" t="str">
            <v>総合図</v>
          </cell>
          <cell r="D7964" t="str">
            <v>1981-1995</v>
          </cell>
          <cell r="E7964" t="str">
            <v>7-18</v>
          </cell>
        </row>
        <row r="7965">
          <cell r="A7965">
            <v>3001078621</v>
          </cell>
          <cell r="B7965">
            <v>1030000</v>
          </cell>
          <cell r="C7965" t="str">
            <v>総合図</v>
          </cell>
          <cell r="D7965" t="str">
            <v>1963-1990</v>
          </cell>
          <cell r="E7965" t="str">
            <v>13-39</v>
          </cell>
        </row>
        <row r="7966">
          <cell r="A7966">
            <v>3001078622</v>
          </cell>
          <cell r="B7966">
            <v>1030000</v>
          </cell>
          <cell r="C7966" t="str">
            <v>総合図</v>
          </cell>
          <cell r="D7966" t="str">
            <v>1986-1987</v>
          </cell>
          <cell r="E7966" t="str">
            <v>12(2),13(1-2)</v>
          </cell>
        </row>
        <row r="7967">
          <cell r="A7967">
            <v>3001078640</v>
          </cell>
          <cell r="B7967">
            <v>1030000</v>
          </cell>
          <cell r="C7967" t="str">
            <v>総合図</v>
          </cell>
          <cell r="D7967" t="str">
            <v>1941-1944</v>
          </cell>
          <cell r="E7967" t="str">
            <v>1-11,13-22,26-42</v>
          </cell>
        </row>
        <row r="7968">
          <cell r="A7968">
            <v>3001078641</v>
          </cell>
          <cell r="B7968">
            <v>1030000</v>
          </cell>
          <cell r="C7968" t="str">
            <v>総合図</v>
          </cell>
          <cell r="D7968" t="str">
            <v>1981-2012</v>
          </cell>
          <cell r="E7968" t="str">
            <v>1-14,17-26</v>
          </cell>
        </row>
        <row r="7969">
          <cell r="A7969">
            <v>3001078642</v>
          </cell>
          <cell r="B7969">
            <v>1030000</v>
          </cell>
          <cell r="C7969" t="str">
            <v>総合図</v>
          </cell>
          <cell r="D7969" t="str">
            <v>1955-2010</v>
          </cell>
          <cell r="E7969" t="str">
            <v>4-6,16-17,36-53,55,70,104-122</v>
          </cell>
        </row>
        <row r="7970">
          <cell r="A7970">
            <v>3001078646</v>
          </cell>
          <cell r="B7970">
            <v>1030000</v>
          </cell>
          <cell r="C7970" t="str">
            <v>総合図</v>
          </cell>
          <cell r="D7970" t="str">
            <v>1960-1988;1991-2009</v>
          </cell>
          <cell r="E7970" t="str">
            <v>35,37,47,49,51,54,57,60,63;3,6,9,11,14,16,2007(1-3)+</v>
          </cell>
        </row>
        <row r="7971">
          <cell r="A7971">
            <v>3001078647</v>
          </cell>
          <cell r="B7971">
            <v>1030000</v>
          </cell>
          <cell r="C7971" t="str">
            <v>総合図</v>
          </cell>
          <cell r="D7971" t="str">
            <v>1958-1988;1991-2007</v>
          </cell>
          <cell r="E7971" t="str">
            <v>33,35,37,45,47,49,51,54,57,60,63;3-4,9,14,19+</v>
          </cell>
        </row>
        <row r="7972">
          <cell r="A7972">
            <v>3001078654</v>
          </cell>
          <cell r="B7972">
            <v>1030000</v>
          </cell>
          <cell r="C7972" t="str">
            <v>総合図</v>
          </cell>
          <cell r="D7972" t="str">
            <v>1936-1936</v>
          </cell>
          <cell r="E7972" t="str">
            <v>1</v>
          </cell>
        </row>
        <row r="7973">
          <cell r="A7973">
            <v>3001078655</v>
          </cell>
          <cell r="B7973">
            <v>1030000</v>
          </cell>
          <cell r="C7973" t="str">
            <v>総合図</v>
          </cell>
          <cell r="D7973" t="str">
            <v>1981-1982</v>
          </cell>
          <cell r="E7973" t="str">
            <v>1-2</v>
          </cell>
        </row>
        <row r="7974">
          <cell r="A7974">
            <v>3001078683</v>
          </cell>
          <cell r="B7974">
            <v>1030000</v>
          </cell>
          <cell r="C7974" t="str">
            <v>総合図</v>
          </cell>
          <cell r="D7974" t="str">
            <v>1984-1999</v>
          </cell>
          <cell r="E7974" t="str">
            <v>1-16</v>
          </cell>
        </row>
        <row r="7975">
          <cell r="A7975">
            <v>3001078695</v>
          </cell>
          <cell r="B7975">
            <v>1030000</v>
          </cell>
          <cell r="C7975" t="str">
            <v>総合図</v>
          </cell>
          <cell r="E7975" t="str">
            <v xml:space="preserve"> </v>
          </cell>
        </row>
        <row r="7976">
          <cell r="A7976">
            <v>3001078703</v>
          </cell>
          <cell r="B7976">
            <v>1030000</v>
          </cell>
          <cell r="C7976" t="str">
            <v>総合図</v>
          </cell>
          <cell r="D7976" t="str">
            <v>1978-1998</v>
          </cell>
          <cell r="E7976" t="str">
            <v>1-11,14-22</v>
          </cell>
        </row>
        <row r="7977">
          <cell r="A7977">
            <v>3001078711</v>
          </cell>
          <cell r="B7977">
            <v>1030000</v>
          </cell>
          <cell r="C7977" t="str">
            <v>総合図</v>
          </cell>
          <cell r="D7977" t="str">
            <v>1984-2011</v>
          </cell>
          <cell r="E7977" t="str">
            <v>1-2,5-21,23-44</v>
          </cell>
        </row>
        <row r="7978">
          <cell r="A7978">
            <v>3001078757</v>
          </cell>
          <cell r="B7978">
            <v>1030000</v>
          </cell>
          <cell r="C7978" t="str">
            <v>総合図</v>
          </cell>
          <cell r="D7978" t="str">
            <v>1985-1986</v>
          </cell>
          <cell r="E7978" t="str">
            <v>1-5</v>
          </cell>
        </row>
        <row r="7979">
          <cell r="A7979">
            <v>3001078774</v>
          </cell>
          <cell r="B7979">
            <v>1030000</v>
          </cell>
          <cell r="C7979" t="str">
            <v>総合図</v>
          </cell>
          <cell r="D7979" t="str">
            <v>1967-1979</v>
          </cell>
          <cell r="E7979" t="str">
            <v>1-2,5,7</v>
          </cell>
        </row>
        <row r="7980">
          <cell r="A7980">
            <v>3001078784</v>
          </cell>
          <cell r="B7980">
            <v>1030000</v>
          </cell>
          <cell r="C7980" t="str">
            <v>総合図</v>
          </cell>
          <cell r="D7980" t="str">
            <v>1984-2013</v>
          </cell>
          <cell r="E7980" t="str">
            <v>1984-1985,1987-2013</v>
          </cell>
        </row>
        <row r="7981">
          <cell r="A7981">
            <v>3001078785</v>
          </cell>
          <cell r="B7981">
            <v>1030000</v>
          </cell>
          <cell r="C7981" t="str">
            <v>総合図</v>
          </cell>
          <cell r="D7981" t="str">
            <v>1984-1993</v>
          </cell>
          <cell r="E7981" t="str">
            <v>40-45,52-53,56-91</v>
          </cell>
        </row>
        <row r="7982">
          <cell r="A7982">
            <v>3001078786</v>
          </cell>
          <cell r="B7982">
            <v>1030000</v>
          </cell>
          <cell r="C7982" t="str">
            <v>総合図</v>
          </cell>
          <cell r="D7982" t="str">
            <v>1982-1986</v>
          </cell>
          <cell r="E7982" t="str">
            <v>1982(1-3),1983(1),1984-1986</v>
          </cell>
        </row>
        <row r="7983">
          <cell r="A7983">
            <v>3001078791</v>
          </cell>
          <cell r="B7983">
            <v>1030000</v>
          </cell>
          <cell r="C7983" t="str">
            <v>総合図</v>
          </cell>
          <cell r="D7983" t="str">
            <v>1973-1985</v>
          </cell>
          <cell r="E7983" t="str">
            <v>13,21-25</v>
          </cell>
        </row>
        <row r="7984">
          <cell r="A7984">
            <v>3001078793</v>
          </cell>
          <cell r="B7984">
            <v>1030000</v>
          </cell>
          <cell r="C7984" t="str">
            <v>総合図</v>
          </cell>
          <cell r="D7984" t="str">
            <v>1981-1990</v>
          </cell>
          <cell r="E7984" t="str">
            <v>6-15</v>
          </cell>
        </row>
        <row r="7985">
          <cell r="A7985">
            <v>3001078799</v>
          </cell>
          <cell r="B7985">
            <v>1030000</v>
          </cell>
          <cell r="C7985" t="str">
            <v>総合図</v>
          </cell>
          <cell r="D7985" t="str">
            <v>1982-1983</v>
          </cell>
          <cell r="E7985" t="str">
            <v>1-3</v>
          </cell>
        </row>
        <row r="7986">
          <cell r="A7986">
            <v>3001078812</v>
          </cell>
          <cell r="B7986">
            <v>1030000</v>
          </cell>
          <cell r="C7986" t="str">
            <v>総合図</v>
          </cell>
          <cell r="D7986" t="str">
            <v>1963-2008</v>
          </cell>
          <cell r="E7986" t="str">
            <v>1-17,28(1-2),29-30,31(2-4),32-40,41(1-3),42-46</v>
          </cell>
        </row>
        <row r="7987">
          <cell r="A7987">
            <v>3001078817</v>
          </cell>
          <cell r="B7987">
            <v>1030000</v>
          </cell>
          <cell r="C7987" t="str">
            <v>総合図</v>
          </cell>
          <cell r="D7987" t="str">
            <v>+</v>
          </cell>
          <cell r="E7987" t="str">
            <v>+</v>
          </cell>
        </row>
        <row r="7988">
          <cell r="A7988">
            <v>3001078830</v>
          </cell>
          <cell r="B7988">
            <v>1030000</v>
          </cell>
          <cell r="C7988" t="str">
            <v>総合図</v>
          </cell>
          <cell r="D7988" t="str">
            <v>1923-1923</v>
          </cell>
          <cell r="E7988" t="str">
            <v>3,5(1)</v>
          </cell>
        </row>
        <row r="7989">
          <cell r="A7989">
            <v>3001078840</v>
          </cell>
          <cell r="B7989">
            <v>1030000</v>
          </cell>
          <cell r="C7989" t="str">
            <v>総合図</v>
          </cell>
          <cell r="D7989" t="str">
            <v>1981-1986</v>
          </cell>
          <cell r="E7989" t="str">
            <v>1,6</v>
          </cell>
        </row>
        <row r="7990">
          <cell r="A7990">
            <v>3001078844</v>
          </cell>
          <cell r="B7990">
            <v>1030000</v>
          </cell>
          <cell r="C7990" t="str">
            <v>総合図</v>
          </cell>
          <cell r="D7990" t="str">
            <v>1974-1986</v>
          </cell>
          <cell r="E7990" t="str">
            <v>1-12</v>
          </cell>
        </row>
        <row r="7991">
          <cell r="A7991">
            <v>3001078851</v>
          </cell>
          <cell r="B7991">
            <v>1030000</v>
          </cell>
          <cell r="C7991" t="str">
            <v>総合図</v>
          </cell>
          <cell r="D7991" t="str">
            <v>1976-1983</v>
          </cell>
          <cell r="E7991" t="str">
            <v>1-16</v>
          </cell>
        </row>
        <row r="7992">
          <cell r="A7992">
            <v>3001078857</v>
          </cell>
          <cell r="B7992">
            <v>1030000</v>
          </cell>
          <cell r="C7992" t="str">
            <v>総合図</v>
          </cell>
          <cell r="D7992" t="str">
            <v>2002-2005</v>
          </cell>
          <cell r="E7992" t="str">
            <v>495-554</v>
          </cell>
        </row>
        <row r="7993">
          <cell r="A7993">
            <v>3001078883</v>
          </cell>
          <cell r="B7993">
            <v>1030000</v>
          </cell>
          <cell r="C7993" t="str">
            <v>総合図</v>
          </cell>
          <cell r="D7993" t="str">
            <v>1963-1970</v>
          </cell>
          <cell r="E7993" t="str">
            <v>16(1-2),29(Supplement,3-4)</v>
          </cell>
        </row>
        <row r="7994">
          <cell r="A7994">
            <v>3001078910</v>
          </cell>
          <cell r="B7994">
            <v>1030500</v>
          </cell>
          <cell r="C7994" t="str">
            <v>総合図-A棟1階 理工系雑誌(利用不可)</v>
          </cell>
          <cell r="D7994" t="str">
            <v>1985-1996</v>
          </cell>
          <cell r="E7994" t="str">
            <v>64-71,72(1-2,4-6),73,74(1-5),75</v>
          </cell>
        </row>
        <row r="7995">
          <cell r="A7995">
            <v>3001078917</v>
          </cell>
          <cell r="B7995">
            <v>1030000</v>
          </cell>
          <cell r="C7995" t="str">
            <v>総合図</v>
          </cell>
          <cell r="D7995" t="str">
            <v>1982-2007</v>
          </cell>
          <cell r="E7995" t="str">
            <v>1-12,13(2-4),14-19,20(2-4),21-22,23(1-2,4),24(1-2),25-26</v>
          </cell>
        </row>
        <row r="7996">
          <cell r="A7996">
            <v>3001078919</v>
          </cell>
          <cell r="B7996">
            <v>1030500</v>
          </cell>
          <cell r="C7996" t="str">
            <v>総合図-A棟1階 理工系雑誌(利用不可)</v>
          </cell>
          <cell r="D7996" t="str">
            <v>2005-2006</v>
          </cell>
          <cell r="E7996" t="str">
            <v>65-66</v>
          </cell>
        </row>
        <row r="7997">
          <cell r="A7997">
            <v>3001078929</v>
          </cell>
          <cell r="B7997">
            <v>1030000</v>
          </cell>
          <cell r="C7997" t="str">
            <v>総合図</v>
          </cell>
          <cell r="D7997" t="str">
            <v>1979-1982</v>
          </cell>
          <cell r="E7997" t="str">
            <v>54,56</v>
          </cell>
        </row>
        <row r="7998">
          <cell r="A7998">
            <v>3001078933</v>
          </cell>
          <cell r="B7998">
            <v>1030000</v>
          </cell>
          <cell r="C7998" t="str">
            <v>総合図</v>
          </cell>
          <cell r="D7998" t="str">
            <v>1993-2000</v>
          </cell>
          <cell r="E7998" t="str">
            <v>9-16</v>
          </cell>
        </row>
        <row r="7999">
          <cell r="A7999">
            <v>3001078941</v>
          </cell>
          <cell r="B7999">
            <v>1030000</v>
          </cell>
          <cell r="C7999" t="str">
            <v>総合図</v>
          </cell>
          <cell r="D7999" t="str">
            <v>1984-1996</v>
          </cell>
          <cell r="E7999" t="str">
            <v>1-8</v>
          </cell>
        </row>
        <row r="8000">
          <cell r="A8000">
            <v>3001078942</v>
          </cell>
          <cell r="B8000">
            <v>1030000</v>
          </cell>
          <cell r="C8000" t="str">
            <v>総合図</v>
          </cell>
          <cell r="D8000" t="str">
            <v>1985-2003</v>
          </cell>
          <cell r="E8000" t="str">
            <v>1-19</v>
          </cell>
        </row>
        <row r="8001">
          <cell r="A8001">
            <v>3001078959</v>
          </cell>
          <cell r="B8001">
            <v>1030000</v>
          </cell>
          <cell r="C8001" t="str">
            <v>総合図</v>
          </cell>
          <cell r="D8001" t="str">
            <v>2000-2000</v>
          </cell>
          <cell r="E8001" t="str">
            <v>2</v>
          </cell>
        </row>
        <row r="8002">
          <cell r="A8002">
            <v>3001078978</v>
          </cell>
          <cell r="B8002">
            <v>1030000</v>
          </cell>
          <cell r="C8002" t="str">
            <v>総合図</v>
          </cell>
          <cell r="D8002" t="str">
            <v>1984-1986</v>
          </cell>
          <cell r="E8002" t="str">
            <v>7-9</v>
          </cell>
        </row>
        <row r="8003">
          <cell r="A8003">
            <v>3001078994</v>
          </cell>
          <cell r="B8003">
            <v>1030000</v>
          </cell>
          <cell r="C8003" t="str">
            <v>総合図</v>
          </cell>
          <cell r="D8003" t="str">
            <v>1940-1944</v>
          </cell>
          <cell r="E8003" t="str">
            <v>1940-1944</v>
          </cell>
        </row>
        <row r="8004">
          <cell r="A8004">
            <v>3001079007</v>
          </cell>
          <cell r="B8004">
            <v>1030500</v>
          </cell>
          <cell r="C8004" t="str">
            <v>総合図-A棟1階 理工系雑誌(利用不可)</v>
          </cell>
          <cell r="D8004" t="str">
            <v>1986-1998</v>
          </cell>
          <cell r="E8004" t="str">
            <v>12-24</v>
          </cell>
        </row>
        <row r="8005">
          <cell r="A8005">
            <v>3001079030</v>
          </cell>
          <cell r="B8005">
            <v>1030000</v>
          </cell>
          <cell r="C8005" t="str">
            <v>総合図</v>
          </cell>
          <cell r="D8005" t="str">
            <v>1956-2000</v>
          </cell>
          <cell r="E8005" t="str">
            <v>1-4,6-90</v>
          </cell>
        </row>
        <row r="8006">
          <cell r="A8006">
            <v>3001079040</v>
          </cell>
          <cell r="B8006">
            <v>1030000</v>
          </cell>
          <cell r="C8006" t="str">
            <v>総合図</v>
          </cell>
          <cell r="D8006" t="str">
            <v>1985-1997</v>
          </cell>
          <cell r="E8006" t="str">
            <v>1-11</v>
          </cell>
        </row>
        <row r="8007">
          <cell r="A8007">
            <v>3001079064</v>
          </cell>
          <cell r="B8007">
            <v>1030510</v>
          </cell>
          <cell r="C8007" t="str">
            <v>総合図-A棟1階 理工系索引(利用不可)</v>
          </cell>
          <cell r="D8007" t="str">
            <v>1907-1989</v>
          </cell>
          <cell r="E8007" t="str">
            <v>1907-1989</v>
          </cell>
        </row>
        <row r="8008">
          <cell r="A8008">
            <v>3001079067</v>
          </cell>
          <cell r="B8008">
            <v>1030000</v>
          </cell>
          <cell r="C8008" t="str">
            <v>総合図</v>
          </cell>
          <cell r="D8008" t="str">
            <v>1977-1987</v>
          </cell>
          <cell r="E8008" t="str">
            <v>51-52,53(1-3,6),54-55,56(1,2-6),57(2-6),58,59(2-6),60(1-2,4-6),61(1-2)</v>
          </cell>
        </row>
        <row r="8009">
          <cell r="A8009">
            <v>3001079069</v>
          </cell>
          <cell r="B8009">
            <v>1030000</v>
          </cell>
          <cell r="C8009" t="str">
            <v>総合図</v>
          </cell>
          <cell r="D8009" t="str">
            <v>1977-1987</v>
          </cell>
          <cell r="E8009" t="str">
            <v>51,52(1-3,5-6),53,54(1-5),55,56(1-3,5-6),57-59,60(1,3-6),61(2)</v>
          </cell>
        </row>
        <row r="8010">
          <cell r="A8010">
            <v>3001079076</v>
          </cell>
          <cell r="B8010">
            <v>1030000</v>
          </cell>
          <cell r="C8010" t="str">
            <v>総合図</v>
          </cell>
          <cell r="D8010" t="str">
            <v>1985-2008</v>
          </cell>
          <cell r="E8010" t="str">
            <v>1-8,9(2-6),10-24</v>
          </cell>
        </row>
        <row r="8011">
          <cell r="A8011">
            <v>3001079087</v>
          </cell>
          <cell r="B8011">
            <v>1030000</v>
          </cell>
          <cell r="C8011" t="str">
            <v>総合図</v>
          </cell>
          <cell r="D8011" t="str">
            <v>1978-1985</v>
          </cell>
          <cell r="E8011" t="str">
            <v>76-86</v>
          </cell>
        </row>
        <row r="8012">
          <cell r="A8012">
            <v>3001079088</v>
          </cell>
          <cell r="B8012">
            <v>1030000</v>
          </cell>
          <cell r="C8012" t="str">
            <v>総合図</v>
          </cell>
          <cell r="D8012" t="str">
            <v>1974-1979</v>
          </cell>
          <cell r="E8012" t="str">
            <v>72-79,81-84</v>
          </cell>
        </row>
        <row r="8013">
          <cell r="A8013">
            <v>3001079088</v>
          </cell>
          <cell r="B8013">
            <v>1030500</v>
          </cell>
          <cell r="C8013" t="str">
            <v>総合図-A棟1階 理工系雑誌(利用不可)</v>
          </cell>
          <cell r="D8013" t="str">
            <v>1978-1985</v>
          </cell>
          <cell r="E8013" t="str">
            <v>80(1-2),85-100</v>
          </cell>
        </row>
        <row r="8014">
          <cell r="A8014">
            <v>3001079089</v>
          </cell>
          <cell r="B8014">
            <v>1030000</v>
          </cell>
          <cell r="C8014" t="str">
            <v>総合図</v>
          </cell>
          <cell r="D8014" t="str">
            <v>1970-1985</v>
          </cell>
          <cell r="E8014" t="str">
            <v>36-40,41(3-6),42-45,46(1,3-6),47,48(1,3-6),49-51</v>
          </cell>
        </row>
        <row r="8015">
          <cell r="A8015">
            <v>3001079090</v>
          </cell>
          <cell r="B8015">
            <v>1030000</v>
          </cell>
          <cell r="C8015" t="str">
            <v>総合図</v>
          </cell>
          <cell r="D8015" t="str">
            <v>1970-1987</v>
          </cell>
          <cell r="E8015" t="str">
            <v>36-39,40(1-4,6),41(2-6),42-50,51(1-5),52-53</v>
          </cell>
        </row>
        <row r="8016">
          <cell r="A8016">
            <v>3001079091</v>
          </cell>
          <cell r="B8016">
            <v>1030000</v>
          </cell>
          <cell r="C8016" t="str">
            <v>総合図</v>
          </cell>
          <cell r="D8016" t="str">
            <v>1980-1998</v>
          </cell>
          <cell r="E8016" t="str">
            <v>71-89</v>
          </cell>
        </row>
        <row r="8017">
          <cell r="A8017">
            <v>3001079097</v>
          </cell>
          <cell r="B8017">
            <v>1030000</v>
          </cell>
          <cell r="C8017" t="str">
            <v>総合図</v>
          </cell>
          <cell r="D8017" t="str">
            <v>1993-1994</v>
          </cell>
          <cell r="E8017" t="str">
            <v>5-6</v>
          </cell>
        </row>
        <row r="8018">
          <cell r="A8018">
            <v>3001079112</v>
          </cell>
          <cell r="B8018">
            <v>1030000</v>
          </cell>
          <cell r="C8018" t="str">
            <v>総合図</v>
          </cell>
          <cell r="D8018" t="str">
            <v>1992-1999</v>
          </cell>
          <cell r="E8018" t="str">
            <v>15-22</v>
          </cell>
        </row>
        <row r="8019">
          <cell r="A8019">
            <v>3001079117</v>
          </cell>
          <cell r="B8019">
            <v>1030000</v>
          </cell>
          <cell r="C8019" t="str">
            <v>総合図</v>
          </cell>
          <cell r="D8019" t="str">
            <v>1982-1996</v>
          </cell>
          <cell r="E8019" t="str">
            <v>9(1),10(2),11(1),12-15,18-20</v>
          </cell>
        </row>
        <row r="8020">
          <cell r="A8020">
            <v>3001079130</v>
          </cell>
          <cell r="B8020">
            <v>1030000</v>
          </cell>
          <cell r="C8020" t="str">
            <v>総合図</v>
          </cell>
          <cell r="D8020" t="str">
            <v>1989-1989</v>
          </cell>
          <cell r="E8020" t="str">
            <v>8(3)</v>
          </cell>
        </row>
        <row r="8021">
          <cell r="A8021">
            <v>3001079135</v>
          </cell>
          <cell r="B8021">
            <v>1030000</v>
          </cell>
          <cell r="C8021" t="str">
            <v>総合図</v>
          </cell>
          <cell r="D8021" t="str">
            <v>1985-1986</v>
          </cell>
          <cell r="E8021" t="str">
            <v>1-6</v>
          </cell>
        </row>
        <row r="8022">
          <cell r="A8022">
            <v>3001079138</v>
          </cell>
          <cell r="B8022">
            <v>1030000</v>
          </cell>
          <cell r="C8022" t="str">
            <v>総合図</v>
          </cell>
          <cell r="D8022" t="str">
            <v>1948-1979</v>
          </cell>
          <cell r="E8022" t="str">
            <v>1-378</v>
          </cell>
        </row>
        <row r="8023">
          <cell r="A8023">
            <v>3001079140</v>
          </cell>
          <cell r="B8023">
            <v>1030000</v>
          </cell>
          <cell r="C8023" t="str">
            <v>総合図</v>
          </cell>
          <cell r="D8023" t="str">
            <v>1980-1980</v>
          </cell>
          <cell r="E8023" t="str">
            <v>5</v>
          </cell>
        </row>
        <row r="8024">
          <cell r="A8024">
            <v>3001079145</v>
          </cell>
          <cell r="B8024">
            <v>1030500</v>
          </cell>
          <cell r="C8024" t="str">
            <v>総合図-A棟1階 理工系雑誌(利用不可)</v>
          </cell>
          <cell r="D8024" t="str">
            <v>1986-1998</v>
          </cell>
          <cell r="E8024" t="str">
            <v>11-21,22(2-5),23,30</v>
          </cell>
        </row>
        <row r="8025">
          <cell r="A8025">
            <v>3001079156</v>
          </cell>
          <cell r="B8025">
            <v>1030000</v>
          </cell>
          <cell r="C8025" t="str">
            <v>総合図</v>
          </cell>
          <cell r="D8025" t="str">
            <v>1991-1992</v>
          </cell>
          <cell r="E8025" t="str">
            <v>1991-1992</v>
          </cell>
        </row>
        <row r="8026">
          <cell r="A8026">
            <v>3001079168</v>
          </cell>
          <cell r="B8026">
            <v>1030000</v>
          </cell>
          <cell r="C8026" t="str">
            <v>総合図</v>
          </cell>
          <cell r="D8026" t="str">
            <v>1980-1985</v>
          </cell>
          <cell r="E8026" t="str">
            <v>1980-1985</v>
          </cell>
        </row>
        <row r="8027">
          <cell r="A8027">
            <v>3001079169</v>
          </cell>
          <cell r="B8027">
            <v>1030000</v>
          </cell>
          <cell r="C8027" t="str">
            <v>総合図</v>
          </cell>
          <cell r="D8027" t="str">
            <v>1981-1995</v>
          </cell>
          <cell r="E8027" t="str">
            <v>1981-1995</v>
          </cell>
        </row>
        <row r="8028">
          <cell r="A8028">
            <v>3001079170</v>
          </cell>
          <cell r="B8028">
            <v>1030000</v>
          </cell>
          <cell r="C8028" t="str">
            <v>総合図</v>
          </cell>
          <cell r="D8028" t="str">
            <v>1980-1997</v>
          </cell>
          <cell r="E8028" t="str">
            <v>1980-1997</v>
          </cell>
        </row>
        <row r="8029">
          <cell r="A8029">
            <v>3001079182</v>
          </cell>
          <cell r="B8029">
            <v>1030000</v>
          </cell>
          <cell r="C8029" t="str">
            <v>総合図</v>
          </cell>
          <cell r="D8029" t="str">
            <v>1985-1998</v>
          </cell>
          <cell r="E8029" t="str">
            <v>1985-1995,1998</v>
          </cell>
        </row>
        <row r="8030">
          <cell r="A8030">
            <v>3001079213</v>
          </cell>
          <cell r="B8030">
            <v>1030000</v>
          </cell>
          <cell r="C8030" t="str">
            <v>総合図</v>
          </cell>
          <cell r="D8030" t="str">
            <v>1980-1983;1984-2013</v>
          </cell>
          <cell r="E8030" t="str">
            <v>1-4;1984-2013</v>
          </cell>
        </row>
        <row r="8031">
          <cell r="A8031">
            <v>3001079215</v>
          </cell>
          <cell r="B8031">
            <v>1030000</v>
          </cell>
          <cell r="C8031" t="str">
            <v>総合図</v>
          </cell>
          <cell r="D8031" t="str">
            <v>1982-1984</v>
          </cell>
          <cell r="E8031" t="str">
            <v>2-12</v>
          </cell>
        </row>
        <row r="8032">
          <cell r="A8032">
            <v>3001079216</v>
          </cell>
          <cell r="B8032">
            <v>1030000</v>
          </cell>
          <cell r="C8032" t="str">
            <v>総合図</v>
          </cell>
          <cell r="D8032" t="str">
            <v>1985-1988</v>
          </cell>
          <cell r="E8032" t="str">
            <v>1-10,13-16</v>
          </cell>
        </row>
        <row r="8033">
          <cell r="A8033">
            <v>3001079223</v>
          </cell>
          <cell r="B8033">
            <v>1030000</v>
          </cell>
          <cell r="C8033" t="str">
            <v>総合図</v>
          </cell>
          <cell r="D8033" t="str">
            <v>1951-1955;1955-1958</v>
          </cell>
          <cell r="E8033" t="str">
            <v>21-70;7-10(1-5)</v>
          </cell>
        </row>
        <row r="8034">
          <cell r="A8034">
            <v>3001079240</v>
          </cell>
          <cell r="B8034">
            <v>1030500</v>
          </cell>
          <cell r="C8034" t="str">
            <v>総合図-A棟1階 理工系雑誌(利用不可)</v>
          </cell>
          <cell r="D8034" t="str">
            <v>1985-1988</v>
          </cell>
          <cell r="E8034" t="str">
            <v>58-61</v>
          </cell>
        </row>
        <row r="8035">
          <cell r="A8035">
            <v>3001079245</v>
          </cell>
          <cell r="B8035">
            <v>1030500</v>
          </cell>
          <cell r="C8035" t="str">
            <v>総合図-A棟1階 理工系雑誌(利用不可)</v>
          </cell>
          <cell r="D8035" t="str">
            <v>1982-1982</v>
          </cell>
          <cell r="E8035" t="str">
            <v>1-2</v>
          </cell>
        </row>
        <row r="8036">
          <cell r="A8036">
            <v>3001079254</v>
          </cell>
          <cell r="B8036">
            <v>1030000</v>
          </cell>
          <cell r="C8036" t="str">
            <v>総合図</v>
          </cell>
          <cell r="D8036" t="str">
            <v>1979-2007</v>
          </cell>
          <cell r="E8036" t="str">
            <v>1979,1982,1985,1988,1991,1997,2002,2007+</v>
          </cell>
        </row>
        <row r="8037">
          <cell r="A8037">
            <v>3001079256</v>
          </cell>
          <cell r="B8037">
            <v>1030000</v>
          </cell>
          <cell r="C8037" t="str">
            <v>総合図</v>
          </cell>
          <cell r="D8037" t="str">
            <v>1980-1982</v>
          </cell>
          <cell r="E8037" t="str">
            <v>55-57</v>
          </cell>
        </row>
        <row r="8038">
          <cell r="A8038">
            <v>3001079258</v>
          </cell>
          <cell r="B8038">
            <v>1030000</v>
          </cell>
          <cell r="C8038" t="str">
            <v>総合図</v>
          </cell>
          <cell r="D8038" t="str">
            <v>1975-1979</v>
          </cell>
          <cell r="E8038" t="str">
            <v>1-3</v>
          </cell>
        </row>
        <row r="8039">
          <cell r="A8039">
            <v>3001079281</v>
          </cell>
          <cell r="B8039">
            <v>1030000</v>
          </cell>
          <cell r="C8039" t="str">
            <v>総合図</v>
          </cell>
          <cell r="D8039" t="str">
            <v>1886-1980</v>
          </cell>
          <cell r="E8039" t="str">
            <v>1-9,11-76</v>
          </cell>
        </row>
        <row r="8040">
          <cell r="A8040">
            <v>3001079292</v>
          </cell>
          <cell r="B8040">
            <v>1030500</v>
          </cell>
          <cell r="C8040" t="str">
            <v>総合図-A棟1階 理工系雑誌(利用不可)</v>
          </cell>
          <cell r="D8040" t="str">
            <v>1986-2005</v>
          </cell>
          <cell r="E8040" t="str">
            <v>2-13,14(1-3),15-38</v>
          </cell>
        </row>
        <row r="8041">
          <cell r="A8041">
            <v>3001079298</v>
          </cell>
          <cell r="B8041">
            <v>1030000</v>
          </cell>
          <cell r="C8041" t="str">
            <v>総合図</v>
          </cell>
          <cell r="D8041" t="str">
            <v>1985-1995</v>
          </cell>
          <cell r="E8041" t="str">
            <v>58(4-6,8-12),59-65,66(1-4,6),67-68</v>
          </cell>
        </row>
        <row r="8042">
          <cell r="A8042">
            <v>3001079316</v>
          </cell>
          <cell r="B8042">
            <v>1030000</v>
          </cell>
          <cell r="C8042" t="str">
            <v>総合図</v>
          </cell>
          <cell r="D8042" t="str">
            <v>1965-1991</v>
          </cell>
          <cell r="E8042" t="str">
            <v>1-100</v>
          </cell>
        </row>
        <row r="8043">
          <cell r="A8043">
            <v>3001079317</v>
          </cell>
          <cell r="B8043">
            <v>1030000</v>
          </cell>
          <cell r="C8043" t="str">
            <v>総合図</v>
          </cell>
          <cell r="D8043" t="str">
            <v>1985-1991</v>
          </cell>
          <cell r="E8043" t="str">
            <v>2,4,6,8,10,12,15</v>
          </cell>
        </row>
        <row r="8044">
          <cell r="A8044">
            <v>3001079325</v>
          </cell>
          <cell r="B8044">
            <v>1030000</v>
          </cell>
          <cell r="C8044" t="str">
            <v>総合図</v>
          </cell>
          <cell r="D8044" t="str">
            <v>1983-2004</v>
          </cell>
          <cell r="E8044" t="str">
            <v>35-77</v>
          </cell>
        </row>
        <row r="8045">
          <cell r="A8045">
            <v>3001079326</v>
          </cell>
          <cell r="B8045">
            <v>1030000</v>
          </cell>
          <cell r="C8045" t="str">
            <v>総合図</v>
          </cell>
          <cell r="D8045" t="str">
            <v>1983-2004</v>
          </cell>
          <cell r="E8045" t="str">
            <v>35-75</v>
          </cell>
        </row>
        <row r="8046">
          <cell r="A8046">
            <v>3001079327</v>
          </cell>
          <cell r="B8046">
            <v>1030000</v>
          </cell>
          <cell r="C8046" t="str">
            <v>総合図</v>
          </cell>
          <cell r="D8046" t="str">
            <v>1983-2004</v>
          </cell>
          <cell r="E8046" t="str">
            <v>35-77</v>
          </cell>
        </row>
        <row r="8047">
          <cell r="A8047">
            <v>3001079336</v>
          </cell>
          <cell r="B8047">
            <v>1030000</v>
          </cell>
          <cell r="C8047" t="str">
            <v>総合図</v>
          </cell>
          <cell r="D8047" t="str">
            <v>1939-1968</v>
          </cell>
          <cell r="E8047" t="str">
            <v>45-52,53(),54,55(),56-63,64(),73,74()</v>
          </cell>
        </row>
        <row r="8048">
          <cell r="A8048">
            <v>3001079338</v>
          </cell>
          <cell r="B8048">
            <v>1030000</v>
          </cell>
          <cell r="C8048" t="str">
            <v>総合図</v>
          </cell>
          <cell r="D8048" t="str">
            <v>1985-2005</v>
          </cell>
          <cell r="E8048" t="str">
            <v>1-7,18-21</v>
          </cell>
        </row>
        <row r="8049">
          <cell r="A8049">
            <v>3001079344</v>
          </cell>
          <cell r="B8049">
            <v>1030000</v>
          </cell>
          <cell r="C8049" t="str">
            <v>総合図</v>
          </cell>
          <cell r="D8049" t="str">
            <v>1985-1990</v>
          </cell>
          <cell r="E8049" t="str">
            <v>141-146</v>
          </cell>
        </row>
        <row r="8050">
          <cell r="A8050">
            <v>3001079345</v>
          </cell>
          <cell r="B8050">
            <v>1030000</v>
          </cell>
          <cell r="C8050" t="str">
            <v>総合図</v>
          </cell>
          <cell r="D8050" t="str">
            <v>1986-1986</v>
          </cell>
          <cell r="E8050" t="str">
            <v>61</v>
          </cell>
        </row>
        <row r="8051">
          <cell r="A8051">
            <v>3001079346</v>
          </cell>
          <cell r="B8051">
            <v>1030000</v>
          </cell>
          <cell r="C8051" t="str">
            <v>総合図</v>
          </cell>
          <cell r="D8051" t="str">
            <v>1982-1982</v>
          </cell>
          <cell r="E8051" t="str">
            <v>57</v>
          </cell>
        </row>
        <row r="8052">
          <cell r="A8052">
            <v>3001079348</v>
          </cell>
          <cell r="B8052">
            <v>1030000</v>
          </cell>
          <cell r="C8052" t="str">
            <v>総合図</v>
          </cell>
          <cell r="D8052" t="str">
            <v>1985-1988</v>
          </cell>
          <cell r="E8052" t="str">
            <v>14,16-17</v>
          </cell>
        </row>
        <row r="8053">
          <cell r="A8053">
            <v>3001079365</v>
          </cell>
          <cell r="B8053">
            <v>1030000</v>
          </cell>
          <cell r="C8053" t="str">
            <v>総合図</v>
          </cell>
          <cell r="D8053" t="str">
            <v>1985-1993</v>
          </cell>
          <cell r="E8053" t="str">
            <v>1985-1993</v>
          </cell>
        </row>
        <row r="8054">
          <cell r="A8054">
            <v>3001079366</v>
          </cell>
          <cell r="B8054">
            <v>1030000</v>
          </cell>
          <cell r="C8054" t="str">
            <v>総合図</v>
          </cell>
          <cell r="D8054" t="str">
            <v>1984-1985</v>
          </cell>
          <cell r="E8054" t="str">
            <v>1984-1985</v>
          </cell>
        </row>
        <row r="8055">
          <cell r="A8055">
            <v>3001079367</v>
          </cell>
          <cell r="B8055">
            <v>1030000</v>
          </cell>
          <cell r="C8055" t="str">
            <v>総合図</v>
          </cell>
          <cell r="D8055" t="str">
            <v>1985-1993</v>
          </cell>
          <cell r="E8055" t="str">
            <v>1985-1993</v>
          </cell>
        </row>
        <row r="8056">
          <cell r="A8056">
            <v>3001079368</v>
          </cell>
          <cell r="B8056">
            <v>1030000</v>
          </cell>
          <cell r="C8056" t="str">
            <v>総合図</v>
          </cell>
          <cell r="D8056" t="str">
            <v>1984-1993</v>
          </cell>
          <cell r="E8056" t="str">
            <v>1984-1993</v>
          </cell>
        </row>
        <row r="8057">
          <cell r="A8057">
            <v>3001079369</v>
          </cell>
          <cell r="B8057">
            <v>1030000</v>
          </cell>
          <cell r="C8057" t="str">
            <v>総合図</v>
          </cell>
          <cell r="D8057" t="str">
            <v>1985-2013</v>
          </cell>
          <cell r="E8057" t="str">
            <v>1985-2013</v>
          </cell>
        </row>
        <row r="8058">
          <cell r="A8058">
            <v>3001079371</v>
          </cell>
          <cell r="B8058">
            <v>1030000</v>
          </cell>
          <cell r="C8058" t="str">
            <v>総合図</v>
          </cell>
          <cell r="D8058" t="str">
            <v>1981-1995</v>
          </cell>
          <cell r="E8058" t="str">
            <v>1981,1985-1995</v>
          </cell>
        </row>
        <row r="8059">
          <cell r="A8059">
            <v>3001079380</v>
          </cell>
          <cell r="B8059">
            <v>1030000</v>
          </cell>
          <cell r="C8059" t="str">
            <v>総合図</v>
          </cell>
          <cell r="D8059" t="str">
            <v>1983-2012</v>
          </cell>
          <cell r="E8059" t="str">
            <v>3-31</v>
          </cell>
        </row>
        <row r="8060">
          <cell r="A8060">
            <v>3001079382</v>
          </cell>
          <cell r="B8060">
            <v>1030000</v>
          </cell>
          <cell r="C8060" t="str">
            <v>総合図</v>
          </cell>
          <cell r="D8060" t="str">
            <v>1979-1983</v>
          </cell>
          <cell r="E8060" t="str">
            <v>1979-1983</v>
          </cell>
        </row>
        <row r="8061">
          <cell r="A8061">
            <v>3001079383</v>
          </cell>
          <cell r="B8061">
            <v>1030000</v>
          </cell>
          <cell r="C8061" t="str">
            <v>総合図</v>
          </cell>
          <cell r="D8061" t="str">
            <v>1984-2010</v>
          </cell>
          <cell r="E8061" t="str">
            <v>1-82</v>
          </cell>
        </row>
        <row r="8062">
          <cell r="A8062">
            <v>3001079384</v>
          </cell>
          <cell r="B8062">
            <v>1030000</v>
          </cell>
          <cell r="C8062" t="str">
            <v>総合図</v>
          </cell>
          <cell r="D8062" t="str">
            <v>1982-1996</v>
          </cell>
          <cell r="E8062" t="str">
            <v>17-117</v>
          </cell>
        </row>
        <row r="8063">
          <cell r="A8063">
            <v>3001079396</v>
          </cell>
          <cell r="B8063">
            <v>1030000</v>
          </cell>
          <cell r="C8063" t="str">
            <v>総合図</v>
          </cell>
          <cell r="D8063" t="str">
            <v>1979-2012</v>
          </cell>
          <cell r="E8063" t="str">
            <v>11-44</v>
          </cell>
        </row>
        <row r="8064">
          <cell r="A8064">
            <v>3001079398</v>
          </cell>
          <cell r="B8064">
            <v>1030000</v>
          </cell>
          <cell r="C8064" t="str">
            <v>総合図</v>
          </cell>
          <cell r="D8064" t="str">
            <v>1963-2007</v>
          </cell>
          <cell r="E8064" t="str">
            <v>2-45</v>
          </cell>
        </row>
        <row r="8065">
          <cell r="A8065">
            <v>3001079401</v>
          </cell>
          <cell r="B8065">
            <v>1030000</v>
          </cell>
          <cell r="C8065" t="str">
            <v>総合図</v>
          </cell>
          <cell r="D8065" t="str">
            <v>1985-2001</v>
          </cell>
          <cell r="E8065" t="str">
            <v>1-195</v>
          </cell>
        </row>
        <row r="8066">
          <cell r="A8066">
            <v>3001079404</v>
          </cell>
          <cell r="B8066">
            <v>1030000</v>
          </cell>
          <cell r="C8066" t="str">
            <v>総合図</v>
          </cell>
          <cell r="D8066" t="str">
            <v>1989-2001</v>
          </cell>
          <cell r="E8066" t="str">
            <v>26-48</v>
          </cell>
        </row>
        <row r="8067">
          <cell r="A8067">
            <v>3001079406</v>
          </cell>
          <cell r="B8067">
            <v>1030000</v>
          </cell>
          <cell r="C8067" t="str">
            <v>総合図</v>
          </cell>
          <cell r="D8067" t="str">
            <v>1985-1992</v>
          </cell>
          <cell r="E8067" t="str">
            <v>1-8</v>
          </cell>
        </row>
        <row r="8068">
          <cell r="A8068">
            <v>3001079418</v>
          </cell>
          <cell r="B8068">
            <v>1030000</v>
          </cell>
          <cell r="C8068" t="str">
            <v>総合図</v>
          </cell>
          <cell r="D8068" t="str">
            <v>1990-1998</v>
          </cell>
          <cell r="E8068" t="str">
            <v>16-20,26-28</v>
          </cell>
        </row>
        <row r="8069">
          <cell r="A8069">
            <v>3001079419</v>
          </cell>
          <cell r="B8069">
            <v>1030000</v>
          </cell>
          <cell r="C8069" t="str">
            <v>総合図</v>
          </cell>
          <cell r="D8069" t="str">
            <v>1985-1986</v>
          </cell>
          <cell r="E8069" t="str">
            <v>1-5</v>
          </cell>
        </row>
        <row r="8070">
          <cell r="A8070">
            <v>3001079421</v>
          </cell>
          <cell r="B8070">
            <v>1030000</v>
          </cell>
          <cell r="C8070" t="str">
            <v>総合図</v>
          </cell>
          <cell r="D8070" t="str">
            <v>1913-1914</v>
          </cell>
          <cell r="E8070" t="str">
            <v>17-18</v>
          </cell>
        </row>
        <row r="8071">
          <cell r="A8071">
            <v>3001079424</v>
          </cell>
          <cell r="B8071">
            <v>1030000</v>
          </cell>
          <cell r="C8071" t="str">
            <v>総合図</v>
          </cell>
          <cell r="D8071" t="str">
            <v>1985-1991;1992-1997</v>
          </cell>
          <cell r="E8071" t="str">
            <v>1985-1989,1990(2-6),1991;129-134</v>
          </cell>
        </row>
        <row r="8072">
          <cell r="A8072">
            <v>3001079425</v>
          </cell>
          <cell r="B8072">
            <v>1030000</v>
          </cell>
          <cell r="C8072" t="str">
            <v>総合図</v>
          </cell>
          <cell r="D8072" t="str">
            <v>1969-1991</v>
          </cell>
          <cell r="E8072" t="str">
            <v>1-15</v>
          </cell>
        </row>
        <row r="8073">
          <cell r="A8073">
            <v>3001079429</v>
          </cell>
          <cell r="B8073">
            <v>1030000</v>
          </cell>
          <cell r="C8073" t="str">
            <v>総合図</v>
          </cell>
          <cell r="D8073" t="str">
            <v>1984-1989</v>
          </cell>
          <cell r="E8073" t="str">
            <v>1-4</v>
          </cell>
        </row>
        <row r="8074">
          <cell r="A8074">
            <v>3001079430</v>
          </cell>
          <cell r="B8074">
            <v>1030000</v>
          </cell>
          <cell r="C8074" t="str">
            <v>総合図</v>
          </cell>
          <cell r="D8074" t="str">
            <v>1983-2012</v>
          </cell>
          <cell r="E8074" t="str">
            <v>1-33</v>
          </cell>
        </row>
        <row r="8075">
          <cell r="A8075">
            <v>3001079433</v>
          </cell>
          <cell r="B8075">
            <v>1030000</v>
          </cell>
          <cell r="C8075" t="str">
            <v>総合図</v>
          </cell>
          <cell r="D8075" t="str">
            <v>1984-1990</v>
          </cell>
          <cell r="E8075" t="str">
            <v>1-7</v>
          </cell>
        </row>
        <row r="8076">
          <cell r="A8076">
            <v>3001079434</v>
          </cell>
          <cell r="B8076">
            <v>1030000</v>
          </cell>
          <cell r="C8076" t="str">
            <v>総合図</v>
          </cell>
          <cell r="D8076" t="str">
            <v>1985-1990</v>
          </cell>
          <cell r="E8076" t="str">
            <v>1-6</v>
          </cell>
        </row>
        <row r="8077">
          <cell r="A8077">
            <v>3001079435</v>
          </cell>
          <cell r="B8077">
            <v>1030000</v>
          </cell>
          <cell r="C8077" t="str">
            <v>総合図</v>
          </cell>
          <cell r="D8077" t="str">
            <v>1986-1990</v>
          </cell>
          <cell r="E8077" t="str">
            <v>1-5</v>
          </cell>
        </row>
        <row r="8078">
          <cell r="A8078">
            <v>3001079441</v>
          </cell>
          <cell r="B8078">
            <v>1030000</v>
          </cell>
          <cell r="C8078" t="str">
            <v>総合図</v>
          </cell>
          <cell r="D8078" t="str">
            <v>1987-1990</v>
          </cell>
          <cell r="E8078" t="str">
            <v>2-5</v>
          </cell>
        </row>
        <row r="8079">
          <cell r="A8079">
            <v>3001079457</v>
          </cell>
          <cell r="B8079">
            <v>1030000</v>
          </cell>
          <cell r="C8079" t="str">
            <v>総合図</v>
          </cell>
          <cell r="D8079" t="str">
            <v>1983-1989</v>
          </cell>
          <cell r="E8079" t="str">
            <v>1-6</v>
          </cell>
        </row>
        <row r="8080">
          <cell r="A8080">
            <v>3001079462</v>
          </cell>
          <cell r="B8080">
            <v>1030500</v>
          </cell>
          <cell r="C8080" t="str">
            <v>総合図-A棟1階 理工系雑誌(利用不可)</v>
          </cell>
          <cell r="D8080" t="str">
            <v>1991-1992</v>
          </cell>
          <cell r="E8080" t="str">
            <v>10-13</v>
          </cell>
        </row>
        <row r="8081">
          <cell r="A8081">
            <v>3001079465</v>
          </cell>
          <cell r="B8081">
            <v>1030500</v>
          </cell>
          <cell r="C8081" t="str">
            <v>総合図-A棟1階 理工系雑誌(利用不可)</v>
          </cell>
          <cell r="D8081" t="str">
            <v>1986-1988</v>
          </cell>
          <cell r="E8081" t="str">
            <v>2-4</v>
          </cell>
        </row>
        <row r="8082">
          <cell r="A8082">
            <v>3001079467</v>
          </cell>
          <cell r="B8082">
            <v>1030000</v>
          </cell>
          <cell r="C8082" t="str">
            <v>総合図</v>
          </cell>
          <cell r="D8082" t="str">
            <v>1980-2005</v>
          </cell>
          <cell r="E8082" t="str">
            <v>10-13,27-35+</v>
          </cell>
        </row>
        <row r="8083">
          <cell r="A8083">
            <v>3001079470</v>
          </cell>
          <cell r="B8083">
            <v>1030000</v>
          </cell>
          <cell r="C8083" t="str">
            <v>総合図</v>
          </cell>
          <cell r="D8083" t="str">
            <v>1974-1983</v>
          </cell>
          <cell r="E8083" t="str">
            <v>1974(4),1975-1983</v>
          </cell>
        </row>
        <row r="8084">
          <cell r="A8084">
            <v>3001079476</v>
          </cell>
          <cell r="B8084">
            <v>1030000</v>
          </cell>
          <cell r="C8084" t="str">
            <v>総合図</v>
          </cell>
          <cell r="D8084" t="str">
            <v>1984-1992</v>
          </cell>
          <cell r="E8084" t="str">
            <v>15(8-12),16-17,18(1-3),19-24</v>
          </cell>
        </row>
        <row r="8085">
          <cell r="A8085">
            <v>3001079485</v>
          </cell>
          <cell r="B8085">
            <v>1030000</v>
          </cell>
          <cell r="C8085" t="str">
            <v>総合図</v>
          </cell>
          <cell r="D8085" t="str">
            <v>1985-1985</v>
          </cell>
          <cell r="E8085" t="str">
            <v>60</v>
          </cell>
        </row>
        <row r="8086">
          <cell r="A8086">
            <v>3001079488</v>
          </cell>
          <cell r="B8086">
            <v>1030000</v>
          </cell>
          <cell r="C8086" t="str">
            <v>総合図</v>
          </cell>
          <cell r="D8086" t="str">
            <v>1984-2005</v>
          </cell>
          <cell r="E8086" t="str">
            <v>1-13,17-22</v>
          </cell>
        </row>
        <row r="8087">
          <cell r="A8087">
            <v>3001079490</v>
          </cell>
          <cell r="B8087">
            <v>1030000</v>
          </cell>
          <cell r="C8087" t="str">
            <v>総合図</v>
          </cell>
          <cell r="D8087" t="str">
            <v>1983-1997</v>
          </cell>
          <cell r="E8087" t="str">
            <v>1-21</v>
          </cell>
        </row>
        <row r="8088">
          <cell r="A8088">
            <v>3001079497</v>
          </cell>
          <cell r="B8088">
            <v>1030000</v>
          </cell>
          <cell r="C8088" t="str">
            <v>総合図</v>
          </cell>
          <cell r="D8088" t="str">
            <v>1902-1904;1905-1926</v>
          </cell>
          <cell r="E8088" t="str">
            <v>1-34;4-25</v>
          </cell>
        </row>
        <row r="8089">
          <cell r="A8089">
            <v>3001079550</v>
          </cell>
          <cell r="B8089">
            <v>1030000</v>
          </cell>
          <cell r="C8089" t="str">
            <v>総合図</v>
          </cell>
          <cell r="D8089" t="str">
            <v>1980-1983</v>
          </cell>
          <cell r="E8089" t="str">
            <v>12-14,15(3)</v>
          </cell>
        </row>
        <row r="8090">
          <cell r="A8090">
            <v>3001079556</v>
          </cell>
          <cell r="B8090">
            <v>1030000</v>
          </cell>
          <cell r="C8090" t="str">
            <v>総合図</v>
          </cell>
          <cell r="D8090" t="str">
            <v>1987-1991</v>
          </cell>
          <cell r="E8090" t="str">
            <v>2-5,6(1-2)</v>
          </cell>
        </row>
        <row r="8091">
          <cell r="A8091">
            <v>3001079670</v>
          </cell>
          <cell r="B8091">
            <v>1030500</v>
          </cell>
          <cell r="C8091" t="str">
            <v>総合図-A棟1階 理工系雑誌(利用不可)</v>
          </cell>
          <cell r="D8091" t="str">
            <v>2005-2006</v>
          </cell>
          <cell r="E8091" t="str">
            <v>39-41</v>
          </cell>
        </row>
        <row r="8092">
          <cell r="A8092">
            <v>3001079671</v>
          </cell>
          <cell r="B8092">
            <v>1030000</v>
          </cell>
          <cell r="C8092" t="str">
            <v>総合図</v>
          </cell>
          <cell r="D8092" t="str">
            <v>1985-2004</v>
          </cell>
          <cell r="E8092" t="str">
            <v>24-217,237</v>
          </cell>
        </row>
        <row r="8093">
          <cell r="A8093">
            <v>3001079672</v>
          </cell>
          <cell r="B8093">
            <v>1030000</v>
          </cell>
          <cell r="C8093" t="str">
            <v>総合図</v>
          </cell>
          <cell r="D8093" t="str">
            <v>1984-1988</v>
          </cell>
          <cell r="E8093" t="str">
            <v>28(5-10),29(1,5-6),30-31,32(1-3,6,10-12,14)</v>
          </cell>
        </row>
        <row r="8094">
          <cell r="A8094">
            <v>3001079690</v>
          </cell>
          <cell r="B8094">
            <v>1030000</v>
          </cell>
          <cell r="C8094" t="str">
            <v>総合図</v>
          </cell>
          <cell r="D8094" t="str">
            <v>1986-1992</v>
          </cell>
          <cell r="E8094" t="str">
            <v>2-8</v>
          </cell>
        </row>
        <row r="8095">
          <cell r="A8095">
            <v>3001079691</v>
          </cell>
          <cell r="B8095">
            <v>1030000</v>
          </cell>
          <cell r="C8095" t="str">
            <v>総合図</v>
          </cell>
          <cell r="D8095" t="str">
            <v>1987-2014</v>
          </cell>
          <cell r="E8095" t="str">
            <v>1(1),2-29+</v>
          </cell>
        </row>
        <row r="8096">
          <cell r="A8096">
            <v>3001079693</v>
          </cell>
          <cell r="B8096">
            <v>1030500</v>
          </cell>
          <cell r="C8096" t="str">
            <v>総合図-A棟1階 理工系雑誌(利用不可)</v>
          </cell>
          <cell r="D8096" t="str">
            <v>1986-2005</v>
          </cell>
          <cell r="E8096" t="str">
            <v>1-35</v>
          </cell>
        </row>
        <row r="8097">
          <cell r="A8097">
            <v>3001079716</v>
          </cell>
          <cell r="B8097">
            <v>1030500</v>
          </cell>
          <cell r="C8097" t="str">
            <v>総合図-A棟1階 理工系雑誌(利用不可)</v>
          </cell>
          <cell r="D8097" t="str">
            <v>1986-1989</v>
          </cell>
          <cell r="E8097" t="str">
            <v>71-82</v>
          </cell>
        </row>
        <row r="8098">
          <cell r="A8098">
            <v>3001079736</v>
          </cell>
          <cell r="B8098">
            <v>1030000</v>
          </cell>
          <cell r="C8098" t="str">
            <v>総合図</v>
          </cell>
          <cell r="D8098" t="str">
            <v>1986-1995</v>
          </cell>
          <cell r="E8098" t="str">
            <v>1-30</v>
          </cell>
        </row>
        <row r="8099">
          <cell r="A8099">
            <v>3001079771</v>
          </cell>
          <cell r="B8099">
            <v>1030000</v>
          </cell>
          <cell r="C8099" t="str">
            <v>総合図</v>
          </cell>
          <cell r="D8099" t="str">
            <v>1986-1987;1990-1991</v>
          </cell>
          <cell r="E8099" t="str">
            <v>61-62;2-3</v>
          </cell>
        </row>
        <row r="8100">
          <cell r="A8100">
            <v>3001079837</v>
          </cell>
          <cell r="B8100">
            <v>1030000</v>
          </cell>
          <cell r="C8100" t="str">
            <v>総合図</v>
          </cell>
          <cell r="D8100" t="str">
            <v>1986-1992</v>
          </cell>
          <cell r="E8100" t="str">
            <v>37-43</v>
          </cell>
        </row>
        <row r="8101">
          <cell r="A8101">
            <v>3001079840</v>
          </cell>
          <cell r="B8101">
            <v>1030000</v>
          </cell>
          <cell r="C8101" t="str">
            <v>総合図</v>
          </cell>
          <cell r="D8101" t="str">
            <v>1983-2009</v>
          </cell>
          <cell r="E8101" t="str">
            <v>9-21,23-35</v>
          </cell>
        </row>
        <row r="8102">
          <cell r="A8102">
            <v>3001079843</v>
          </cell>
          <cell r="B8102">
            <v>1030000</v>
          </cell>
          <cell r="C8102" t="str">
            <v>総合図</v>
          </cell>
          <cell r="D8102" t="str">
            <v>1977-1989</v>
          </cell>
          <cell r="E8102" t="str">
            <v>10-11,14-15</v>
          </cell>
        </row>
        <row r="8103">
          <cell r="A8103">
            <v>3001079847</v>
          </cell>
          <cell r="B8103">
            <v>1030000</v>
          </cell>
          <cell r="C8103" t="str">
            <v>総合図</v>
          </cell>
          <cell r="D8103" t="str">
            <v>1981-1981</v>
          </cell>
          <cell r="E8103" t="str">
            <v>1981</v>
          </cell>
        </row>
        <row r="8104">
          <cell r="A8104">
            <v>3001079849</v>
          </cell>
          <cell r="B8104">
            <v>1030000</v>
          </cell>
          <cell r="C8104" t="str">
            <v>総合図</v>
          </cell>
          <cell r="D8104" t="str">
            <v>1981-1986</v>
          </cell>
          <cell r="E8104" t="str">
            <v>1981(2-4),1982-1986</v>
          </cell>
        </row>
        <row r="8105">
          <cell r="A8105">
            <v>3001079850</v>
          </cell>
          <cell r="B8105">
            <v>1030000</v>
          </cell>
          <cell r="C8105" t="str">
            <v>総合図</v>
          </cell>
          <cell r="D8105" t="str">
            <v>1981-1986</v>
          </cell>
          <cell r="E8105" t="str">
            <v>1981(3-6),1982-1986</v>
          </cell>
        </row>
        <row r="8106">
          <cell r="A8106">
            <v>3001079852</v>
          </cell>
          <cell r="B8106">
            <v>1030000</v>
          </cell>
          <cell r="C8106" t="str">
            <v>総合図</v>
          </cell>
          <cell r="D8106" t="str">
            <v>1981-1991</v>
          </cell>
          <cell r="E8106" t="str">
            <v>1981(2-6),1982-1986,1989(1-3),1990-1991</v>
          </cell>
        </row>
        <row r="8107">
          <cell r="A8107">
            <v>3001079867</v>
          </cell>
          <cell r="B8107">
            <v>1030000</v>
          </cell>
          <cell r="C8107" t="str">
            <v>総合図</v>
          </cell>
          <cell r="D8107" t="str">
            <v>1913-1921</v>
          </cell>
          <cell r="E8107" t="str">
            <v>42-78</v>
          </cell>
        </row>
        <row r="8108">
          <cell r="A8108">
            <v>3001079868</v>
          </cell>
          <cell r="B8108">
            <v>1030000</v>
          </cell>
          <cell r="C8108" t="str">
            <v>総合図</v>
          </cell>
          <cell r="D8108" t="str">
            <v>1916-1916;1917-1919</v>
          </cell>
          <cell r="E8108" t="str">
            <v>1-4;2-4</v>
          </cell>
        </row>
        <row r="8109">
          <cell r="A8109">
            <v>3001079870</v>
          </cell>
          <cell r="B8109">
            <v>1030000</v>
          </cell>
          <cell r="C8109" t="str">
            <v>総合図</v>
          </cell>
          <cell r="D8109" t="str">
            <v>1985-2013</v>
          </cell>
          <cell r="E8109" t="str">
            <v>1-29+</v>
          </cell>
        </row>
        <row r="8110">
          <cell r="A8110">
            <v>3001079874</v>
          </cell>
          <cell r="B8110">
            <v>1030000</v>
          </cell>
          <cell r="C8110" t="str">
            <v>総合図</v>
          </cell>
          <cell r="D8110" t="str">
            <v>1987-1993</v>
          </cell>
          <cell r="E8110" t="str">
            <v>1987(2-6),1988-1993</v>
          </cell>
        </row>
        <row r="8111">
          <cell r="A8111">
            <v>3001079893</v>
          </cell>
          <cell r="B8111">
            <v>1030000</v>
          </cell>
          <cell r="C8111" t="str">
            <v>総合図</v>
          </cell>
          <cell r="D8111" t="str">
            <v>1885-1942</v>
          </cell>
          <cell r="E8111" t="str">
            <v>1-677</v>
          </cell>
        </row>
        <row r="8112">
          <cell r="A8112">
            <v>3001079907</v>
          </cell>
          <cell r="B8112">
            <v>1030000</v>
          </cell>
          <cell r="C8112" t="str">
            <v>総合図</v>
          </cell>
          <cell r="D8112" t="str">
            <v>1956-1977</v>
          </cell>
          <cell r="E8112" t="str">
            <v>1-15</v>
          </cell>
        </row>
        <row r="8113">
          <cell r="A8113">
            <v>3001079910</v>
          </cell>
          <cell r="B8113">
            <v>1030000</v>
          </cell>
          <cell r="C8113" t="str">
            <v>総合図</v>
          </cell>
          <cell r="D8113" t="str">
            <v>1980-2005</v>
          </cell>
          <cell r="E8113" t="str">
            <v>1-26</v>
          </cell>
        </row>
        <row r="8114">
          <cell r="A8114">
            <v>3001079930</v>
          </cell>
          <cell r="B8114">
            <v>1030000</v>
          </cell>
          <cell r="C8114" t="str">
            <v>総合図</v>
          </cell>
          <cell r="D8114" t="str">
            <v>1986-1993</v>
          </cell>
          <cell r="E8114" t="str">
            <v>1-76</v>
          </cell>
        </row>
        <row r="8115">
          <cell r="A8115">
            <v>3001079943</v>
          </cell>
          <cell r="B8115">
            <v>1030000</v>
          </cell>
          <cell r="C8115" t="str">
            <v>総合図</v>
          </cell>
          <cell r="D8115" t="str">
            <v>1940-1940</v>
          </cell>
          <cell r="E8115" t="str">
            <v>2(7)</v>
          </cell>
        </row>
        <row r="8116">
          <cell r="A8116">
            <v>3001079944</v>
          </cell>
          <cell r="B8116">
            <v>1030500</v>
          </cell>
          <cell r="C8116" t="str">
            <v>総合図-A棟1階 理工系雑誌(利用不可)</v>
          </cell>
          <cell r="D8116" t="str">
            <v>1986-2004</v>
          </cell>
          <cell r="E8116" t="str">
            <v>1-19</v>
          </cell>
        </row>
        <row r="8117">
          <cell r="A8117">
            <v>3001079945</v>
          </cell>
          <cell r="B8117">
            <v>1030000</v>
          </cell>
          <cell r="C8117" t="str">
            <v>総合図</v>
          </cell>
          <cell r="D8117" t="str">
            <v>1985-1994</v>
          </cell>
          <cell r="E8117" t="str">
            <v>1-2,10</v>
          </cell>
        </row>
        <row r="8118">
          <cell r="A8118">
            <v>3001079948</v>
          </cell>
          <cell r="B8118">
            <v>1030000</v>
          </cell>
          <cell r="C8118" t="str">
            <v>総合図</v>
          </cell>
          <cell r="D8118" t="str">
            <v>1985-1990</v>
          </cell>
          <cell r="E8118" t="str">
            <v>24-29</v>
          </cell>
        </row>
        <row r="8119">
          <cell r="A8119">
            <v>3001079952</v>
          </cell>
          <cell r="B8119">
            <v>1030000</v>
          </cell>
          <cell r="C8119" t="str">
            <v>総合図</v>
          </cell>
          <cell r="D8119" t="str">
            <v>1985-1987</v>
          </cell>
          <cell r="E8119" t="str">
            <v>1-12</v>
          </cell>
        </row>
        <row r="8120">
          <cell r="A8120">
            <v>3001079953</v>
          </cell>
          <cell r="B8120">
            <v>1030000</v>
          </cell>
          <cell r="C8120" t="str">
            <v>総合図</v>
          </cell>
          <cell r="D8120" t="str">
            <v>1984-1985</v>
          </cell>
          <cell r="E8120" t="str">
            <v>1984,1985(1-10)</v>
          </cell>
        </row>
        <row r="8121">
          <cell r="A8121">
            <v>3001079957</v>
          </cell>
          <cell r="B8121">
            <v>1030000</v>
          </cell>
          <cell r="C8121" t="str">
            <v>総合図</v>
          </cell>
          <cell r="D8121" t="str">
            <v>1976-2008</v>
          </cell>
          <cell r="E8121" t="str">
            <v>1-27,30-32</v>
          </cell>
        </row>
        <row r="8122">
          <cell r="A8122">
            <v>3001079958</v>
          </cell>
          <cell r="B8122">
            <v>1030000</v>
          </cell>
          <cell r="C8122" t="str">
            <v>総合図</v>
          </cell>
          <cell r="D8122" t="str">
            <v>1984-1984</v>
          </cell>
          <cell r="E8122" t="str">
            <v>1984</v>
          </cell>
        </row>
        <row r="8123">
          <cell r="A8123">
            <v>3001079969</v>
          </cell>
          <cell r="B8123">
            <v>1030500</v>
          </cell>
          <cell r="C8123" t="str">
            <v>総合図-A棟1階 理工系雑誌(利用不可)</v>
          </cell>
          <cell r="D8123" t="str">
            <v>1986-2004</v>
          </cell>
          <cell r="E8123" t="str">
            <v>1-19</v>
          </cell>
        </row>
        <row r="8124">
          <cell r="A8124">
            <v>3001079970</v>
          </cell>
          <cell r="B8124">
            <v>1030500</v>
          </cell>
          <cell r="C8124" t="str">
            <v>総合図-A棟1階 理工系雑誌(利用不可)</v>
          </cell>
          <cell r="D8124" t="str">
            <v>1985-2004</v>
          </cell>
          <cell r="E8124" t="str">
            <v>1(1),2-20</v>
          </cell>
        </row>
        <row r="8125">
          <cell r="A8125">
            <v>3001079971</v>
          </cell>
          <cell r="B8125">
            <v>1030500</v>
          </cell>
          <cell r="C8125" t="str">
            <v>総合図-A棟1階 理工系雑誌(利用不可)</v>
          </cell>
          <cell r="D8125" t="str">
            <v>1986-2004</v>
          </cell>
          <cell r="E8125" t="str">
            <v>1-19</v>
          </cell>
        </row>
        <row r="8126">
          <cell r="A8126">
            <v>3001079972</v>
          </cell>
          <cell r="B8126">
            <v>1030500</v>
          </cell>
          <cell r="C8126" t="str">
            <v>総合図-A棟1階 理工系雑誌(利用不可)</v>
          </cell>
          <cell r="D8126" t="str">
            <v>1986-1997</v>
          </cell>
          <cell r="E8126" t="str">
            <v>1-12</v>
          </cell>
        </row>
        <row r="8127">
          <cell r="A8127">
            <v>3001079973</v>
          </cell>
          <cell r="B8127">
            <v>1030500</v>
          </cell>
          <cell r="C8127" t="str">
            <v>総合図-A棟1階 理工系雑誌(利用不可)</v>
          </cell>
          <cell r="D8127" t="str">
            <v>1986-2004</v>
          </cell>
          <cell r="E8127" t="str">
            <v>1-19</v>
          </cell>
        </row>
        <row r="8128">
          <cell r="A8128">
            <v>3001079976</v>
          </cell>
          <cell r="B8128">
            <v>1030500</v>
          </cell>
          <cell r="C8128" t="str">
            <v>総合図-A棟1階 理工系雑誌(利用不可)</v>
          </cell>
          <cell r="D8128" t="str">
            <v>1986-2004</v>
          </cell>
          <cell r="E8128" t="str">
            <v>1-19</v>
          </cell>
        </row>
        <row r="8129">
          <cell r="A8129">
            <v>3001079982</v>
          </cell>
          <cell r="B8129">
            <v>1030500</v>
          </cell>
          <cell r="C8129" t="str">
            <v>総合図-A棟1階 理工系雑誌(利用不可)</v>
          </cell>
          <cell r="D8129" t="str">
            <v>1986-2005</v>
          </cell>
          <cell r="E8129" t="str">
            <v>33-52</v>
          </cell>
        </row>
        <row r="8130">
          <cell r="A8130">
            <v>3001079991</v>
          </cell>
          <cell r="B8130">
            <v>1030000</v>
          </cell>
          <cell r="C8130" t="str">
            <v>総合図</v>
          </cell>
          <cell r="D8130" t="str">
            <v>1983-1985</v>
          </cell>
          <cell r="E8130" t="str">
            <v>1-4</v>
          </cell>
        </row>
        <row r="8131">
          <cell r="A8131">
            <v>3001079992</v>
          </cell>
          <cell r="B8131">
            <v>1030000</v>
          </cell>
          <cell r="C8131" t="str">
            <v>総合図</v>
          </cell>
          <cell r="D8131" t="str">
            <v>1983-1990</v>
          </cell>
          <cell r="E8131" t="str">
            <v>1-2,4</v>
          </cell>
        </row>
        <row r="8132">
          <cell r="A8132">
            <v>3001079993</v>
          </cell>
          <cell r="B8132">
            <v>1030000</v>
          </cell>
          <cell r="C8132" t="str">
            <v>総合図</v>
          </cell>
          <cell r="D8132" t="str">
            <v>1980-1983</v>
          </cell>
          <cell r="E8132" t="str">
            <v>1-2</v>
          </cell>
        </row>
        <row r="8133">
          <cell r="A8133">
            <v>3001079995</v>
          </cell>
          <cell r="B8133">
            <v>1030000</v>
          </cell>
          <cell r="C8133" t="str">
            <v>総合図</v>
          </cell>
          <cell r="D8133" t="str">
            <v>1987-2008</v>
          </cell>
          <cell r="E8133" t="str">
            <v>1-25</v>
          </cell>
        </row>
        <row r="8134">
          <cell r="A8134">
            <v>3001079996</v>
          </cell>
          <cell r="B8134">
            <v>1030000</v>
          </cell>
          <cell r="C8134" t="str">
            <v>総合図</v>
          </cell>
          <cell r="D8134" t="str">
            <v>1983-2005</v>
          </cell>
          <cell r="E8134" t="str">
            <v>1-21</v>
          </cell>
        </row>
        <row r="8135">
          <cell r="A8135">
            <v>3001079997</v>
          </cell>
          <cell r="B8135">
            <v>1030000</v>
          </cell>
          <cell r="C8135" t="str">
            <v>総合図</v>
          </cell>
          <cell r="D8135" t="str">
            <v>1984-1989</v>
          </cell>
          <cell r="E8135" t="str">
            <v>1-5</v>
          </cell>
        </row>
        <row r="8136">
          <cell r="A8136">
            <v>3001079998</v>
          </cell>
          <cell r="B8136">
            <v>1030000</v>
          </cell>
          <cell r="C8136" t="str">
            <v>総合図</v>
          </cell>
          <cell r="D8136" t="str">
            <v>1980-2001</v>
          </cell>
          <cell r="E8136" t="str">
            <v>1-22</v>
          </cell>
        </row>
        <row r="8137">
          <cell r="A8137">
            <v>3001080005</v>
          </cell>
          <cell r="B8137">
            <v>1030000</v>
          </cell>
          <cell r="C8137" t="str">
            <v>総合図</v>
          </cell>
          <cell r="D8137" t="str">
            <v>1984-2009</v>
          </cell>
          <cell r="E8137" t="str">
            <v>1-3,4(2-3),5-25</v>
          </cell>
        </row>
        <row r="8138">
          <cell r="A8138">
            <v>3001080007</v>
          </cell>
          <cell r="B8138">
            <v>1030000</v>
          </cell>
          <cell r="C8138" t="str">
            <v>総合図</v>
          </cell>
          <cell r="D8138" t="str">
            <v>1894-1910;1912-1941</v>
          </cell>
          <cell r="E8138" t="str">
            <v>27-43;38-67</v>
          </cell>
        </row>
        <row r="8139">
          <cell r="A8139">
            <v>3001080008</v>
          </cell>
          <cell r="B8139">
            <v>1030000</v>
          </cell>
          <cell r="C8139" t="str">
            <v>総合図</v>
          </cell>
          <cell r="D8139" t="str">
            <v>1984-1994</v>
          </cell>
          <cell r="E8139" t="str">
            <v>1984,1986-1994</v>
          </cell>
        </row>
        <row r="8140">
          <cell r="A8140">
            <v>3001080029</v>
          </cell>
          <cell r="B8140">
            <v>1030000</v>
          </cell>
          <cell r="C8140" t="str">
            <v>総合図</v>
          </cell>
          <cell r="D8140" t="str">
            <v>1983-2004</v>
          </cell>
          <cell r="E8140" t="str">
            <v>1-20,27-43</v>
          </cell>
        </row>
        <row r="8141">
          <cell r="A8141">
            <v>3001080030</v>
          </cell>
          <cell r="B8141">
            <v>1030000</v>
          </cell>
          <cell r="C8141" t="str">
            <v>総合図</v>
          </cell>
          <cell r="D8141" t="str">
            <v>1980-2006</v>
          </cell>
          <cell r="E8141" t="str">
            <v>1-27</v>
          </cell>
        </row>
        <row r="8142">
          <cell r="A8142">
            <v>3001080035</v>
          </cell>
          <cell r="B8142">
            <v>1030000</v>
          </cell>
          <cell r="C8142" t="str">
            <v>総合図</v>
          </cell>
          <cell r="D8142" t="str">
            <v>1980-1989</v>
          </cell>
          <cell r="E8142" t="str">
            <v>11-20</v>
          </cell>
        </row>
        <row r="8143">
          <cell r="A8143">
            <v>3001080036</v>
          </cell>
          <cell r="B8143">
            <v>1030000</v>
          </cell>
          <cell r="C8143" t="str">
            <v>総合図</v>
          </cell>
          <cell r="D8143" t="str">
            <v>1981-2007</v>
          </cell>
          <cell r="E8143" t="str">
            <v>1-26</v>
          </cell>
        </row>
        <row r="8144">
          <cell r="A8144">
            <v>3001080037</v>
          </cell>
          <cell r="B8144">
            <v>1030000</v>
          </cell>
          <cell r="C8144" t="str">
            <v>総合図</v>
          </cell>
          <cell r="D8144" t="str">
            <v>1982-2002</v>
          </cell>
          <cell r="E8144" t="str">
            <v>6-13,15-27</v>
          </cell>
        </row>
        <row r="8145">
          <cell r="A8145">
            <v>3001080038</v>
          </cell>
          <cell r="B8145">
            <v>1030500</v>
          </cell>
          <cell r="C8145" t="str">
            <v>総合図-A棟1階 理工系雑誌(利用不可)</v>
          </cell>
          <cell r="D8145" t="str">
            <v>1986-2003</v>
          </cell>
          <cell r="E8145" t="str">
            <v>1-33</v>
          </cell>
        </row>
        <row r="8146">
          <cell r="A8146">
            <v>3001080049</v>
          </cell>
          <cell r="B8146">
            <v>1030000</v>
          </cell>
          <cell r="C8146" t="str">
            <v>総合図</v>
          </cell>
          <cell r="D8146" t="str">
            <v>1953-1953;1954-1967</v>
          </cell>
          <cell r="E8146" t="str">
            <v>3(1-2);9-35</v>
          </cell>
        </row>
        <row r="8147">
          <cell r="A8147">
            <v>3001080050</v>
          </cell>
          <cell r="B8147">
            <v>1030000</v>
          </cell>
          <cell r="C8147" t="str">
            <v>総合図</v>
          </cell>
          <cell r="D8147" t="str">
            <v>1982-1985</v>
          </cell>
          <cell r="E8147" t="str">
            <v>15-21</v>
          </cell>
        </row>
        <row r="8148">
          <cell r="A8148">
            <v>3001080052</v>
          </cell>
          <cell r="B8148">
            <v>1030000</v>
          </cell>
          <cell r="C8148" t="str">
            <v>総合図</v>
          </cell>
          <cell r="D8148" t="str">
            <v>1973-1991</v>
          </cell>
          <cell r="E8148" t="str">
            <v>1-47</v>
          </cell>
        </row>
        <row r="8149">
          <cell r="A8149">
            <v>3001080058</v>
          </cell>
          <cell r="B8149">
            <v>1030000</v>
          </cell>
          <cell r="C8149" t="str">
            <v>総合図</v>
          </cell>
          <cell r="D8149" t="str">
            <v>1956-1956</v>
          </cell>
          <cell r="E8149" t="str">
            <v>8(4-6)</v>
          </cell>
        </row>
        <row r="8150">
          <cell r="A8150">
            <v>3001080079</v>
          </cell>
          <cell r="B8150">
            <v>1030000</v>
          </cell>
          <cell r="C8150" t="str">
            <v>総合図</v>
          </cell>
          <cell r="D8150" t="str">
            <v>1983-2001</v>
          </cell>
          <cell r="E8150" t="str">
            <v>1-18</v>
          </cell>
        </row>
        <row r="8151">
          <cell r="A8151">
            <v>3001080081</v>
          </cell>
          <cell r="B8151">
            <v>1030000</v>
          </cell>
          <cell r="C8151" t="str">
            <v>総合図</v>
          </cell>
          <cell r="D8151" t="str">
            <v>1967-2009</v>
          </cell>
          <cell r="E8151" t="str">
            <v>1-43</v>
          </cell>
        </row>
        <row r="8152">
          <cell r="A8152">
            <v>3001080083</v>
          </cell>
          <cell r="B8152">
            <v>1030000</v>
          </cell>
          <cell r="C8152" t="str">
            <v>総合図</v>
          </cell>
          <cell r="D8152" t="str">
            <v>1975-1983</v>
          </cell>
          <cell r="E8152" t="str">
            <v>30-38</v>
          </cell>
        </row>
        <row r="8153">
          <cell r="A8153">
            <v>3001080088</v>
          </cell>
          <cell r="B8153">
            <v>1030000</v>
          </cell>
          <cell r="C8153" t="str">
            <v>総合図</v>
          </cell>
          <cell r="D8153" t="str">
            <v>1989-1989</v>
          </cell>
          <cell r="E8153" t="str">
            <v>20</v>
          </cell>
        </row>
        <row r="8154">
          <cell r="A8154">
            <v>3001080093</v>
          </cell>
          <cell r="B8154">
            <v>1030000</v>
          </cell>
          <cell r="C8154" t="str">
            <v>総合図</v>
          </cell>
          <cell r="D8154" t="str">
            <v>1968-1969</v>
          </cell>
          <cell r="E8154" t="str">
            <v>1-2</v>
          </cell>
        </row>
        <row r="8155">
          <cell r="A8155">
            <v>3001080113</v>
          </cell>
          <cell r="B8155">
            <v>1030000</v>
          </cell>
          <cell r="C8155" t="str">
            <v>総合図</v>
          </cell>
          <cell r="D8155" t="str">
            <v>1972-1972</v>
          </cell>
          <cell r="E8155" t="str">
            <v>27</v>
          </cell>
        </row>
        <row r="8156">
          <cell r="A8156">
            <v>3001080114</v>
          </cell>
          <cell r="B8156">
            <v>1030000</v>
          </cell>
          <cell r="C8156" t="str">
            <v>総合図</v>
          </cell>
          <cell r="D8156" t="str">
            <v>1947-1971</v>
          </cell>
          <cell r="E8156" t="str">
            <v>2-20,21(1-10,12),22(1-9,11-12),23-26</v>
          </cell>
        </row>
        <row r="8157">
          <cell r="A8157">
            <v>3001080135</v>
          </cell>
          <cell r="B8157">
            <v>1030000</v>
          </cell>
          <cell r="C8157" t="str">
            <v>総合図</v>
          </cell>
          <cell r="D8157" t="str">
            <v>1987-1989</v>
          </cell>
          <cell r="E8157" t="str">
            <v>23-25</v>
          </cell>
        </row>
        <row r="8158">
          <cell r="A8158">
            <v>3001080140</v>
          </cell>
          <cell r="B8158">
            <v>1030000</v>
          </cell>
          <cell r="C8158" t="str">
            <v>総合図</v>
          </cell>
          <cell r="D8158" t="str">
            <v>1983-2007</v>
          </cell>
          <cell r="E8158" t="str">
            <v>1-25</v>
          </cell>
        </row>
        <row r="8159">
          <cell r="A8159">
            <v>3001080142</v>
          </cell>
          <cell r="B8159">
            <v>1030000</v>
          </cell>
          <cell r="C8159" t="str">
            <v>総合図</v>
          </cell>
          <cell r="D8159" t="str">
            <v>1960-2007</v>
          </cell>
          <cell r="E8159" t="str">
            <v>1,3-5,19-43</v>
          </cell>
        </row>
        <row r="8160">
          <cell r="A8160">
            <v>3001080143</v>
          </cell>
          <cell r="B8160">
            <v>1030000</v>
          </cell>
          <cell r="C8160" t="str">
            <v>総合図</v>
          </cell>
          <cell r="D8160" t="str">
            <v>1982-1990</v>
          </cell>
          <cell r="E8160" t="str">
            <v>1-9</v>
          </cell>
        </row>
        <row r="8161">
          <cell r="A8161">
            <v>3001080186</v>
          </cell>
          <cell r="B8161">
            <v>1030000</v>
          </cell>
          <cell r="C8161" t="str">
            <v>総合図</v>
          </cell>
          <cell r="D8161" t="str">
            <v>1955-1957</v>
          </cell>
          <cell r="E8161" t="str">
            <v>1955-1957</v>
          </cell>
        </row>
        <row r="8162">
          <cell r="A8162">
            <v>3001080197</v>
          </cell>
          <cell r="B8162">
            <v>1030000</v>
          </cell>
          <cell r="C8162" t="str">
            <v>総合図</v>
          </cell>
          <cell r="D8162" t="str">
            <v>1984-1988;1989-1994</v>
          </cell>
          <cell r="E8162" t="str">
            <v>59,61-63;1-3,5-6</v>
          </cell>
        </row>
        <row r="8163">
          <cell r="A8163">
            <v>3001080198</v>
          </cell>
          <cell r="B8163">
            <v>1030000</v>
          </cell>
          <cell r="C8163" t="str">
            <v>総合図</v>
          </cell>
          <cell r="D8163" t="str">
            <v>1986-1987</v>
          </cell>
          <cell r="E8163" t="str">
            <v>1,2(1-7)</v>
          </cell>
        </row>
        <row r="8164">
          <cell r="A8164">
            <v>3001080206</v>
          </cell>
          <cell r="B8164">
            <v>1030000</v>
          </cell>
          <cell r="C8164" t="str">
            <v>総合図</v>
          </cell>
          <cell r="D8164" t="str">
            <v>1986-1990</v>
          </cell>
          <cell r="E8164" t="str">
            <v>2-5</v>
          </cell>
        </row>
        <row r="8165">
          <cell r="A8165">
            <v>3001080213</v>
          </cell>
          <cell r="B8165">
            <v>1030000</v>
          </cell>
          <cell r="C8165" t="str">
            <v>総合図</v>
          </cell>
          <cell r="D8165" t="str">
            <v>1952-1960</v>
          </cell>
          <cell r="E8165" t="str">
            <v>5(7-12),6(1-3)</v>
          </cell>
        </row>
        <row r="8166">
          <cell r="A8166">
            <v>3001080229</v>
          </cell>
          <cell r="B8166">
            <v>1030000</v>
          </cell>
          <cell r="C8166" t="str">
            <v>総合図</v>
          </cell>
          <cell r="D8166" t="str">
            <v>1986-1993</v>
          </cell>
          <cell r="E8166" t="str">
            <v>1-31</v>
          </cell>
        </row>
        <row r="8167">
          <cell r="A8167">
            <v>3001080242</v>
          </cell>
          <cell r="B8167">
            <v>1030000</v>
          </cell>
          <cell r="C8167" t="str">
            <v>総合図</v>
          </cell>
          <cell r="D8167" t="str">
            <v>1961-1963</v>
          </cell>
          <cell r="E8167" t="str">
            <v>8-10</v>
          </cell>
        </row>
        <row r="8168">
          <cell r="A8168">
            <v>3001080244</v>
          </cell>
          <cell r="B8168">
            <v>1030000</v>
          </cell>
          <cell r="C8168" t="str">
            <v>総合図</v>
          </cell>
          <cell r="D8168" t="str">
            <v>1986-1995</v>
          </cell>
          <cell r="E8168" t="str">
            <v>1-40</v>
          </cell>
        </row>
        <row r="8169">
          <cell r="A8169">
            <v>3001080253</v>
          </cell>
          <cell r="B8169">
            <v>1030000</v>
          </cell>
          <cell r="C8169" t="str">
            <v>総合図</v>
          </cell>
          <cell r="D8169" t="str">
            <v>1911-1948</v>
          </cell>
          <cell r="E8169" t="str">
            <v>27-60</v>
          </cell>
        </row>
        <row r="8170">
          <cell r="A8170">
            <v>3001080257</v>
          </cell>
          <cell r="B8170">
            <v>1030000</v>
          </cell>
          <cell r="C8170" t="str">
            <v>総合図</v>
          </cell>
          <cell r="D8170" t="str">
            <v>1916-1917</v>
          </cell>
          <cell r="E8170" t="str">
            <v>1-2</v>
          </cell>
        </row>
        <row r="8171">
          <cell r="A8171">
            <v>3001080264</v>
          </cell>
          <cell r="B8171">
            <v>1030000</v>
          </cell>
          <cell r="C8171" t="str">
            <v>総合図</v>
          </cell>
          <cell r="D8171" t="str">
            <v>1967-1967</v>
          </cell>
          <cell r="E8171" t="str">
            <v>6</v>
          </cell>
        </row>
        <row r="8172">
          <cell r="A8172">
            <v>3001080265</v>
          </cell>
          <cell r="B8172">
            <v>1030000</v>
          </cell>
          <cell r="C8172" t="str">
            <v>総合図</v>
          </cell>
          <cell r="D8172" t="str">
            <v>1986-1987</v>
          </cell>
          <cell r="E8172" t="str">
            <v>37-39</v>
          </cell>
        </row>
        <row r="8173">
          <cell r="A8173">
            <v>3001080269</v>
          </cell>
          <cell r="B8173">
            <v>1030000</v>
          </cell>
          <cell r="C8173" t="str">
            <v>総合図</v>
          </cell>
          <cell r="D8173" t="str">
            <v>1978-1997</v>
          </cell>
          <cell r="E8173" t="str">
            <v>10-13,15-18,20-25,27</v>
          </cell>
        </row>
        <row r="8174">
          <cell r="A8174">
            <v>3001080270</v>
          </cell>
          <cell r="B8174">
            <v>1030000</v>
          </cell>
          <cell r="C8174" t="str">
            <v>総合図</v>
          </cell>
          <cell r="D8174" t="str">
            <v>1986-1988</v>
          </cell>
          <cell r="E8174" t="str">
            <v>1-3</v>
          </cell>
        </row>
        <row r="8175">
          <cell r="A8175">
            <v>3001080286</v>
          </cell>
          <cell r="B8175">
            <v>1030000</v>
          </cell>
          <cell r="C8175" t="str">
            <v>総合図</v>
          </cell>
          <cell r="D8175" t="str">
            <v>1985-1987</v>
          </cell>
          <cell r="E8175" t="str">
            <v>1-3,6,8-39</v>
          </cell>
        </row>
        <row r="8176">
          <cell r="A8176">
            <v>3001080288</v>
          </cell>
          <cell r="B8176">
            <v>1030000</v>
          </cell>
          <cell r="C8176" t="str">
            <v>総合図</v>
          </cell>
          <cell r="D8176" t="str">
            <v>1985-1991</v>
          </cell>
          <cell r="E8176" t="str">
            <v>1-6</v>
          </cell>
        </row>
        <row r="8177">
          <cell r="A8177">
            <v>3001080289</v>
          </cell>
          <cell r="B8177">
            <v>1030000</v>
          </cell>
          <cell r="C8177" t="str">
            <v>総合図</v>
          </cell>
          <cell r="D8177" t="str">
            <v>1994-2013</v>
          </cell>
          <cell r="E8177" t="str">
            <v>19,31-74+</v>
          </cell>
        </row>
        <row r="8178">
          <cell r="A8178">
            <v>3001080294</v>
          </cell>
          <cell r="B8178">
            <v>1030000</v>
          </cell>
          <cell r="C8178" t="str">
            <v>総合図</v>
          </cell>
          <cell r="D8178" t="str">
            <v>1999-2002</v>
          </cell>
          <cell r="E8178" t="str">
            <v>29-31+</v>
          </cell>
        </row>
        <row r="8179">
          <cell r="A8179">
            <v>3001080297</v>
          </cell>
          <cell r="B8179">
            <v>1030000</v>
          </cell>
          <cell r="C8179" t="str">
            <v>総合図</v>
          </cell>
          <cell r="D8179" t="str">
            <v>1947-1975</v>
          </cell>
          <cell r="E8179" t="str">
            <v>2-30</v>
          </cell>
        </row>
        <row r="8180">
          <cell r="A8180">
            <v>3001080310</v>
          </cell>
          <cell r="B8180">
            <v>1030000</v>
          </cell>
          <cell r="C8180" t="str">
            <v>総合図</v>
          </cell>
          <cell r="D8180" t="str">
            <v>1977-1983</v>
          </cell>
          <cell r="E8180" t="str">
            <v>26-32</v>
          </cell>
        </row>
        <row r="8181">
          <cell r="A8181">
            <v>3001080317</v>
          </cell>
          <cell r="B8181">
            <v>1030000</v>
          </cell>
          <cell r="C8181" t="str">
            <v>総合図</v>
          </cell>
          <cell r="D8181" t="str">
            <v>1985-1986</v>
          </cell>
          <cell r="E8181" t="str">
            <v>60-61</v>
          </cell>
        </row>
        <row r="8182">
          <cell r="A8182">
            <v>3001080319</v>
          </cell>
          <cell r="B8182">
            <v>1030000</v>
          </cell>
          <cell r="C8182" t="str">
            <v>総合図</v>
          </cell>
          <cell r="D8182" t="str">
            <v>1986-1986</v>
          </cell>
          <cell r="E8182" t="str">
            <v>12</v>
          </cell>
        </row>
        <row r="8183">
          <cell r="A8183">
            <v>3001080320</v>
          </cell>
          <cell r="B8183">
            <v>1030000</v>
          </cell>
          <cell r="C8183" t="str">
            <v>総合図</v>
          </cell>
          <cell r="D8183" t="str">
            <v>1986-1986</v>
          </cell>
          <cell r="E8183" t="str">
            <v>12(3-6)</v>
          </cell>
        </row>
        <row r="8184">
          <cell r="A8184">
            <v>3001080326</v>
          </cell>
          <cell r="B8184">
            <v>1030500</v>
          </cell>
          <cell r="C8184" t="str">
            <v>総合図-A棟1階 理工系雑誌(利用不可)</v>
          </cell>
          <cell r="D8184" t="str">
            <v>2005-2006</v>
          </cell>
          <cell r="E8184" t="str">
            <v>21-22</v>
          </cell>
        </row>
        <row r="8185">
          <cell r="A8185">
            <v>3001080329</v>
          </cell>
          <cell r="B8185">
            <v>1030000</v>
          </cell>
          <cell r="C8185" t="str">
            <v>総合図</v>
          </cell>
          <cell r="D8185" t="str">
            <v>1989-1989</v>
          </cell>
          <cell r="E8185" t="str">
            <v>13</v>
          </cell>
        </row>
        <row r="8186">
          <cell r="A8186">
            <v>3001080330</v>
          </cell>
          <cell r="B8186">
            <v>1030000</v>
          </cell>
          <cell r="C8186" t="str">
            <v>総合図</v>
          </cell>
          <cell r="D8186" t="str">
            <v>1980-2012</v>
          </cell>
          <cell r="E8186" t="str">
            <v>1-44</v>
          </cell>
        </row>
        <row r="8187">
          <cell r="A8187">
            <v>3001080331</v>
          </cell>
          <cell r="B8187">
            <v>1030000</v>
          </cell>
          <cell r="C8187" t="str">
            <v>総合図</v>
          </cell>
          <cell r="D8187" t="str">
            <v>1981-1993</v>
          </cell>
          <cell r="E8187" t="str">
            <v>2-14</v>
          </cell>
        </row>
        <row r="8188">
          <cell r="A8188">
            <v>3001080343</v>
          </cell>
          <cell r="B8188">
            <v>1030000</v>
          </cell>
          <cell r="C8188" t="str">
            <v>総合図</v>
          </cell>
          <cell r="D8188" t="str">
            <v>1983-2001</v>
          </cell>
          <cell r="E8188" t="str">
            <v>1-22</v>
          </cell>
        </row>
        <row r="8189">
          <cell r="A8189">
            <v>3001080346</v>
          </cell>
          <cell r="B8189">
            <v>1030000</v>
          </cell>
          <cell r="C8189" t="str">
            <v>総合図</v>
          </cell>
          <cell r="D8189" t="str">
            <v>1982-1995</v>
          </cell>
          <cell r="E8189" t="str">
            <v>21-46</v>
          </cell>
        </row>
        <row r="8190">
          <cell r="A8190">
            <v>3001080347</v>
          </cell>
          <cell r="B8190">
            <v>1030000</v>
          </cell>
          <cell r="C8190" t="str">
            <v>総合図</v>
          </cell>
          <cell r="D8190" t="str">
            <v>1981-1990</v>
          </cell>
          <cell r="E8190" t="str">
            <v>19-28</v>
          </cell>
        </row>
        <row r="8191">
          <cell r="A8191">
            <v>3001080349</v>
          </cell>
          <cell r="B8191">
            <v>1030000</v>
          </cell>
          <cell r="C8191" t="str">
            <v>総合図</v>
          </cell>
          <cell r="D8191" t="str">
            <v>1980-1993</v>
          </cell>
          <cell r="E8191" t="str">
            <v>1980-1981,1983-1984,1990-1992,1993(1-6)</v>
          </cell>
        </row>
        <row r="8192">
          <cell r="A8192">
            <v>3001080350</v>
          </cell>
          <cell r="B8192">
            <v>1030000</v>
          </cell>
          <cell r="C8192" t="str">
            <v>総合図</v>
          </cell>
          <cell r="D8192" t="str">
            <v>1984-1984</v>
          </cell>
          <cell r="E8192" t="str">
            <v>1984</v>
          </cell>
        </row>
        <row r="8193">
          <cell r="A8193">
            <v>3001080353</v>
          </cell>
          <cell r="B8193">
            <v>1030000</v>
          </cell>
          <cell r="C8193" t="str">
            <v>総合図</v>
          </cell>
          <cell r="D8193" t="str">
            <v>1985-2013</v>
          </cell>
          <cell r="E8193" t="str">
            <v>6-34</v>
          </cell>
        </row>
        <row r="8194">
          <cell r="A8194">
            <v>3001080355</v>
          </cell>
          <cell r="B8194">
            <v>1030000</v>
          </cell>
          <cell r="C8194" t="str">
            <v>総合図</v>
          </cell>
          <cell r="D8194" t="str">
            <v>1974-2008</v>
          </cell>
          <cell r="E8194" t="str">
            <v>1-16,18-27</v>
          </cell>
        </row>
        <row r="8195">
          <cell r="A8195">
            <v>3001080358</v>
          </cell>
          <cell r="B8195">
            <v>1030000</v>
          </cell>
          <cell r="C8195" t="str">
            <v>総合図</v>
          </cell>
          <cell r="D8195" t="str">
            <v>1985-1990</v>
          </cell>
          <cell r="E8195" t="str">
            <v>1-3</v>
          </cell>
        </row>
        <row r="8196">
          <cell r="A8196">
            <v>3001080361</v>
          </cell>
          <cell r="B8196">
            <v>1030000</v>
          </cell>
          <cell r="C8196" t="str">
            <v>総合図</v>
          </cell>
          <cell r="D8196" t="str">
            <v>1955-1958</v>
          </cell>
          <cell r="E8196" t="str">
            <v>1955-1958</v>
          </cell>
        </row>
        <row r="8197">
          <cell r="A8197">
            <v>3001080362</v>
          </cell>
          <cell r="B8197">
            <v>1030000</v>
          </cell>
          <cell r="C8197" t="str">
            <v>総合図</v>
          </cell>
          <cell r="D8197" t="str">
            <v>1981-1985</v>
          </cell>
          <cell r="E8197" t="str">
            <v>1-5</v>
          </cell>
        </row>
        <row r="8198">
          <cell r="A8198">
            <v>3001080363</v>
          </cell>
          <cell r="B8198">
            <v>1030000</v>
          </cell>
          <cell r="C8198" t="str">
            <v>総合図</v>
          </cell>
          <cell r="D8198" t="str">
            <v>1981-1987</v>
          </cell>
          <cell r="E8198" t="str">
            <v>1-5</v>
          </cell>
        </row>
        <row r="8199">
          <cell r="A8199">
            <v>3001080364</v>
          </cell>
          <cell r="B8199">
            <v>1030000</v>
          </cell>
          <cell r="C8199" t="str">
            <v>総合図</v>
          </cell>
          <cell r="D8199" t="str">
            <v>1936-1937;1939-1942;1951-1978</v>
          </cell>
          <cell r="E8199" t="str">
            <v>1(2);1-2;9-43</v>
          </cell>
        </row>
        <row r="8200">
          <cell r="A8200">
            <v>3001080367</v>
          </cell>
          <cell r="B8200">
            <v>1030000</v>
          </cell>
          <cell r="C8200" t="str">
            <v>総合図</v>
          </cell>
          <cell r="D8200" t="str">
            <v>1962-1969</v>
          </cell>
          <cell r="E8200" t="str">
            <v>55-62</v>
          </cell>
        </row>
        <row r="8201">
          <cell r="A8201">
            <v>3001080375</v>
          </cell>
          <cell r="B8201">
            <v>1030000</v>
          </cell>
          <cell r="C8201" t="str">
            <v>総合図</v>
          </cell>
          <cell r="D8201" t="str">
            <v>1987-2002</v>
          </cell>
          <cell r="E8201" t="str">
            <v>1987-2002</v>
          </cell>
        </row>
        <row r="8202">
          <cell r="A8202">
            <v>3001080376</v>
          </cell>
          <cell r="B8202">
            <v>1030000</v>
          </cell>
          <cell r="C8202" t="str">
            <v>総合図</v>
          </cell>
          <cell r="D8202" t="str">
            <v>1985-1985</v>
          </cell>
          <cell r="E8202" t="str">
            <v>1985-1985</v>
          </cell>
        </row>
        <row r="8203">
          <cell r="A8203">
            <v>3001080379</v>
          </cell>
          <cell r="B8203">
            <v>1030000</v>
          </cell>
          <cell r="C8203" t="str">
            <v>総合図</v>
          </cell>
          <cell r="D8203" t="str">
            <v>1985-1987</v>
          </cell>
          <cell r="E8203" t="str">
            <v>1-3</v>
          </cell>
        </row>
        <row r="8204">
          <cell r="A8204">
            <v>3001080395</v>
          </cell>
          <cell r="B8204">
            <v>1030000</v>
          </cell>
          <cell r="C8204" t="str">
            <v>総合図</v>
          </cell>
          <cell r="D8204" t="str">
            <v>1978-1989</v>
          </cell>
          <cell r="E8204" t="str">
            <v>27-28,29(1-3),30-32,33(2-4),34-38</v>
          </cell>
        </row>
        <row r="8205">
          <cell r="A8205">
            <v>3001080398</v>
          </cell>
          <cell r="B8205">
            <v>1030000</v>
          </cell>
          <cell r="C8205" t="str">
            <v>総合図</v>
          </cell>
          <cell r="D8205" t="str">
            <v>1987-1989</v>
          </cell>
          <cell r="E8205" t="str">
            <v>4-12</v>
          </cell>
        </row>
        <row r="8206">
          <cell r="A8206">
            <v>3001080419</v>
          </cell>
          <cell r="B8206">
            <v>1030000</v>
          </cell>
          <cell r="C8206" t="str">
            <v>総合図</v>
          </cell>
          <cell r="D8206" t="str">
            <v>1963-1975</v>
          </cell>
          <cell r="E8206" t="str">
            <v>26,28-29,32-35,37-40,42-63</v>
          </cell>
        </row>
        <row r="8207">
          <cell r="A8207">
            <v>3001080422</v>
          </cell>
          <cell r="B8207">
            <v>1030000</v>
          </cell>
          <cell r="C8207" t="str">
            <v>総合図</v>
          </cell>
          <cell r="D8207" t="str">
            <v>1965-1973</v>
          </cell>
          <cell r="E8207" t="str">
            <v>39-47</v>
          </cell>
        </row>
        <row r="8208">
          <cell r="A8208">
            <v>3001080424</v>
          </cell>
          <cell r="B8208">
            <v>1030000</v>
          </cell>
          <cell r="C8208" t="str">
            <v>総合図</v>
          </cell>
          <cell r="D8208" t="str">
            <v>1961-1971</v>
          </cell>
          <cell r="E8208" t="str">
            <v>1-10</v>
          </cell>
        </row>
        <row r="8209">
          <cell r="A8209">
            <v>3001080425</v>
          </cell>
          <cell r="B8209">
            <v>1030000</v>
          </cell>
          <cell r="C8209" t="str">
            <v>総合図</v>
          </cell>
          <cell r="D8209" t="str">
            <v>1981-1985;1987-2000;2001-2013</v>
          </cell>
          <cell r="E8209" t="str">
            <v>1-2;1987-1992,1993(1-2,4),1994-2000;16-28</v>
          </cell>
        </row>
        <row r="8210">
          <cell r="A8210">
            <v>3001080434</v>
          </cell>
          <cell r="B8210">
            <v>1030000</v>
          </cell>
          <cell r="C8210" t="str">
            <v>総合図</v>
          </cell>
          <cell r="D8210" t="str">
            <v>1984-1989</v>
          </cell>
          <cell r="E8210" t="str">
            <v>35-44</v>
          </cell>
        </row>
        <row r="8211">
          <cell r="A8211">
            <v>3001080436</v>
          </cell>
          <cell r="B8211">
            <v>1030000</v>
          </cell>
          <cell r="C8211" t="str">
            <v>総合図</v>
          </cell>
          <cell r="D8211" t="str">
            <v>1957-2013</v>
          </cell>
          <cell r="E8211" t="str">
            <v>1957-1959,1986-1992,1994-1995,1996(2-12),1997-2013</v>
          </cell>
        </row>
        <row r="8212">
          <cell r="A8212">
            <v>3001080437</v>
          </cell>
          <cell r="B8212">
            <v>1030000</v>
          </cell>
          <cell r="C8212" t="str">
            <v>総合図</v>
          </cell>
          <cell r="D8212" t="str">
            <v>1978-2002</v>
          </cell>
          <cell r="E8212" t="str">
            <v>1978-2002</v>
          </cell>
        </row>
        <row r="8213">
          <cell r="A8213">
            <v>3001080438</v>
          </cell>
          <cell r="B8213">
            <v>1030000</v>
          </cell>
          <cell r="C8213" t="str">
            <v>総合図</v>
          </cell>
          <cell r="D8213" t="str">
            <v>1986-2002</v>
          </cell>
          <cell r="E8213" t="str">
            <v>1986-2002</v>
          </cell>
        </row>
        <row r="8214">
          <cell r="A8214">
            <v>3001080439</v>
          </cell>
          <cell r="B8214">
            <v>1030000</v>
          </cell>
          <cell r="C8214" t="str">
            <v>総合図</v>
          </cell>
          <cell r="D8214" t="str">
            <v>1986-2002</v>
          </cell>
          <cell r="E8214" t="str">
            <v>24-102,104-110,112-214</v>
          </cell>
        </row>
        <row r="8215">
          <cell r="A8215">
            <v>3001080440</v>
          </cell>
          <cell r="B8215">
            <v>1030000</v>
          </cell>
          <cell r="C8215" t="str">
            <v>総合図</v>
          </cell>
          <cell r="D8215" t="str">
            <v>1949-1958</v>
          </cell>
          <cell r="E8215" t="str">
            <v>1-25</v>
          </cell>
        </row>
        <row r="8216">
          <cell r="A8216">
            <v>3001080457</v>
          </cell>
          <cell r="B8216">
            <v>1030500</v>
          </cell>
          <cell r="C8216" t="str">
            <v>総合図-A棟1階 理工系雑誌(利用不可)</v>
          </cell>
          <cell r="D8216" t="str">
            <v>1986-1998</v>
          </cell>
          <cell r="E8216" t="str">
            <v>24-36</v>
          </cell>
        </row>
        <row r="8217">
          <cell r="A8217">
            <v>3001080458</v>
          </cell>
          <cell r="B8217">
            <v>1030500</v>
          </cell>
          <cell r="C8217" t="str">
            <v>総合図-A棟1階 理工系雑誌(利用不可)</v>
          </cell>
          <cell r="D8217" t="str">
            <v>1986-1998</v>
          </cell>
          <cell r="E8217" t="str">
            <v>24-36</v>
          </cell>
        </row>
        <row r="8218">
          <cell r="A8218">
            <v>3001080459</v>
          </cell>
          <cell r="B8218">
            <v>1030000</v>
          </cell>
          <cell r="C8218" t="str">
            <v>総合図</v>
          </cell>
          <cell r="D8218" t="str">
            <v>1986-1990</v>
          </cell>
          <cell r="E8218" t="str">
            <v>24-28</v>
          </cell>
        </row>
        <row r="8219">
          <cell r="A8219">
            <v>3001080491</v>
          </cell>
          <cell r="B8219">
            <v>1030000</v>
          </cell>
          <cell r="C8219" t="str">
            <v>総合図</v>
          </cell>
          <cell r="D8219" t="str">
            <v>1972-1972,1978;1986-1989</v>
          </cell>
          <cell r="E8219" t="str">
            <v>1,77;102-113</v>
          </cell>
        </row>
        <row r="8220">
          <cell r="A8220">
            <v>3001080493</v>
          </cell>
          <cell r="B8220">
            <v>1030000</v>
          </cell>
          <cell r="C8220" t="str">
            <v>総合図</v>
          </cell>
          <cell r="D8220" t="str">
            <v>1974-1993</v>
          </cell>
          <cell r="E8220" t="str">
            <v>17(7),18(1,3),20(1),31(1,3-4),33(1,3-4),34(1-2,4),35(1,3-4),36</v>
          </cell>
        </row>
        <row r="8221">
          <cell r="A8221">
            <v>3001080496</v>
          </cell>
          <cell r="B8221">
            <v>1030000</v>
          </cell>
          <cell r="C8221" t="str">
            <v>総合図</v>
          </cell>
          <cell r="D8221" t="str">
            <v>1987-1993</v>
          </cell>
          <cell r="E8221" t="str">
            <v>15-21</v>
          </cell>
        </row>
        <row r="8222">
          <cell r="A8222">
            <v>3001080497</v>
          </cell>
          <cell r="B8222">
            <v>1030000</v>
          </cell>
          <cell r="C8222" t="str">
            <v>総合図</v>
          </cell>
          <cell r="D8222" t="str">
            <v>1994-1994</v>
          </cell>
          <cell r="E8222" t="str">
            <v>107-112</v>
          </cell>
        </row>
        <row r="8223">
          <cell r="A8223">
            <v>3001080498</v>
          </cell>
          <cell r="B8223">
            <v>1030000</v>
          </cell>
          <cell r="C8223" t="str">
            <v>総合図</v>
          </cell>
          <cell r="D8223" t="str">
            <v>1982-1990</v>
          </cell>
          <cell r="E8223" t="str">
            <v>1-8</v>
          </cell>
        </row>
        <row r="8224">
          <cell r="A8224">
            <v>3001080499</v>
          </cell>
          <cell r="B8224">
            <v>1030000</v>
          </cell>
          <cell r="C8224" t="str">
            <v>総合図</v>
          </cell>
          <cell r="D8224" t="str">
            <v>1984-2009</v>
          </cell>
          <cell r="E8224" t="str">
            <v>17-42</v>
          </cell>
        </row>
        <row r="8225">
          <cell r="A8225">
            <v>3001080500</v>
          </cell>
          <cell r="B8225">
            <v>1030000</v>
          </cell>
          <cell r="C8225" t="str">
            <v>総合図</v>
          </cell>
          <cell r="D8225" t="str">
            <v>1973-1975</v>
          </cell>
          <cell r="E8225" t="str">
            <v>8-10</v>
          </cell>
        </row>
        <row r="8226">
          <cell r="A8226">
            <v>3001080504</v>
          </cell>
          <cell r="B8226">
            <v>1030000</v>
          </cell>
          <cell r="C8226" t="str">
            <v>総合図</v>
          </cell>
          <cell r="D8226" t="str">
            <v>1988-1988</v>
          </cell>
          <cell r="E8226" t="str">
            <v>4-5</v>
          </cell>
        </row>
        <row r="8227">
          <cell r="A8227">
            <v>3001080509</v>
          </cell>
          <cell r="B8227">
            <v>1030000</v>
          </cell>
          <cell r="C8227" t="str">
            <v>総合図</v>
          </cell>
          <cell r="D8227" t="str">
            <v>1974-1978;1979-1985</v>
          </cell>
          <cell r="E8227" t="str">
            <v>13-15,16(1-8,10-12),17(1,5,8,12);145-152,154-156,158,160,162,168-171,174-206,221-222</v>
          </cell>
        </row>
        <row r="8228">
          <cell r="A8228">
            <v>3001080510</v>
          </cell>
          <cell r="B8228">
            <v>1030000</v>
          </cell>
          <cell r="C8228" t="str">
            <v>総合図</v>
          </cell>
          <cell r="D8228" t="str">
            <v>1967-1999</v>
          </cell>
          <cell r="E8228" t="str">
            <v>1-52</v>
          </cell>
        </row>
        <row r="8229">
          <cell r="A8229">
            <v>3001080531</v>
          </cell>
          <cell r="B8229">
            <v>1030500</v>
          </cell>
          <cell r="C8229" t="str">
            <v>総合図-A棟1階 理工系雑誌(利用不可)</v>
          </cell>
          <cell r="D8229" t="str">
            <v>1987-1998</v>
          </cell>
          <cell r="E8229" t="str">
            <v>55-78</v>
          </cell>
        </row>
        <row r="8230">
          <cell r="A8230">
            <v>3001080685</v>
          </cell>
          <cell r="B8230">
            <v>1030000</v>
          </cell>
          <cell r="C8230" t="str">
            <v>総合図</v>
          </cell>
          <cell r="D8230" t="str">
            <v>1955-1955</v>
          </cell>
          <cell r="E8230" t="str">
            <v>76</v>
          </cell>
        </row>
        <row r="8231">
          <cell r="A8231">
            <v>3001080885</v>
          </cell>
          <cell r="B8231">
            <v>1030000</v>
          </cell>
          <cell r="C8231" t="str">
            <v>総合図</v>
          </cell>
          <cell r="D8231" t="str">
            <v>2005-2008</v>
          </cell>
          <cell r="E8231" t="str">
            <v>22-25</v>
          </cell>
        </row>
        <row r="8232">
          <cell r="A8232">
            <v>3001081215</v>
          </cell>
          <cell r="B8232">
            <v>1030500</v>
          </cell>
          <cell r="C8232" t="str">
            <v>総合図-A棟1階 理工系雑誌(利用不可)</v>
          </cell>
          <cell r="D8232" t="str">
            <v>1986-1995</v>
          </cell>
          <cell r="E8232" t="str">
            <v>1(1),2(1-3),3(1-2),4-10</v>
          </cell>
        </row>
        <row r="8233">
          <cell r="A8233">
            <v>3001081325</v>
          </cell>
          <cell r="B8233">
            <v>1030000</v>
          </cell>
          <cell r="C8233" t="str">
            <v>総合図</v>
          </cell>
          <cell r="D8233" t="str">
            <v>1986-1989</v>
          </cell>
          <cell r="E8233" t="str">
            <v>94-102</v>
          </cell>
        </row>
        <row r="8234">
          <cell r="A8234">
            <v>3001081328</v>
          </cell>
          <cell r="B8234">
            <v>1030000</v>
          </cell>
          <cell r="C8234" t="str">
            <v>総合図</v>
          </cell>
          <cell r="D8234" t="str">
            <v>1931-1934</v>
          </cell>
          <cell r="E8234" t="str">
            <v>11(9-12),12-13,14(1-9)</v>
          </cell>
        </row>
        <row r="8235">
          <cell r="A8235">
            <v>3001081329</v>
          </cell>
          <cell r="B8235">
            <v>1030500</v>
          </cell>
          <cell r="C8235" t="str">
            <v>総合図-A棟1階 理工系雑誌(利用不可)</v>
          </cell>
          <cell r="D8235" t="str">
            <v>1987-2004</v>
          </cell>
          <cell r="E8235" t="str">
            <v>1-18</v>
          </cell>
        </row>
        <row r="8236">
          <cell r="A8236">
            <v>3001081332</v>
          </cell>
          <cell r="B8236">
            <v>1030000</v>
          </cell>
          <cell r="C8236" t="str">
            <v>総合図</v>
          </cell>
          <cell r="D8236" t="str">
            <v>1964-1972</v>
          </cell>
          <cell r="E8236" t="str">
            <v>8-15</v>
          </cell>
        </row>
        <row r="8237">
          <cell r="A8237">
            <v>3001081333</v>
          </cell>
          <cell r="B8237">
            <v>1030000</v>
          </cell>
          <cell r="C8237" t="str">
            <v>総合図</v>
          </cell>
          <cell r="D8237" t="str">
            <v>1966-1974</v>
          </cell>
          <cell r="E8237" t="str">
            <v>1-8</v>
          </cell>
        </row>
        <row r="8238">
          <cell r="A8238">
            <v>3001081344</v>
          </cell>
          <cell r="B8238">
            <v>1030000</v>
          </cell>
          <cell r="C8238" t="str">
            <v>総合図</v>
          </cell>
          <cell r="D8238" t="str">
            <v>2003-2004</v>
          </cell>
          <cell r="E8238" t="str">
            <v>18-19</v>
          </cell>
        </row>
        <row r="8239">
          <cell r="A8239">
            <v>3001081347</v>
          </cell>
          <cell r="B8239">
            <v>1030000</v>
          </cell>
          <cell r="C8239" t="str">
            <v>総合図</v>
          </cell>
          <cell r="D8239" t="str">
            <v>2003-2007</v>
          </cell>
          <cell r="E8239" t="str">
            <v>36(2-3),37,38(1),39-40</v>
          </cell>
        </row>
        <row r="8240">
          <cell r="A8240">
            <v>3001081352</v>
          </cell>
          <cell r="B8240">
            <v>1030000</v>
          </cell>
          <cell r="C8240" t="str">
            <v>総合図</v>
          </cell>
          <cell r="D8240" t="str">
            <v>1988-1993</v>
          </cell>
          <cell r="E8240" t="str">
            <v>4-9</v>
          </cell>
        </row>
        <row r="8241">
          <cell r="A8241">
            <v>3001081354</v>
          </cell>
          <cell r="B8241">
            <v>1030500</v>
          </cell>
          <cell r="C8241" t="str">
            <v>総合図-A棟1階 理工系雑誌(利用不可)</v>
          </cell>
          <cell r="D8241" t="str">
            <v>1986-1991</v>
          </cell>
          <cell r="E8241" t="str">
            <v>1-6</v>
          </cell>
        </row>
        <row r="8242">
          <cell r="A8242">
            <v>3001081360</v>
          </cell>
          <cell r="B8242">
            <v>1030000</v>
          </cell>
          <cell r="C8242" t="str">
            <v>総合図</v>
          </cell>
          <cell r="D8242" t="str">
            <v>1988-2003</v>
          </cell>
          <cell r="E8242" t="str">
            <v>1988-1989,1990(1-3),1991-2003</v>
          </cell>
        </row>
        <row r="8243">
          <cell r="A8243">
            <v>3001081361</v>
          </cell>
          <cell r="B8243">
            <v>1030000</v>
          </cell>
          <cell r="C8243" t="str">
            <v>総合図</v>
          </cell>
          <cell r="D8243" t="str">
            <v>1986-1986</v>
          </cell>
          <cell r="E8243" t="str">
            <v>11,13</v>
          </cell>
        </row>
        <row r="8244">
          <cell r="A8244">
            <v>3001081362</v>
          </cell>
          <cell r="B8244">
            <v>1030000</v>
          </cell>
          <cell r="C8244" t="str">
            <v>総合図</v>
          </cell>
          <cell r="D8244" t="str">
            <v>1984-2009</v>
          </cell>
          <cell r="E8244" t="str">
            <v>1-2,21-22,25-26</v>
          </cell>
        </row>
        <row r="8245">
          <cell r="A8245">
            <v>3001081364</v>
          </cell>
          <cell r="B8245">
            <v>1030000</v>
          </cell>
          <cell r="C8245" t="str">
            <v>総合図</v>
          </cell>
          <cell r="D8245" t="str">
            <v>1948-1994</v>
          </cell>
          <cell r="E8245" t="str">
            <v>1-26,40-47</v>
          </cell>
        </row>
        <row r="8246">
          <cell r="A8246">
            <v>3001081366</v>
          </cell>
          <cell r="B8246">
            <v>1030000</v>
          </cell>
          <cell r="C8246" t="str">
            <v>総合図</v>
          </cell>
          <cell r="D8246" t="str">
            <v>1986-1996</v>
          </cell>
          <cell r="E8246" t="str">
            <v>1-11</v>
          </cell>
        </row>
        <row r="8247">
          <cell r="A8247">
            <v>3001081375</v>
          </cell>
          <cell r="B8247">
            <v>1030000</v>
          </cell>
          <cell r="C8247" t="str">
            <v>総合図</v>
          </cell>
          <cell r="D8247" t="str">
            <v>1989-2008</v>
          </cell>
          <cell r="E8247" t="str">
            <v>4-67</v>
          </cell>
        </row>
        <row r="8248">
          <cell r="A8248">
            <v>3001081388</v>
          </cell>
          <cell r="B8248">
            <v>1030000</v>
          </cell>
          <cell r="C8248" t="str">
            <v>総合図</v>
          </cell>
          <cell r="D8248" t="str">
            <v>1969-1982</v>
          </cell>
          <cell r="E8248" t="str">
            <v>1969-1972,1973(1),1974-1982</v>
          </cell>
        </row>
        <row r="8249">
          <cell r="A8249">
            <v>3001081392</v>
          </cell>
          <cell r="B8249">
            <v>1030000</v>
          </cell>
          <cell r="C8249" t="str">
            <v>総合図</v>
          </cell>
          <cell r="D8249" t="str">
            <v>1921-1933</v>
          </cell>
          <cell r="E8249" t="str">
            <v>1-13</v>
          </cell>
        </row>
        <row r="8250">
          <cell r="A8250">
            <v>3001081395</v>
          </cell>
          <cell r="B8250">
            <v>1030000</v>
          </cell>
          <cell r="C8250" t="str">
            <v>総合図</v>
          </cell>
          <cell r="D8250" t="str">
            <v>1966-1971</v>
          </cell>
          <cell r="E8250" t="str">
            <v>1-4,5(1-3)</v>
          </cell>
        </row>
        <row r="8251">
          <cell r="A8251">
            <v>3001081416</v>
          </cell>
          <cell r="B8251">
            <v>1030000</v>
          </cell>
          <cell r="C8251" t="str">
            <v>総合図</v>
          </cell>
          <cell r="D8251" t="str">
            <v>1926-1948</v>
          </cell>
          <cell r="E8251" t="str">
            <v>1-39</v>
          </cell>
        </row>
        <row r="8252">
          <cell r="A8252">
            <v>3001081423</v>
          </cell>
          <cell r="B8252">
            <v>1030000</v>
          </cell>
          <cell r="C8252" t="str">
            <v>総合図</v>
          </cell>
          <cell r="D8252" t="str">
            <v>1990-1999</v>
          </cell>
          <cell r="E8252" t="str">
            <v>5-8,9(1-6,8-12),10-14</v>
          </cell>
        </row>
        <row r="8253">
          <cell r="A8253">
            <v>3001081426</v>
          </cell>
          <cell r="B8253">
            <v>1030000</v>
          </cell>
          <cell r="C8253" t="str">
            <v>総合図</v>
          </cell>
          <cell r="D8253" t="str">
            <v>1984-2013</v>
          </cell>
          <cell r="E8253" t="str">
            <v>1-34+</v>
          </cell>
        </row>
        <row r="8254">
          <cell r="A8254">
            <v>3001081427</v>
          </cell>
          <cell r="B8254">
            <v>1030000</v>
          </cell>
          <cell r="C8254" t="str">
            <v>総合図</v>
          </cell>
          <cell r="D8254" t="str">
            <v>1971-1980</v>
          </cell>
          <cell r="E8254" t="str">
            <v>1-10</v>
          </cell>
        </row>
        <row r="8255">
          <cell r="A8255">
            <v>3001081428</v>
          </cell>
          <cell r="B8255">
            <v>1030000</v>
          </cell>
          <cell r="C8255" t="str">
            <v>総合図</v>
          </cell>
          <cell r="D8255" t="str">
            <v>1983-2014</v>
          </cell>
          <cell r="E8255" t="str">
            <v>1-31+</v>
          </cell>
        </row>
        <row r="8256">
          <cell r="A8256">
            <v>3001081429</v>
          </cell>
          <cell r="B8256">
            <v>1030000</v>
          </cell>
          <cell r="C8256" t="str">
            <v>総合図</v>
          </cell>
          <cell r="D8256" t="str">
            <v>1983-1986</v>
          </cell>
          <cell r="E8256" t="str">
            <v>1-11</v>
          </cell>
        </row>
        <row r="8257">
          <cell r="A8257">
            <v>3001081430</v>
          </cell>
          <cell r="B8257">
            <v>1030000</v>
          </cell>
          <cell r="C8257" t="str">
            <v>総合図</v>
          </cell>
          <cell r="D8257" t="str">
            <v>1980-1986</v>
          </cell>
          <cell r="E8257" t="str">
            <v>1980,1983,1985-1986</v>
          </cell>
        </row>
        <row r="8258">
          <cell r="A8258">
            <v>3001081431</v>
          </cell>
          <cell r="B8258">
            <v>1030000</v>
          </cell>
          <cell r="C8258" t="str">
            <v>総合図</v>
          </cell>
          <cell r="D8258" t="str">
            <v>1983-1989</v>
          </cell>
          <cell r="E8258" t="str">
            <v>1-11</v>
          </cell>
        </row>
        <row r="8259">
          <cell r="A8259">
            <v>3001081435</v>
          </cell>
          <cell r="B8259">
            <v>1030000</v>
          </cell>
          <cell r="C8259" t="str">
            <v>総合図</v>
          </cell>
          <cell r="D8259" t="str">
            <v>1983-1985</v>
          </cell>
          <cell r="E8259" t="str">
            <v>1-3</v>
          </cell>
        </row>
        <row r="8260">
          <cell r="A8260">
            <v>3001081513</v>
          </cell>
          <cell r="B8260">
            <v>1030500</v>
          </cell>
          <cell r="C8260" t="str">
            <v>総合図-A棟1階 理工系雑誌(利用不可)</v>
          </cell>
          <cell r="D8260" t="str">
            <v>1989-1998</v>
          </cell>
          <cell r="E8260" t="str">
            <v>4-13</v>
          </cell>
        </row>
        <row r="8261">
          <cell r="A8261">
            <v>3001081516</v>
          </cell>
          <cell r="B8261">
            <v>1030000</v>
          </cell>
          <cell r="C8261" t="str">
            <v>総合図</v>
          </cell>
          <cell r="D8261" t="str">
            <v>1958-1965</v>
          </cell>
          <cell r="E8261" t="str">
            <v>20-26,29-32</v>
          </cell>
        </row>
        <row r="8262">
          <cell r="A8262">
            <v>3001081526</v>
          </cell>
          <cell r="B8262">
            <v>1030000</v>
          </cell>
          <cell r="C8262" t="str">
            <v>総合図</v>
          </cell>
          <cell r="D8262" t="str">
            <v>1970-1993</v>
          </cell>
          <cell r="E8262" t="str">
            <v>21,24-25,35-41</v>
          </cell>
        </row>
        <row r="8263">
          <cell r="A8263">
            <v>3001081529</v>
          </cell>
          <cell r="B8263">
            <v>1030000</v>
          </cell>
          <cell r="C8263" t="str">
            <v>総合図</v>
          </cell>
          <cell r="D8263" t="str">
            <v>2000-2007</v>
          </cell>
          <cell r="E8263" t="str">
            <v>23-27,29-30+</v>
          </cell>
        </row>
        <row r="8264">
          <cell r="A8264">
            <v>3001081530</v>
          </cell>
          <cell r="B8264">
            <v>1030000</v>
          </cell>
          <cell r="C8264" t="str">
            <v>総合図</v>
          </cell>
          <cell r="D8264" t="str">
            <v>1982-1995</v>
          </cell>
          <cell r="E8264" t="str">
            <v>1-6</v>
          </cell>
        </row>
        <row r="8265">
          <cell r="A8265">
            <v>3001081549</v>
          </cell>
          <cell r="B8265">
            <v>1030000</v>
          </cell>
          <cell r="C8265" t="str">
            <v>総合図</v>
          </cell>
          <cell r="D8265" t="str">
            <v>1985-1990</v>
          </cell>
          <cell r="E8265" t="str">
            <v>1-3,5-6</v>
          </cell>
        </row>
        <row r="8266">
          <cell r="A8266">
            <v>3001081556</v>
          </cell>
          <cell r="B8266">
            <v>1030000</v>
          </cell>
          <cell r="C8266" t="str">
            <v>総合図</v>
          </cell>
          <cell r="D8266" t="str">
            <v>1967-1980</v>
          </cell>
          <cell r="E8266" t="str">
            <v>3-16</v>
          </cell>
        </row>
        <row r="8267">
          <cell r="A8267">
            <v>3001081568</v>
          </cell>
          <cell r="B8267">
            <v>1030500</v>
          </cell>
          <cell r="C8267" t="str">
            <v>総合図-A棟1階 理工系雑誌(利用不可)</v>
          </cell>
          <cell r="D8267" t="str">
            <v>1987-2003</v>
          </cell>
          <cell r="E8267" t="str">
            <v>10-26</v>
          </cell>
        </row>
        <row r="8268">
          <cell r="A8268">
            <v>3001081570</v>
          </cell>
          <cell r="B8268">
            <v>1030000</v>
          </cell>
          <cell r="C8268" t="str">
            <v>総合図</v>
          </cell>
          <cell r="D8268" t="str">
            <v>1980-1988</v>
          </cell>
          <cell r="E8268" t="str">
            <v>28-30,32-36</v>
          </cell>
        </row>
        <row r="8269">
          <cell r="A8269">
            <v>3001081579</v>
          </cell>
          <cell r="B8269">
            <v>1030000</v>
          </cell>
          <cell r="C8269" t="str">
            <v>総合図</v>
          </cell>
          <cell r="D8269" t="str">
            <v>1987-2008</v>
          </cell>
          <cell r="E8269" t="str">
            <v>26-47</v>
          </cell>
        </row>
        <row r="8270">
          <cell r="A8270">
            <v>3001081585</v>
          </cell>
          <cell r="B8270">
            <v>1030500</v>
          </cell>
          <cell r="C8270" t="str">
            <v>総合図-A棟1階 理工系雑誌(利用不可)</v>
          </cell>
          <cell r="D8270" t="str">
            <v>1987-1988</v>
          </cell>
          <cell r="E8270" t="str">
            <v>34-35</v>
          </cell>
        </row>
        <row r="8271">
          <cell r="A8271">
            <v>3001081597</v>
          </cell>
          <cell r="B8271">
            <v>1030000</v>
          </cell>
          <cell r="C8271" t="str">
            <v>総合図</v>
          </cell>
          <cell r="D8271" t="str">
            <v>1929-1935</v>
          </cell>
          <cell r="E8271" t="str">
            <v>1-7</v>
          </cell>
        </row>
        <row r="8272">
          <cell r="A8272">
            <v>3001081607</v>
          </cell>
          <cell r="B8272">
            <v>1030000</v>
          </cell>
          <cell r="C8272" t="str">
            <v>総合図</v>
          </cell>
          <cell r="D8272" t="str">
            <v>1980-1982</v>
          </cell>
          <cell r="E8272" t="str">
            <v>26-30</v>
          </cell>
        </row>
        <row r="8273">
          <cell r="A8273">
            <v>3001081608</v>
          </cell>
          <cell r="B8273">
            <v>1030000</v>
          </cell>
          <cell r="C8273" t="str">
            <v>総合図</v>
          </cell>
          <cell r="D8273" t="str">
            <v>1986-2011</v>
          </cell>
          <cell r="E8273" t="str">
            <v>16-22,24-25,28-40</v>
          </cell>
        </row>
        <row r="8274">
          <cell r="A8274">
            <v>3001081610</v>
          </cell>
          <cell r="B8274">
            <v>1030000</v>
          </cell>
          <cell r="C8274" t="str">
            <v>総合図</v>
          </cell>
          <cell r="D8274" t="str">
            <v>1933-1939</v>
          </cell>
          <cell r="E8274" t="str">
            <v>1-13</v>
          </cell>
        </row>
        <row r="8275">
          <cell r="A8275">
            <v>3001081620</v>
          </cell>
          <cell r="B8275">
            <v>1030000</v>
          </cell>
          <cell r="C8275" t="str">
            <v>総合図</v>
          </cell>
          <cell r="D8275" t="str">
            <v>1986-2008</v>
          </cell>
          <cell r="E8275" t="str">
            <v>41-48,49(1,3-4),50-56,57(1-2,4),58-62</v>
          </cell>
        </row>
        <row r="8276">
          <cell r="A8276">
            <v>3001081622</v>
          </cell>
          <cell r="B8276">
            <v>1030000</v>
          </cell>
          <cell r="C8276" t="str">
            <v>総合図</v>
          </cell>
          <cell r="D8276" t="str">
            <v>1957-1965</v>
          </cell>
          <cell r="E8276" t="str">
            <v>8-16</v>
          </cell>
        </row>
        <row r="8277">
          <cell r="A8277">
            <v>3001081626</v>
          </cell>
          <cell r="B8277">
            <v>1030000</v>
          </cell>
          <cell r="C8277" t="str">
            <v>総合図</v>
          </cell>
          <cell r="D8277" t="str">
            <v>1978-2007</v>
          </cell>
          <cell r="E8277" t="str">
            <v>1-26</v>
          </cell>
        </row>
        <row r="8278">
          <cell r="A8278">
            <v>3001081627</v>
          </cell>
          <cell r="B8278">
            <v>1030000</v>
          </cell>
          <cell r="C8278" t="str">
            <v>総合図</v>
          </cell>
          <cell r="D8278" t="str">
            <v>1979-1999</v>
          </cell>
          <cell r="E8278" t="str">
            <v>78-79,80(5-10),83,84(5-7),85(1-7),86-89,90(6-10),91-96,98(6-11)</v>
          </cell>
        </row>
        <row r="8279">
          <cell r="A8279">
            <v>3001081628</v>
          </cell>
          <cell r="B8279">
            <v>1030000</v>
          </cell>
          <cell r="C8279" t="str">
            <v>総合図</v>
          </cell>
          <cell r="D8279" t="str">
            <v>1982-1994</v>
          </cell>
          <cell r="E8279" t="str">
            <v>1-14,16-40</v>
          </cell>
        </row>
        <row r="8280">
          <cell r="A8280">
            <v>3001081645</v>
          </cell>
          <cell r="B8280">
            <v>1030000</v>
          </cell>
          <cell r="C8280" t="str">
            <v>総合図</v>
          </cell>
          <cell r="D8280" t="str">
            <v>1984-1984</v>
          </cell>
          <cell r="E8280" t="str">
            <v>1984</v>
          </cell>
        </row>
        <row r="8281">
          <cell r="A8281">
            <v>3001081646</v>
          </cell>
          <cell r="B8281">
            <v>1030000</v>
          </cell>
          <cell r="C8281" t="str">
            <v>総合図</v>
          </cell>
          <cell r="D8281" t="str">
            <v>1979-2005</v>
          </cell>
          <cell r="E8281" t="str">
            <v>1-20,25-26</v>
          </cell>
        </row>
        <row r="8282">
          <cell r="A8282">
            <v>3001081649</v>
          </cell>
          <cell r="B8282">
            <v>1030000</v>
          </cell>
          <cell r="C8282" t="str">
            <v>総合図</v>
          </cell>
          <cell r="D8282" t="str">
            <v>1973-1978</v>
          </cell>
          <cell r="E8282" t="str">
            <v>70-75</v>
          </cell>
        </row>
        <row r="8283">
          <cell r="A8283">
            <v>3001081650</v>
          </cell>
          <cell r="B8283">
            <v>1030000</v>
          </cell>
          <cell r="C8283" t="str">
            <v>総合図</v>
          </cell>
          <cell r="D8283" t="str">
            <v>1979-1988</v>
          </cell>
          <cell r="E8283" t="str">
            <v>76-85</v>
          </cell>
        </row>
        <row r="8284">
          <cell r="A8284">
            <v>3001081651</v>
          </cell>
          <cell r="B8284">
            <v>1030000</v>
          </cell>
          <cell r="C8284" t="str">
            <v>総合図</v>
          </cell>
          <cell r="D8284" t="str">
            <v>1906-1960</v>
          </cell>
          <cell r="E8284" t="str">
            <v>1-29,30(1-6),31-77</v>
          </cell>
        </row>
        <row r="8285">
          <cell r="A8285">
            <v>3001081651</v>
          </cell>
          <cell r="B8285">
            <v>1030500</v>
          </cell>
          <cell r="C8285" t="str">
            <v>総合図-A棟1階 理工系雑誌(利用不可)</v>
          </cell>
          <cell r="D8285" t="str">
            <v>1961-1972</v>
          </cell>
          <cell r="E8285" t="str">
            <v>78-130</v>
          </cell>
        </row>
        <row r="8286">
          <cell r="A8286">
            <v>3001081656</v>
          </cell>
          <cell r="B8286">
            <v>1030000</v>
          </cell>
          <cell r="C8286" t="str">
            <v>総合図</v>
          </cell>
          <cell r="D8286" t="str">
            <v>1910-1914</v>
          </cell>
          <cell r="E8286" t="str">
            <v>1-4</v>
          </cell>
        </row>
        <row r="8287">
          <cell r="A8287">
            <v>3001081658</v>
          </cell>
          <cell r="B8287">
            <v>1030000</v>
          </cell>
          <cell r="C8287" t="str">
            <v>総合図</v>
          </cell>
          <cell r="D8287" t="str">
            <v>1980-1983</v>
          </cell>
          <cell r="E8287" t="str">
            <v>1-4</v>
          </cell>
        </row>
        <row r="8288">
          <cell r="A8288">
            <v>3001081664</v>
          </cell>
          <cell r="B8288">
            <v>1030000</v>
          </cell>
          <cell r="C8288" t="str">
            <v>総合図</v>
          </cell>
          <cell r="D8288" t="str">
            <v>1970-1972</v>
          </cell>
          <cell r="E8288" t="str">
            <v>4-6</v>
          </cell>
        </row>
        <row r="8289">
          <cell r="A8289">
            <v>3001081667</v>
          </cell>
          <cell r="B8289">
            <v>1030000</v>
          </cell>
          <cell r="C8289" t="str">
            <v>総合図</v>
          </cell>
          <cell r="D8289" t="str">
            <v>1981-1986</v>
          </cell>
          <cell r="E8289" t="str">
            <v>1-5,7-17</v>
          </cell>
        </row>
        <row r="8290">
          <cell r="A8290">
            <v>3001081669</v>
          </cell>
          <cell r="B8290">
            <v>1030000</v>
          </cell>
          <cell r="C8290" t="str">
            <v>総合図</v>
          </cell>
          <cell r="D8290" t="str">
            <v>1942-1943</v>
          </cell>
          <cell r="E8290" t="str">
            <v>209-232</v>
          </cell>
        </row>
        <row r="8291">
          <cell r="A8291">
            <v>3001081676</v>
          </cell>
          <cell r="B8291">
            <v>1030000</v>
          </cell>
          <cell r="C8291" t="str">
            <v>総合図</v>
          </cell>
          <cell r="D8291" t="str">
            <v>1979-1985</v>
          </cell>
          <cell r="E8291" t="str">
            <v>4-10</v>
          </cell>
        </row>
        <row r="8292">
          <cell r="A8292">
            <v>3001081678</v>
          </cell>
          <cell r="B8292">
            <v>1030000</v>
          </cell>
          <cell r="C8292" t="str">
            <v>総合図</v>
          </cell>
          <cell r="D8292" t="str">
            <v>1976-1977</v>
          </cell>
          <cell r="E8292" t="str">
            <v>1-2</v>
          </cell>
        </row>
        <row r="8293">
          <cell r="A8293">
            <v>3001081683</v>
          </cell>
          <cell r="B8293">
            <v>1030000</v>
          </cell>
          <cell r="C8293" t="str">
            <v>総合図</v>
          </cell>
          <cell r="D8293" t="str">
            <v>1985-2004</v>
          </cell>
          <cell r="E8293" t="str">
            <v>1-20</v>
          </cell>
        </row>
        <row r="8294">
          <cell r="A8294">
            <v>3001081685</v>
          </cell>
          <cell r="B8294">
            <v>1030500</v>
          </cell>
          <cell r="C8294" t="str">
            <v>総合図-A棟1階 理工系雑誌(利用不可)</v>
          </cell>
          <cell r="D8294" t="str">
            <v>1968-1982</v>
          </cell>
          <cell r="E8294" t="str">
            <v>24-38</v>
          </cell>
        </row>
        <row r="8295">
          <cell r="A8295">
            <v>3001081686</v>
          </cell>
          <cell r="B8295">
            <v>1030500</v>
          </cell>
          <cell r="C8295" t="str">
            <v>総合図-A棟1階 理工系雑誌(利用不可)</v>
          </cell>
          <cell r="D8295" t="str">
            <v>1968-1982</v>
          </cell>
          <cell r="E8295" t="str">
            <v>24-38</v>
          </cell>
        </row>
        <row r="8296">
          <cell r="A8296">
            <v>3001081688</v>
          </cell>
          <cell r="B8296">
            <v>1030500</v>
          </cell>
          <cell r="C8296" t="str">
            <v>総合図-A棟1階 理工系雑誌(利用不可)</v>
          </cell>
          <cell r="D8296" t="str">
            <v>1987-1987</v>
          </cell>
          <cell r="E8296" t="str">
            <v>30</v>
          </cell>
        </row>
        <row r="8297">
          <cell r="A8297">
            <v>3001081694</v>
          </cell>
          <cell r="B8297">
            <v>1030000</v>
          </cell>
          <cell r="C8297" t="str">
            <v>総合図</v>
          </cell>
          <cell r="D8297" t="str">
            <v>1984-1994</v>
          </cell>
          <cell r="E8297" t="str">
            <v>1-10</v>
          </cell>
        </row>
        <row r="8298">
          <cell r="A8298">
            <v>3001081700</v>
          </cell>
          <cell r="B8298">
            <v>1030000</v>
          </cell>
          <cell r="C8298" t="str">
            <v>総合図</v>
          </cell>
          <cell r="D8298" t="str">
            <v>1967-1977</v>
          </cell>
          <cell r="E8298" t="str">
            <v>16-26</v>
          </cell>
        </row>
        <row r="8299">
          <cell r="A8299">
            <v>3001081701</v>
          </cell>
          <cell r="B8299">
            <v>1030000</v>
          </cell>
          <cell r="C8299" t="str">
            <v>総合図</v>
          </cell>
          <cell r="D8299" t="str">
            <v>1978-1978</v>
          </cell>
          <cell r="E8299" t="str">
            <v>27</v>
          </cell>
        </row>
        <row r="8300">
          <cell r="A8300">
            <v>3001081703</v>
          </cell>
          <cell r="B8300">
            <v>1030000</v>
          </cell>
          <cell r="C8300" t="str">
            <v>総合図</v>
          </cell>
          <cell r="D8300" t="str">
            <v>1984-2001</v>
          </cell>
          <cell r="E8300" t="str">
            <v xml:space="preserve">1984-1991,1994-2000,2001(1-9) </v>
          </cell>
        </row>
        <row r="8301">
          <cell r="A8301">
            <v>3001081705</v>
          </cell>
          <cell r="B8301">
            <v>1030000</v>
          </cell>
          <cell r="C8301" t="str">
            <v>総合図</v>
          </cell>
          <cell r="D8301" t="str">
            <v>1987-2014</v>
          </cell>
          <cell r="E8301" t="str">
            <v>37-40,41(1,3-8,10-12),42-54,55(1-6,8-12),56-64+</v>
          </cell>
        </row>
        <row r="8302">
          <cell r="A8302">
            <v>3001081711</v>
          </cell>
          <cell r="B8302">
            <v>1030000</v>
          </cell>
          <cell r="C8302" t="str">
            <v>総合図</v>
          </cell>
          <cell r="D8302" t="str">
            <v>1948-1951</v>
          </cell>
          <cell r="E8302" t="str">
            <v>1-3</v>
          </cell>
        </row>
        <row r="8303">
          <cell r="A8303">
            <v>3001081755</v>
          </cell>
          <cell r="B8303">
            <v>1030000</v>
          </cell>
          <cell r="C8303" t="str">
            <v>総合図</v>
          </cell>
          <cell r="D8303" t="str">
            <v>1984-1993</v>
          </cell>
          <cell r="E8303" t="str">
            <v>1-10</v>
          </cell>
        </row>
        <row r="8304">
          <cell r="A8304">
            <v>3001081757</v>
          </cell>
          <cell r="B8304">
            <v>1030000</v>
          </cell>
          <cell r="C8304" t="str">
            <v>総合図</v>
          </cell>
          <cell r="D8304" t="str">
            <v>1930-1940</v>
          </cell>
          <cell r="E8304" t="str">
            <v>1-39</v>
          </cell>
        </row>
        <row r="8305">
          <cell r="A8305">
            <v>3001081762</v>
          </cell>
          <cell r="B8305">
            <v>1030000</v>
          </cell>
          <cell r="C8305" t="str">
            <v>総合図</v>
          </cell>
          <cell r="D8305" t="str">
            <v>1962-1964</v>
          </cell>
          <cell r="E8305" t="str">
            <v>8-10</v>
          </cell>
        </row>
        <row r="8306">
          <cell r="A8306">
            <v>3001081768</v>
          </cell>
          <cell r="B8306">
            <v>1030000</v>
          </cell>
          <cell r="C8306" t="str">
            <v>総合図</v>
          </cell>
          <cell r="D8306" t="str">
            <v>1987-1989</v>
          </cell>
          <cell r="E8306" t="str">
            <v>2-4</v>
          </cell>
        </row>
        <row r="8307">
          <cell r="A8307">
            <v>3001081773</v>
          </cell>
          <cell r="B8307">
            <v>1030000</v>
          </cell>
          <cell r="C8307" t="str">
            <v>総合図</v>
          </cell>
          <cell r="D8307" t="str">
            <v>1987-1988</v>
          </cell>
          <cell r="E8307" t="str">
            <v>70-71</v>
          </cell>
        </row>
        <row r="8308">
          <cell r="A8308">
            <v>3001081774</v>
          </cell>
          <cell r="B8308">
            <v>1030000</v>
          </cell>
          <cell r="C8308" t="str">
            <v>総合図</v>
          </cell>
          <cell r="D8308" t="str">
            <v>1987-1988</v>
          </cell>
          <cell r="E8308" t="str">
            <v>70-71</v>
          </cell>
        </row>
        <row r="8309">
          <cell r="A8309">
            <v>3001081776</v>
          </cell>
          <cell r="B8309">
            <v>1030000</v>
          </cell>
          <cell r="C8309" t="str">
            <v>総合図</v>
          </cell>
          <cell r="D8309" t="str">
            <v>1987-1988</v>
          </cell>
          <cell r="E8309" t="str">
            <v>70-71</v>
          </cell>
        </row>
        <row r="8310">
          <cell r="A8310">
            <v>3001081777</v>
          </cell>
          <cell r="B8310">
            <v>1030000</v>
          </cell>
          <cell r="C8310" t="str">
            <v>総合図</v>
          </cell>
          <cell r="D8310" t="str">
            <v>1987-2009</v>
          </cell>
          <cell r="E8310" t="str">
            <v>70-91,92(1-3)</v>
          </cell>
        </row>
        <row r="8311">
          <cell r="A8311">
            <v>3001081778</v>
          </cell>
          <cell r="B8311">
            <v>1030000</v>
          </cell>
          <cell r="C8311" t="str">
            <v>総合図</v>
          </cell>
          <cell r="D8311" t="str">
            <v>1987-2014</v>
          </cell>
          <cell r="E8311" t="str">
            <v>70-97+</v>
          </cell>
        </row>
        <row r="8312">
          <cell r="A8312">
            <v>3001081779</v>
          </cell>
          <cell r="B8312">
            <v>1030000</v>
          </cell>
          <cell r="C8312" t="str">
            <v>総合図</v>
          </cell>
          <cell r="D8312" t="str">
            <v>1987-1990</v>
          </cell>
          <cell r="E8312" t="str">
            <v>70-73</v>
          </cell>
        </row>
        <row r="8313">
          <cell r="A8313">
            <v>3001081781</v>
          </cell>
          <cell r="B8313">
            <v>1030000</v>
          </cell>
          <cell r="C8313" t="str">
            <v>総合図</v>
          </cell>
          <cell r="D8313" t="str">
            <v>1893-1899</v>
          </cell>
          <cell r="E8313" t="str">
            <v>1-68</v>
          </cell>
        </row>
        <row r="8314">
          <cell r="A8314">
            <v>3001081789</v>
          </cell>
          <cell r="B8314">
            <v>1030000</v>
          </cell>
          <cell r="C8314" t="str">
            <v>総合図</v>
          </cell>
          <cell r="D8314" t="str">
            <v>1930-1932</v>
          </cell>
          <cell r="E8314" t="str">
            <v>1-10</v>
          </cell>
        </row>
        <row r="8315">
          <cell r="A8315">
            <v>3001081801</v>
          </cell>
          <cell r="B8315">
            <v>1030000</v>
          </cell>
          <cell r="C8315" t="str">
            <v>総合図</v>
          </cell>
          <cell r="D8315" t="str">
            <v>1866-1935</v>
          </cell>
          <cell r="E8315" t="str">
            <v>1-16</v>
          </cell>
        </row>
        <row r="8316">
          <cell r="A8316">
            <v>3001081847</v>
          </cell>
          <cell r="B8316">
            <v>1030000</v>
          </cell>
          <cell r="C8316" t="str">
            <v>総合図</v>
          </cell>
          <cell r="D8316" t="str">
            <v>1967-1975</v>
          </cell>
          <cell r="E8316" t="str">
            <v>13(12),14-21</v>
          </cell>
        </row>
        <row r="8317">
          <cell r="A8317">
            <v>3001081850</v>
          </cell>
          <cell r="B8317">
            <v>1030000</v>
          </cell>
          <cell r="C8317" t="str">
            <v>総合図</v>
          </cell>
          <cell r="D8317" t="str">
            <v>1899-1902</v>
          </cell>
          <cell r="E8317" t="str">
            <v>69-100</v>
          </cell>
        </row>
        <row r="8318">
          <cell r="A8318">
            <v>3001081862</v>
          </cell>
          <cell r="B8318">
            <v>1030000</v>
          </cell>
          <cell r="C8318" t="str">
            <v>総合図</v>
          </cell>
          <cell r="D8318" t="str">
            <v>1948-1968</v>
          </cell>
          <cell r="E8318" t="str">
            <v>1-20</v>
          </cell>
        </row>
        <row r="8319">
          <cell r="A8319">
            <v>3001081864</v>
          </cell>
          <cell r="B8319">
            <v>1030000</v>
          </cell>
          <cell r="C8319" t="str">
            <v>総合図</v>
          </cell>
          <cell r="D8319" t="str">
            <v>1982-1982</v>
          </cell>
          <cell r="E8319" t="str">
            <v>80</v>
          </cell>
        </row>
        <row r="8320">
          <cell r="A8320">
            <v>3001081866</v>
          </cell>
          <cell r="B8320">
            <v>1030000</v>
          </cell>
          <cell r="C8320" t="str">
            <v>総合図</v>
          </cell>
          <cell r="D8320" t="str">
            <v>1986-2003</v>
          </cell>
          <cell r="E8320" t="str">
            <v>1-18</v>
          </cell>
        </row>
        <row r="8321">
          <cell r="A8321">
            <v>3001081870</v>
          </cell>
          <cell r="B8321">
            <v>1030000</v>
          </cell>
          <cell r="C8321" t="str">
            <v>総合図</v>
          </cell>
          <cell r="D8321" t="str">
            <v>1960-1983</v>
          </cell>
          <cell r="E8321" t="str">
            <v>35-40,42(1),43(1),56-58</v>
          </cell>
        </row>
        <row r="8322">
          <cell r="A8322">
            <v>3001081917</v>
          </cell>
          <cell r="B8322">
            <v>1030000</v>
          </cell>
          <cell r="C8322" t="str">
            <v>総合図</v>
          </cell>
          <cell r="D8322" t="str">
            <v>1982-1988;1989-1992</v>
          </cell>
          <cell r="E8322" t="str">
            <v>57,59-63;1-4</v>
          </cell>
        </row>
        <row r="8323">
          <cell r="A8323">
            <v>3001081921</v>
          </cell>
          <cell r="B8323">
            <v>1030000</v>
          </cell>
          <cell r="C8323" t="str">
            <v>総合図</v>
          </cell>
          <cell r="D8323" t="str">
            <v>1987-1990</v>
          </cell>
          <cell r="E8323" t="str">
            <v>39(483-486,488-495),40(496-508),41(509-520,522),42(523-526)</v>
          </cell>
        </row>
        <row r="8324">
          <cell r="A8324">
            <v>3001081936</v>
          </cell>
          <cell r="B8324">
            <v>1030000</v>
          </cell>
          <cell r="C8324" t="str">
            <v>総合図</v>
          </cell>
          <cell r="D8324" t="str">
            <v>1974-1989</v>
          </cell>
          <cell r="E8324" t="str">
            <v>5-6,10,19-21</v>
          </cell>
        </row>
        <row r="8325">
          <cell r="A8325">
            <v>3001081947</v>
          </cell>
          <cell r="B8325">
            <v>1030000</v>
          </cell>
          <cell r="C8325" t="str">
            <v>総合図</v>
          </cell>
          <cell r="D8325" t="str">
            <v>2005-2005</v>
          </cell>
          <cell r="E8325" t="str">
            <v>24</v>
          </cell>
        </row>
        <row r="8326">
          <cell r="A8326">
            <v>3001081949</v>
          </cell>
          <cell r="B8326">
            <v>1030000</v>
          </cell>
          <cell r="C8326" t="str">
            <v>総合図</v>
          </cell>
          <cell r="D8326" t="str">
            <v>1984-1986</v>
          </cell>
          <cell r="E8326" t="str">
            <v>32,40,44</v>
          </cell>
        </row>
        <row r="8327">
          <cell r="A8327">
            <v>3001081971</v>
          </cell>
          <cell r="B8327">
            <v>1030000</v>
          </cell>
          <cell r="C8327" t="str">
            <v>総合図</v>
          </cell>
          <cell r="D8327" t="str">
            <v>1991-2005</v>
          </cell>
          <cell r="E8327" t="str">
            <v>7(1-2),8-21</v>
          </cell>
        </row>
        <row r="8328">
          <cell r="A8328">
            <v>3001081975</v>
          </cell>
          <cell r="B8328">
            <v>1030500</v>
          </cell>
          <cell r="C8328" t="str">
            <v>総合図-A棟1階 理工系雑誌(利用不可)</v>
          </cell>
          <cell r="D8328" t="str">
            <v>1987-1998</v>
          </cell>
          <cell r="E8328" t="str">
            <v>27-38</v>
          </cell>
        </row>
        <row r="8329">
          <cell r="A8329">
            <v>3001081981</v>
          </cell>
          <cell r="B8329">
            <v>1030000</v>
          </cell>
          <cell r="C8329" t="str">
            <v>総合図</v>
          </cell>
          <cell r="D8329" t="str">
            <v>1986-1986</v>
          </cell>
          <cell r="E8329" t="str">
            <v>5(2)</v>
          </cell>
        </row>
        <row r="8330">
          <cell r="A8330">
            <v>3001081989</v>
          </cell>
          <cell r="B8330">
            <v>1030000</v>
          </cell>
          <cell r="C8330" t="str">
            <v>総合図</v>
          </cell>
          <cell r="D8330" t="str">
            <v>1997-2000</v>
          </cell>
          <cell r="E8330" t="str">
            <v>310-342</v>
          </cell>
        </row>
        <row r="8331">
          <cell r="A8331">
            <v>3001081999</v>
          </cell>
          <cell r="B8331">
            <v>1030000</v>
          </cell>
          <cell r="C8331" t="str">
            <v>総合図</v>
          </cell>
          <cell r="D8331" t="str">
            <v>1975-1981</v>
          </cell>
          <cell r="E8331" t="str">
            <v>1-7</v>
          </cell>
        </row>
        <row r="8332">
          <cell r="A8332">
            <v>3001082041</v>
          </cell>
          <cell r="B8332">
            <v>1030000</v>
          </cell>
          <cell r="C8332" t="str">
            <v>総合図</v>
          </cell>
          <cell r="D8332" t="str">
            <v>1950-2013</v>
          </cell>
          <cell r="E8332" t="str">
            <v>1-3,4(1-4,6-10,12),5(2-9,11-12),6,7(1,3-5,7-10),8(1-11),9(1-11),10-17,18(1),19-21,22(1-2,4-11),23(1-11),24-34,35(5-13),36-57,61-63+</v>
          </cell>
        </row>
        <row r="8333">
          <cell r="A8333">
            <v>3001082072</v>
          </cell>
          <cell r="B8333">
            <v>1030000</v>
          </cell>
          <cell r="C8333" t="str">
            <v>総合図</v>
          </cell>
          <cell r="D8333" t="str">
            <v>1987-2005</v>
          </cell>
          <cell r="E8333" t="str">
            <v>13-50</v>
          </cell>
        </row>
        <row r="8334">
          <cell r="A8334">
            <v>3001082073</v>
          </cell>
          <cell r="B8334">
            <v>1030000</v>
          </cell>
          <cell r="C8334" t="str">
            <v>総合図</v>
          </cell>
          <cell r="D8334" t="str">
            <v>1989-1993</v>
          </cell>
          <cell r="E8334" t="str">
            <v>7-11</v>
          </cell>
        </row>
        <row r="8335">
          <cell r="A8335">
            <v>3001082095</v>
          </cell>
          <cell r="B8335">
            <v>1030000</v>
          </cell>
          <cell r="C8335" t="str">
            <v>総合図</v>
          </cell>
          <cell r="D8335" t="str">
            <v>1979-1994</v>
          </cell>
          <cell r="E8335" t="str">
            <v>8-9,11,13,15,17-27</v>
          </cell>
        </row>
        <row r="8336">
          <cell r="A8336">
            <v>3001082096</v>
          </cell>
          <cell r="B8336">
            <v>1030000</v>
          </cell>
          <cell r="C8336" t="str">
            <v>総合図</v>
          </cell>
          <cell r="D8336" t="str">
            <v>1987-2012</v>
          </cell>
          <cell r="E8336" t="str">
            <v>1987-2007,2009,2012</v>
          </cell>
        </row>
        <row r="8337">
          <cell r="A8337">
            <v>3001082100</v>
          </cell>
          <cell r="B8337">
            <v>1030000</v>
          </cell>
          <cell r="C8337" t="str">
            <v>総合図</v>
          </cell>
          <cell r="D8337" t="str">
            <v>1998-2010</v>
          </cell>
          <cell r="E8337" t="str">
            <v>6-18+</v>
          </cell>
        </row>
        <row r="8338">
          <cell r="A8338">
            <v>3001082103</v>
          </cell>
          <cell r="B8338">
            <v>1030000</v>
          </cell>
          <cell r="C8338" t="str">
            <v>総合図</v>
          </cell>
          <cell r="D8338" t="str">
            <v>1974-1991</v>
          </cell>
          <cell r="E8338" t="str">
            <v>1974(1-2,4-12),1982(1-5,8),1983(2-7,9-12),1984-1988,1989(1-10,12),1990,1991(1-5,7-12)</v>
          </cell>
        </row>
        <row r="8339">
          <cell r="A8339">
            <v>3001082107</v>
          </cell>
          <cell r="B8339">
            <v>1030000</v>
          </cell>
          <cell r="C8339" t="str">
            <v>総合図</v>
          </cell>
          <cell r="D8339" t="str">
            <v>1980-1982</v>
          </cell>
          <cell r="E8339" t="str">
            <v>55-57</v>
          </cell>
        </row>
        <row r="8340">
          <cell r="A8340">
            <v>3001082120</v>
          </cell>
          <cell r="B8340">
            <v>1030000</v>
          </cell>
          <cell r="C8340" t="str">
            <v>総合図</v>
          </cell>
          <cell r="D8340" t="str">
            <v>1986-1988</v>
          </cell>
          <cell r="E8340" t="str">
            <v>1(1-6)</v>
          </cell>
        </row>
        <row r="8341">
          <cell r="A8341">
            <v>3001082126</v>
          </cell>
          <cell r="B8341">
            <v>1030000</v>
          </cell>
          <cell r="C8341" t="str">
            <v>総合図</v>
          </cell>
          <cell r="D8341" t="str">
            <v>1981-1989</v>
          </cell>
          <cell r="E8341" t="str">
            <v>1-9</v>
          </cell>
        </row>
        <row r="8342">
          <cell r="A8342">
            <v>3001082138</v>
          </cell>
          <cell r="B8342">
            <v>1030000</v>
          </cell>
          <cell r="C8342" t="str">
            <v>総合図</v>
          </cell>
          <cell r="D8342" t="str">
            <v>1978-1990</v>
          </cell>
          <cell r="E8342" t="str">
            <v>1978()-1990()</v>
          </cell>
        </row>
        <row r="8343">
          <cell r="A8343">
            <v>3001082139</v>
          </cell>
          <cell r="B8343">
            <v>1030000</v>
          </cell>
          <cell r="C8343" t="str">
            <v>総合図</v>
          </cell>
          <cell r="D8343" t="str">
            <v>1986-2012</v>
          </cell>
          <cell r="E8343" t="str">
            <v>1986-2012</v>
          </cell>
        </row>
        <row r="8344">
          <cell r="A8344">
            <v>3001082140</v>
          </cell>
          <cell r="B8344">
            <v>1030000</v>
          </cell>
          <cell r="C8344" t="str">
            <v>総合図</v>
          </cell>
          <cell r="D8344" t="str">
            <v>1989-2002</v>
          </cell>
          <cell r="E8344" t="str">
            <v>14-57</v>
          </cell>
        </row>
        <row r="8345">
          <cell r="A8345">
            <v>3001082166</v>
          </cell>
          <cell r="B8345">
            <v>1030000</v>
          </cell>
          <cell r="C8345" t="str">
            <v>総合図</v>
          </cell>
          <cell r="D8345" t="str">
            <v>1986-2005</v>
          </cell>
          <cell r="E8345" t="str">
            <v>22-41</v>
          </cell>
        </row>
        <row r="8346">
          <cell r="A8346">
            <v>3001082169</v>
          </cell>
          <cell r="B8346">
            <v>1030000</v>
          </cell>
          <cell r="C8346" t="str">
            <v>総合図</v>
          </cell>
          <cell r="D8346" t="str">
            <v>1959-1970</v>
          </cell>
          <cell r="E8346" t="str">
            <v>5-6,7(3-4),8(3-4),9(3-4),10,13,16</v>
          </cell>
        </row>
        <row r="8347">
          <cell r="A8347">
            <v>3001082176</v>
          </cell>
          <cell r="B8347">
            <v>1030000</v>
          </cell>
          <cell r="C8347" t="str">
            <v>総合図</v>
          </cell>
          <cell r="D8347" t="str">
            <v>1987-2006</v>
          </cell>
          <cell r="E8347" t="str">
            <v>60-71,74-79</v>
          </cell>
        </row>
        <row r="8348">
          <cell r="A8348">
            <v>3001082203</v>
          </cell>
          <cell r="B8348">
            <v>1030000</v>
          </cell>
          <cell r="C8348" t="str">
            <v>総合図</v>
          </cell>
          <cell r="D8348" t="str">
            <v>1934-1941</v>
          </cell>
          <cell r="E8348" t="str">
            <v>2-7,9</v>
          </cell>
        </row>
        <row r="8349">
          <cell r="A8349">
            <v>3001082204</v>
          </cell>
          <cell r="B8349">
            <v>1030000</v>
          </cell>
          <cell r="C8349" t="str">
            <v>総合図</v>
          </cell>
          <cell r="D8349" t="str">
            <v>1925-1944</v>
          </cell>
          <cell r="E8349" t="str">
            <v>1-4,5(1)</v>
          </cell>
        </row>
        <row r="8350">
          <cell r="A8350">
            <v>3001082207</v>
          </cell>
          <cell r="B8350">
            <v>1030000</v>
          </cell>
          <cell r="C8350" t="str">
            <v>総合図</v>
          </cell>
          <cell r="D8350" t="str">
            <v>1985-2008</v>
          </cell>
          <cell r="E8350" t="str">
            <v>14-37</v>
          </cell>
        </row>
        <row r="8351">
          <cell r="A8351">
            <v>3001082208</v>
          </cell>
          <cell r="B8351">
            <v>1030000</v>
          </cell>
          <cell r="C8351" t="str">
            <v>総合図</v>
          </cell>
          <cell r="D8351" t="str">
            <v>1982-2000</v>
          </cell>
          <cell r="E8351" t="str">
            <v>15-33</v>
          </cell>
        </row>
        <row r="8352">
          <cell r="A8352">
            <v>3001082209</v>
          </cell>
          <cell r="B8352">
            <v>1030000</v>
          </cell>
          <cell r="C8352" t="str">
            <v>総合図</v>
          </cell>
          <cell r="D8352" t="str">
            <v>1982-2013</v>
          </cell>
          <cell r="E8352" t="str">
            <v>1-15,17-77</v>
          </cell>
        </row>
        <row r="8353">
          <cell r="A8353">
            <v>3001082210</v>
          </cell>
          <cell r="B8353">
            <v>1030000</v>
          </cell>
          <cell r="C8353" t="str">
            <v>総合図</v>
          </cell>
          <cell r="D8353" t="str">
            <v>1985-2012</v>
          </cell>
          <cell r="E8353" t="str">
            <v>1-38,40,42-54</v>
          </cell>
        </row>
        <row r="8354">
          <cell r="A8354">
            <v>3001082211</v>
          </cell>
          <cell r="B8354">
            <v>1030000</v>
          </cell>
          <cell r="C8354" t="str">
            <v>総合図</v>
          </cell>
          <cell r="D8354" t="str">
            <v>1969-1974</v>
          </cell>
          <cell r="E8354" t="str">
            <v>8(3),9(2),10(1-3),11(1),12(1-2),13(1-2)</v>
          </cell>
        </row>
        <row r="8355">
          <cell r="A8355">
            <v>3001082213</v>
          </cell>
          <cell r="B8355">
            <v>1030000</v>
          </cell>
          <cell r="C8355" t="str">
            <v>総合図</v>
          </cell>
          <cell r="D8355" t="str">
            <v>1971-1975</v>
          </cell>
          <cell r="E8355" t="str">
            <v>2(5-7),5(12),6(1-11)</v>
          </cell>
        </row>
        <row r="8356">
          <cell r="A8356">
            <v>3001082214</v>
          </cell>
          <cell r="B8356">
            <v>1030000</v>
          </cell>
          <cell r="C8356" t="str">
            <v>総合図</v>
          </cell>
          <cell r="D8356" t="str">
            <v>1952-1975</v>
          </cell>
          <cell r="E8356" t="str">
            <v>24(5),30(11),31(1-3,5,7,9-10),32,33(1-7,9-11),34(1-7),35(1,3,6-8,10-11),36(8-11),37(2,6-11),38(8-9),39(1-4,6-10),40-45,46(5-6,8),47(1-5,7-12)</v>
          </cell>
        </row>
        <row r="8357">
          <cell r="A8357">
            <v>3001082216</v>
          </cell>
          <cell r="B8357">
            <v>1030000</v>
          </cell>
          <cell r="C8357" t="str">
            <v>総合図</v>
          </cell>
          <cell r="D8357" t="str">
            <v>1972-1975</v>
          </cell>
          <cell r="E8357" t="str">
            <v>2(2,8,10),3(2,5-7,9-11),4-5</v>
          </cell>
        </row>
        <row r="8358">
          <cell r="A8358">
            <v>3001082219</v>
          </cell>
          <cell r="B8358">
            <v>1030000</v>
          </cell>
          <cell r="C8358" t="str">
            <v>総合図</v>
          </cell>
          <cell r="D8358" t="str">
            <v>1958-1958</v>
          </cell>
          <cell r="E8358" t="str">
            <v>1</v>
          </cell>
        </row>
        <row r="8359">
          <cell r="A8359">
            <v>3001082224</v>
          </cell>
          <cell r="B8359">
            <v>1030000</v>
          </cell>
          <cell r="C8359" t="str">
            <v>総合図</v>
          </cell>
          <cell r="D8359" t="str">
            <v>1964-1992</v>
          </cell>
          <cell r="E8359" t="str">
            <v>1-29</v>
          </cell>
        </row>
        <row r="8360">
          <cell r="A8360">
            <v>3001082226</v>
          </cell>
          <cell r="B8360">
            <v>1030000</v>
          </cell>
          <cell r="C8360" t="str">
            <v>総合図</v>
          </cell>
          <cell r="D8360" t="str">
            <v>1971-1971</v>
          </cell>
          <cell r="E8360" t="str">
            <v>7</v>
          </cell>
        </row>
        <row r="8361">
          <cell r="A8361">
            <v>3001082245</v>
          </cell>
          <cell r="B8361">
            <v>1030000</v>
          </cell>
          <cell r="C8361" t="str">
            <v>総合図</v>
          </cell>
          <cell r="D8361" t="str">
            <v>1987-1995</v>
          </cell>
          <cell r="E8361" t="str">
            <v>1-9</v>
          </cell>
        </row>
        <row r="8362">
          <cell r="A8362">
            <v>3001082249</v>
          </cell>
          <cell r="B8362">
            <v>1030000</v>
          </cell>
          <cell r="C8362" t="str">
            <v>総合図</v>
          </cell>
          <cell r="D8362" t="str">
            <v>1969-1977</v>
          </cell>
          <cell r="E8362" t="str">
            <v>1-9</v>
          </cell>
        </row>
        <row r="8363">
          <cell r="A8363">
            <v>3001082250</v>
          </cell>
          <cell r="B8363">
            <v>1030000</v>
          </cell>
          <cell r="C8363" t="str">
            <v>総合図</v>
          </cell>
          <cell r="D8363" t="str">
            <v>1949-1968</v>
          </cell>
          <cell r="E8363" t="str">
            <v>1-20</v>
          </cell>
        </row>
        <row r="8364">
          <cell r="A8364">
            <v>3001082255</v>
          </cell>
          <cell r="B8364">
            <v>1030000</v>
          </cell>
          <cell r="C8364" t="str">
            <v>総合図</v>
          </cell>
          <cell r="D8364" t="str">
            <v>1917-1971</v>
          </cell>
          <cell r="E8364" t="str">
            <v>1-12,14-25,27,29,31-48,50-52,54-60,62-70,72-80,83-87,89-92,94-96,98-106,108-110,112,153-302,304-311,313-316,319-332,335,338-343,345-409,411-412,414-497,499-500,502-511,514-517,520-521,525-527,529-531,533,538-741,743-1037,1039-1106,1108-1199,1201-1307,1309-1310</v>
          </cell>
        </row>
        <row r="8365">
          <cell r="A8365">
            <v>3001082260</v>
          </cell>
          <cell r="B8365">
            <v>1030000</v>
          </cell>
          <cell r="C8365" t="str">
            <v>総合図</v>
          </cell>
          <cell r="D8365" t="str">
            <v>1945-1945</v>
          </cell>
          <cell r="E8365" t="str">
            <v>1945</v>
          </cell>
        </row>
        <row r="8366">
          <cell r="A8366">
            <v>3001082262</v>
          </cell>
          <cell r="B8366">
            <v>1030000</v>
          </cell>
          <cell r="C8366" t="str">
            <v>総合図</v>
          </cell>
          <cell r="D8366" t="str">
            <v>1977-2003</v>
          </cell>
          <cell r="E8366" t="str">
            <v>1977-1983,1989-1996,1998-2003</v>
          </cell>
        </row>
        <row r="8367">
          <cell r="A8367">
            <v>3001082267</v>
          </cell>
          <cell r="B8367">
            <v>1030000</v>
          </cell>
          <cell r="C8367" t="str">
            <v>総合図</v>
          </cell>
          <cell r="D8367" t="str">
            <v>1981-1987</v>
          </cell>
          <cell r="E8367" t="str">
            <v>1981,1986-1987</v>
          </cell>
        </row>
        <row r="8368">
          <cell r="A8368">
            <v>3001082270</v>
          </cell>
          <cell r="B8368">
            <v>1030000</v>
          </cell>
          <cell r="C8368" t="str">
            <v>総合図</v>
          </cell>
          <cell r="D8368" t="str">
            <v>1947-1951</v>
          </cell>
          <cell r="E8368" t="str">
            <v>2-5</v>
          </cell>
        </row>
        <row r="8369">
          <cell r="A8369">
            <v>3001082289</v>
          </cell>
          <cell r="B8369">
            <v>1030000</v>
          </cell>
          <cell r="C8369" t="str">
            <v>総合図</v>
          </cell>
          <cell r="D8369" t="str">
            <v>+</v>
          </cell>
          <cell r="E8369" t="str">
            <v xml:space="preserve">+ </v>
          </cell>
        </row>
        <row r="8370">
          <cell r="A8370">
            <v>3001082321</v>
          </cell>
          <cell r="B8370">
            <v>1030000</v>
          </cell>
          <cell r="C8370" t="str">
            <v>総合図</v>
          </cell>
          <cell r="D8370" t="str">
            <v>1987-2013</v>
          </cell>
          <cell r="E8370" t="str">
            <v>31-66+</v>
          </cell>
        </row>
        <row r="8371">
          <cell r="A8371">
            <v>3001082329</v>
          </cell>
          <cell r="B8371">
            <v>1030000</v>
          </cell>
          <cell r="C8371" t="str">
            <v>総合図</v>
          </cell>
          <cell r="D8371" t="str">
            <v>1997-1998</v>
          </cell>
          <cell r="E8371" t="str">
            <v>11-12</v>
          </cell>
        </row>
        <row r="8372">
          <cell r="A8372">
            <v>3001082342</v>
          </cell>
          <cell r="B8372">
            <v>1030000</v>
          </cell>
          <cell r="C8372" t="str">
            <v>総合図</v>
          </cell>
          <cell r="D8372" t="str">
            <v>1987-2005</v>
          </cell>
          <cell r="E8372" t="str">
            <v>1-19</v>
          </cell>
        </row>
        <row r="8373">
          <cell r="A8373">
            <v>3001082361</v>
          </cell>
          <cell r="B8373">
            <v>1030000</v>
          </cell>
          <cell r="C8373" t="str">
            <v>総合図</v>
          </cell>
          <cell r="D8373" t="str">
            <v>1986-1995</v>
          </cell>
          <cell r="E8373" t="str">
            <v>1986-1995</v>
          </cell>
        </row>
        <row r="8374">
          <cell r="A8374">
            <v>3001082368</v>
          </cell>
          <cell r="B8374">
            <v>1030000</v>
          </cell>
          <cell r="C8374" t="str">
            <v>総合図</v>
          </cell>
          <cell r="D8374" t="str">
            <v>1987-1988</v>
          </cell>
          <cell r="E8374" t="str">
            <v>9-10</v>
          </cell>
        </row>
        <row r="8375">
          <cell r="A8375">
            <v>3001082371</v>
          </cell>
          <cell r="B8375">
            <v>1030000</v>
          </cell>
          <cell r="C8375" t="str">
            <v>総合図</v>
          </cell>
          <cell r="D8375" t="str">
            <v>1983-1984</v>
          </cell>
          <cell r="E8375" t="str">
            <v>16-17</v>
          </cell>
        </row>
        <row r="8376">
          <cell r="A8376">
            <v>3001082372</v>
          </cell>
          <cell r="B8376">
            <v>1030000</v>
          </cell>
          <cell r="C8376" t="str">
            <v>総合図</v>
          </cell>
          <cell r="D8376" t="str">
            <v>1985-1997</v>
          </cell>
          <cell r="E8376" t="str">
            <v>18-30</v>
          </cell>
        </row>
        <row r="8377">
          <cell r="A8377">
            <v>3001082401</v>
          </cell>
          <cell r="B8377">
            <v>1030000</v>
          </cell>
          <cell r="C8377" t="str">
            <v>総合図</v>
          </cell>
          <cell r="D8377" t="str">
            <v>1984-1988</v>
          </cell>
          <cell r="E8377" t="str">
            <v>1-5</v>
          </cell>
        </row>
        <row r="8378">
          <cell r="A8378">
            <v>3001082405</v>
          </cell>
          <cell r="B8378">
            <v>1030000</v>
          </cell>
          <cell r="C8378" t="str">
            <v>総合図</v>
          </cell>
          <cell r="D8378" t="str">
            <v>1960-1980</v>
          </cell>
          <cell r="E8378" t="str">
            <v>3-6,10,12-14,16-20</v>
          </cell>
        </row>
        <row r="8379">
          <cell r="A8379">
            <v>3001082406</v>
          </cell>
          <cell r="B8379">
            <v>1030000</v>
          </cell>
          <cell r="C8379" t="str">
            <v>総合図</v>
          </cell>
          <cell r="D8379" t="str">
            <v>1972-1981</v>
          </cell>
          <cell r="E8379" t="str">
            <v>1-2,4,7</v>
          </cell>
        </row>
        <row r="8380">
          <cell r="A8380">
            <v>3001082409</v>
          </cell>
          <cell r="B8380">
            <v>1030000</v>
          </cell>
          <cell r="C8380" t="str">
            <v>総合図</v>
          </cell>
          <cell r="D8380" t="str">
            <v>1974-1999</v>
          </cell>
          <cell r="E8380" t="str">
            <v>1-4,6-7,9-11,13-17,19-21,24-26</v>
          </cell>
        </row>
        <row r="8381">
          <cell r="A8381">
            <v>3001082411</v>
          </cell>
          <cell r="B8381">
            <v>1030000</v>
          </cell>
          <cell r="C8381" t="str">
            <v>総合図</v>
          </cell>
          <cell r="D8381" t="str">
            <v>1976-2001</v>
          </cell>
          <cell r="E8381" t="str">
            <v>3-28</v>
          </cell>
        </row>
        <row r="8382">
          <cell r="A8382">
            <v>3001082413</v>
          </cell>
          <cell r="B8382">
            <v>1030000</v>
          </cell>
          <cell r="C8382" t="str">
            <v>総合図</v>
          </cell>
          <cell r="D8382" t="str">
            <v>1969-1981</v>
          </cell>
          <cell r="E8382" t="str">
            <v>4-8,10-12,15-16</v>
          </cell>
        </row>
        <row r="8383">
          <cell r="A8383">
            <v>3001082414</v>
          </cell>
          <cell r="B8383">
            <v>1030000</v>
          </cell>
          <cell r="C8383" t="str">
            <v>総合図</v>
          </cell>
          <cell r="D8383" t="str">
            <v>1968-1974</v>
          </cell>
          <cell r="E8383" t="str">
            <v>1,3</v>
          </cell>
        </row>
        <row r="8384">
          <cell r="A8384">
            <v>3001082416</v>
          </cell>
          <cell r="B8384">
            <v>1030000</v>
          </cell>
          <cell r="C8384" t="str">
            <v>総合図</v>
          </cell>
          <cell r="D8384" t="str">
            <v>1951-2001</v>
          </cell>
          <cell r="E8384" t="str">
            <v>1-20,22-32,39-44,46-47</v>
          </cell>
        </row>
        <row r="8385">
          <cell r="A8385">
            <v>3001082418</v>
          </cell>
          <cell r="B8385">
            <v>1030000</v>
          </cell>
          <cell r="C8385" t="str">
            <v>総合図</v>
          </cell>
          <cell r="D8385" t="str">
            <v>1965-1971</v>
          </cell>
          <cell r="E8385" t="str">
            <v>1-7</v>
          </cell>
        </row>
        <row r="8386">
          <cell r="A8386">
            <v>3001082419</v>
          </cell>
          <cell r="B8386">
            <v>1030000</v>
          </cell>
          <cell r="C8386" t="str">
            <v>総合図</v>
          </cell>
          <cell r="D8386" t="str">
            <v>1965-1995</v>
          </cell>
          <cell r="E8386" t="str">
            <v>2-3,8-12,14-16,18-23,25-39,41-43</v>
          </cell>
        </row>
        <row r="8387">
          <cell r="A8387">
            <v>3001082420</v>
          </cell>
          <cell r="B8387">
            <v>1030000</v>
          </cell>
          <cell r="C8387" t="str">
            <v>総合図</v>
          </cell>
          <cell r="D8387" t="str">
            <v>1964-1999</v>
          </cell>
          <cell r="E8387" t="str">
            <v>2-10,12-13,15-17,20-33</v>
          </cell>
        </row>
        <row r="8388">
          <cell r="A8388">
            <v>3001082423</v>
          </cell>
          <cell r="B8388">
            <v>1030000</v>
          </cell>
          <cell r="C8388" t="str">
            <v>総合図</v>
          </cell>
          <cell r="D8388" t="str">
            <v>1969-2001</v>
          </cell>
          <cell r="E8388" t="str">
            <v>14-26,28-39,41-42,44-46</v>
          </cell>
        </row>
        <row r="8389">
          <cell r="A8389">
            <v>3001082424</v>
          </cell>
          <cell r="B8389">
            <v>1030000</v>
          </cell>
          <cell r="C8389" t="str">
            <v>総合図</v>
          </cell>
          <cell r="D8389" t="str">
            <v>1960-1966</v>
          </cell>
          <cell r="E8389" t="str">
            <v>3-5,8</v>
          </cell>
        </row>
        <row r="8390">
          <cell r="A8390">
            <v>3001082425</v>
          </cell>
          <cell r="B8390">
            <v>1030000</v>
          </cell>
          <cell r="C8390" t="str">
            <v>総合図</v>
          </cell>
          <cell r="D8390" t="str">
            <v>1980-2013</v>
          </cell>
          <cell r="E8390" t="str">
            <v>8,10-21,26-39+</v>
          </cell>
        </row>
        <row r="8391">
          <cell r="A8391">
            <v>3001082426</v>
          </cell>
          <cell r="B8391">
            <v>1030000</v>
          </cell>
          <cell r="C8391" t="str">
            <v>総合図</v>
          </cell>
          <cell r="D8391" t="str">
            <v>1979-1999</v>
          </cell>
          <cell r="E8391" t="str">
            <v>1-12,17-18</v>
          </cell>
        </row>
        <row r="8392">
          <cell r="A8392">
            <v>3001082427</v>
          </cell>
          <cell r="B8392">
            <v>1030000</v>
          </cell>
          <cell r="C8392" t="str">
            <v>総合図</v>
          </cell>
          <cell r="D8392" t="str">
            <v>1969-1979</v>
          </cell>
          <cell r="E8392" t="str">
            <v>3,5,8-11</v>
          </cell>
        </row>
        <row r="8393">
          <cell r="A8393">
            <v>3001082436</v>
          </cell>
          <cell r="B8393">
            <v>1030000</v>
          </cell>
          <cell r="C8393" t="str">
            <v>総合図</v>
          </cell>
          <cell r="D8393" t="str">
            <v>1976-2001</v>
          </cell>
          <cell r="E8393" t="str">
            <v>1-6,8-12,14-17,20-23,26</v>
          </cell>
        </row>
        <row r="8394">
          <cell r="A8394">
            <v>3001082437</v>
          </cell>
          <cell r="B8394">
            <v>1030000</v>
          </cell>
          <cell r="C8394" t="str">
            <v>総合図</v>
          </cell>
          <cell r="D8394" t="str">
            <v>1968-1990</v>
          </cell>
          <cell r="E8394" t="str">
            <v>1-5,19-22</v>
          </cell>
        </row>
        <row r="8395">
          <cell r="A8395">
            <v>3001082438</v>
          </cell>
          <cell r="B8395">
            <v>1030000</v>
          </cell>
          <cell r="C8395" t="str">
            <v>総合図</v>
          </cell>
          <cell r="D8395" t="str">
            <v>1969-2000</v>
          </cell>
          <cell r="E8395" t="str">
            <v>1-10,13-32</v>
          </cell>
        </row>
        <row r="8396">
          <cell r="A8396">
            <v>3001082439</v>
          </cell>
          <cell r="B8396">
            <v>1030000</v>
          </cell>
          <cell r="C8396" t="str">
            <v>総合図</v>
          </cell>
          <cell r="D8396" t="str">
            <v>1957-1972</v>
          </cell>
          <cell r="E8396" t="str">
            <v>7-8,11,17-20</v>
          </cell>
        </row>
        <row r="8397">
          <cell r="A8397">
            <v>3001082440</v>
          </cell>
          <cell r="B8397">
            <v>1030000</v>
          </cell>
          <cell r="C8397" t="str">
            <v>総合図</v>
          </cell>
          <cell r="D8397" t="str">
            <v>1977-1999</v>
          </cell>
          <cell r="E8397" t="str">
            <v>25-42,45-47</v>
          </cell>
        </row>
        <row r="8398">
          <cell r="A8398">
            <v>3001082441</v>
          </cell>
          <cell r="B8398">
            <v>1030000</v>
          </cell>
          <cell r="C8398" t="str">
            <v>総合図</v>
          </cell>
          <cell r="D8398" t="str">
            <v>1958-1983</v>
          </cell>
          <cell r="E8398" t="str">
            <v>1-2,4,6-9,18-19,22,24,26</v>
          </cell>
        </row>
        <row r="8399">
          <cell r="A8399">
            <v>3001082442</v>
          </cell>
          <cell r="B8399">
            <v>1030000</v>
          </cell>
          <cell r="C8399" t="str">
            <v>総合図</v>
          </cell>
          <cell r="D8399" t="str">
            <v>1962-1967</v>
          </cell>
          <cell r="E8399" t="str">
            <v>1-4</v>
          </cell>
        </row>
        <row r="8400">
          <cell r="A8400">
            <v>3001082444</v>
          </cell>
          <cell r="B8400">
            <v>1030000</v>
          </cell>
          <cell r="C8400" t="str">
            <v>総合図</v>
          </cell>
          <cell r="D8400" t="str">
            <v>1975-1978</v>
          </cell>
          <cell r="E8400" t="str">
            <v>7-10</v>
          </cell>
        </row>
        <row r="8401">
          <cell r="A8401">
            <v>3001082445</v>
          </cell>
          <cell r="B8401">
            <v>1030000</v>
          </cell>
          <cell r="C8401" t="str">
            <v>総合図</v>
          </cell>
          <cell r="D8401" t="str">
            <v>1973-1978</v>
          </cell>
          <cell r="E8401" t="str">
            <v>4-8</v>
          </cell>
        </row>
        <row r="8402">
          <cell r="A8402">
            <v>3001082447</v>
          </cell>
          <cell r="B8402">
            <v>1030000</v>
          </cell>
          <cell r="C8402" t="str">
            <v>総合図</v>
          </cell>
          <cell r="D8402" t="str">
            <v>1964-1965</v>
          </cell>
          <cell r="E8402" t="str">
            <v>1-3</v>
          </cell>
        </row>
        <row r="8403">
          <cell r="A8403">
            <v>3001082448</v>
          </cell>
          <cell r="B8403">
            <v>1030000</v>
          </cell>
          <cell r="C8403" t="str">
            <v>総合図</v>
          </cell>
          <cell r="D8403" t="str">
            <v>1969-1970</v>
          </cell>
          <cell r="E8403" t="str">
            <v>1-2</v>
          </cell>
        </row>
        <row r="8404">
          <cell r="A8404">
            <v>3001082449</v>
          </cell>
          <cell r="B8404">
            <v>1030000</v>
          </cell>
          <cell r="C8404" t="str">
            <v>総合図</v>
          </cell>
          <cell r="D8404" t="str">
            <v>1963-1966</v>
          </cell>
          <cell r="E8404" t="str">
            <v>1-2,4</v>
          </cell>
        </row>
        <row r="8405">
          <cell r="A8405">
            <v>3001082450</v>
          </cell>
          <cell r="B8405">
            <v>1030000</v>
          </cell>
          <cell r="C8405" t="str">
            <v>総合図</v>
          </cell>
          <cell r="D8405" t="str">
            <v>1965-1971</v>
          </cell>
          <cell r="E8405" t="str">
            <v>2-10</v>
          </cell>
        </row>
        <row r="8406">
          <cell r="A8406">
            <v>3001082453</v>
          </cell>
          <cell r="B8406">
            <v>1030000</v>
          </cell>
          <cell r="C8406" t="str">
            <v>総合図</v>
          </cell>
          <cell r="D8406" t="str">
            <v>1961-2000</v>
          </cell>
          <cell r="E8406" t="str">
            <v>2-10,12-16,19-25,28-29,31-33</v>
          </cell>
        </row>
        <row r="8407">
          <cell r="A8407">
            <v>3001082455</v>
          </cell>
          <cell r="B8407">
            <v>1030000</v>
          </cell>
          <cell r="C8407" t="str">
            <v>総合図</v>
          </cell>
          <cell r="D8407" t="str">
            <v>1964-1992</v>
          </cell>
          <cell r="E8407" t="str">
            <v>1-2,4-14</v>
          </cell>
        </row>
        <row r="8408">
          <cell r="A8408">
            <v>3001082456</v>
          </cell>
          <cell r="B8408">
            <v>1030000</v>
          </cell>
          <cell r="C8408" t="str">
            <v>総合図</v>
          </cell>
          <cell r="D8408" t="str">
            <v>1968-1992</v>
          </cell>
          <cell r="E8408" t="str">
            <v>2-11,13-20</v>
          </cell>
        </row>
        <row r="8409">
          <cell r="A8409">
            <v>3001082458</v>
          </cell>
          <cell r="B8409">
            <v>1030000</v>
          </cell>
          <cell r="C8409" t="str">
            <v>総合図</v>
          </cell>
          <cell r="D8409" t="str">
            <v>1964-2002</v>
          </cell>
          <cell r="E8409" t="str">
            <v>1-14,17-30,32-38</v>
          </cell>
        </row>
        <row r="8410">
          <cell r="A8410">
            <v>3001082459</v>
          </cell>
          <cell r="B8410">
            <v>1030000</v>
          </cell>
          <cell r="C8410" t="str">
            <v>総合図</v>
          </cell>
          <cell r="D8410" t="str">
            <v>1979-1999</v>
          </cell>
          <cell r="E8410" t="str">
            <v>1-29</v>
          </cell>
        </row>
        <row r="8411">
          <cell r="A8411">
            <v>3001082460</v>
          </cell>
          <cell r="B8411">
            <v>1030000</v>
          </cell>
          <cell r="C8411" t="str">
            <v>総合図</v>
          </cell>
          <cell r="D8411" t="str">
            <v>1966-1973</v>
          </cell>
          <cell r="E8411" t="str">
            <v>9-11,15-16</v>
          </cell>
        </row>
        <row r="8412">
          <cell r="A8412">
            <v>3001082461</v>
          </cell>
          <cell r="B8412">
            <v>1030000</v>
          </cell>
          <cell r="C8412" t="str">
            <v>総合図</v>
          </cell>
          <cell r="D8412" t="str">
            <v>1970-1980</v>
          </cell>
          <cell r="E8412" t="str">
            <v>1-2,4-5,7</v>
          </cell>
        </row>
        <row r="8413">
          <cell r="A8413">
            <v>3001082462</v>
          </cell>
          <cell r="B8413">
            <v>1030000</v>
          </cell>
          <cell r="C8413" t="str">
            <v>総合図</v>
          </cell>
          <cell r="D8413" t="str">
            <v>1960-1965</v>
          </cell>
          <cell r="E8413" t="str">
            <v>1-4,6-10</v>
          </cell>
        </row>
        <row r="8414">
          <cell r="A8414">
            <v>3001082463</v>
          </cell>
          <cell r="B8414">
            <v>1030000</v>
          </cell>
          <cell r="C8414" t="str">
            <v>総合図</v>
          </cell>
          <cell r="D8414" t="str">
            <v>1966-2000</v>
          </cell>
          <cell r="E8414" t="str">
            <v>1-5,7-11,13-32,34,36-37,39-40</v>
          </cell>
        </row>
        <row r="8415">
          <cell r="A8415">
            <v>3001082470</v>
          </cell>
          <cell r="B8415">
            <v>1030000</v>
          </cell>
          <cell r="C8415" t="str">
            <v>総合図</v>
          </cell>
          <cell r="D8415" t="str">
            <v>1987-2007</v>
          </cell>
          <cell r="E8415" t="str">
            <v>1-21</v>
          </cell>
        </row>
        <row r="8416">
          <cell r="A8416">
            <v>3001082473</v>
          </cell>
          <cell r="B8416">
            <v>1030000</v>
          </cell>
          <cell r="C8416" t="str">
            <v>総合図</v>
          </cell>
          <cell r="D8416" t="str">
            <v>1984-1995</v>
          </cell>
          <cell r="E8416" t="str">
            <v>1-5</v>
          </cell>
        </row>
        <row r="8417">
          <cell r="A8417">
            <v>3001082476</v>
          </cell>
          <cell r="B8417">
            <v>1030000</v>
          </cell>
          <cell r="C8417" t="str">
            <v>総合図</v>
          </cell>
          <cell r="D8417" t="str">
            <v>1963-1967</v>
          </cell>
          <cell r="E8417" t="str">
            <v>1-2,3(1-2,4),4-5</v>
          </cell>
        </row>
        <row r="8418">
          <cell r="A8418">
            <v>3001082478</v>
          </cell>
          <cell r="B8418">
            <v>1030000</v>
          </cell>
          <cell r="C8418" t="str">
            <v>総合図</v>
          </cell>
          <cell r="D8418" t="str">
            <v>1981-2013</v>
          </cell>
          <cell r="E8418" t="str">
            <v>17-28,31,33-41,43-49+</v>
          </cell>
        </row>
        <row r="8419">
          <cell r="A8419">
            <v>3001082483</v>
          </cell>
          <cell r="B8419">
            <v>1030000</v>
          </cell>
          <cell r="C8419" t="str">
            <v>総合図</v>
          </cell>
          <cell r="D8419" t="str">
            <v>1959-2002</v>
          </cell>
          <cell r="E8419" t="str">
            <v>1-6,10-27</v>
          </cell>
        </row>
        <row r="8420">
          <cell r="A8420">
            <v>3001082488</v>
          </cell>
          <cell r="B8420">
            <v>1030000</v>
          </cell>
          <cell r="C8420" t="str">
            <v>総合図</v>
          </cell>
          <cell r="D8420" t="str">
            <v>1988-2004</v>
          </cell>
          <cell r="E8420" t="str">
            <v>6-16,21-22</v>
          </cell>
        </row>
        <row r="8421">
          <cell r="A8421">
            <v>3001082493</v>
          </cell>
          <cell r="B8421">
            <v>1030000</v>
          </cell>
          <cell r="C8421" t="str">
            <v>総合図</v>
          </cell>
          <cell r="D8421" t="str">
            <v>1952-1952</v>
          </cell>
          <cell r="E8421" t="str">
            <v>1</v>
          </cell>
        </row>
        <row r="8422">
          <cell r="A8422">
            <v>3001082495</v>
          </cell>
          <cell r="B8422">
            <v>1030000</v>
          </cell>
          <cell r="C8422" t="str">
            <v>総合図</v>
          </cell>
          <cell r="D8422" t="str">
            <v>1953-2010</v>
          </cell>
          <cell r="E8422" t="str">
            <v>2-10,11(1-3),23-26,27(1-3),28(1-2,4),29-59</v>
          </cell>
        </row>
        <row r="8423">
          <cell r="A8423">
            <v>3001082503</v>
          </cell>
          <cell r="B8423">
            <v>1030000</v>
          </cell>
          <cell r="C8423" t="str">
            <v>総合図</v>
          </cell>
          <cell r="D8423" t="str">
            <v>1971-1981</v>
          </cell>
          <cell r="E8423" t="str">
            <v>3-4,6,8-13</v>
          </cell>
        </row>
        <row r="8424">
          <cell r="A8424">
            <v>3001082504</v>
          </cell>
          <cell r="B8424">
            <v>1030000</v>
          </cell>
          <cell r="C8424" t="str">
            <v>総合図</v>
          </cell>
          <cell r="D8424" t="str">
            <v>1975-1985</v>
          </cell>
          <cell r="E8424" t="str">
            <v>1-3,6,8-13</v>
          </cell>
        </row>
        <row r="8425">
          <cell r="A8425">
            <v>3001082519</v>
          </cell>
          <cell r="B8425">
            <v>1030000</v>
          </cell>
          <cell r="C8425" t="str">
            <v>総合図</v>
          </cell>
          <cell r="D8425" t="str">
            <v>1987-2012</v>
          </cell>
          <cell r="E8425" t="str">
            <v>210(24-25,28-129),211-213,214(1-65,67-126),215-219,220(1-44,46,49-129),221-222,223(1-74,76-127),224-228,229(1-48,50-126),230-233,234(1-17,19-128),235-250,251(1-3,5-9,11-15,17-20,22-26,28-32,34-38,40-43,45-49,51-55,57-61,63-67,69-73,75-79,81-85,87-91,93-97,99-103,105-109,111-115,117-121,123-126,128-132,134-138,140-144,146-150,152),252(1-3,5-9,11-15,17-21,23-27,29-33,35-39,41-45,47-51,53-56,58-62,64-68,70-74,76-80,82-86,88-92,94-98,100-104,106-110,112-116,118-122,124-127,129-133,135-139,141-145,147-150,152-154)253(1,3-7,9-13,15-18,20-24,26-30,32-36,38-41,43-47,49-53,55-59,61-71,73-77,79-83,85-89,91-95,97-101,103-107,109-113,115-119,121-124,126-130,132-136,138-142,144-148,150-154),254(4-8,10-14,16-20,22-26,28-32,34-38,40-44,46-50,52-56,58-61,63-67,69-73,75-79,81-85,87-91,93-97,99-103,105-109,111-115,117-121,123-126,128-132,134-138,140-144,146-149,151-154),255(2-6,8-12,14-17,19-23,25-29,31-35,37-40,42-44,46,48-52,54-58,60-64,66-70,72-76,78-82,84-88,90-94,96-100,102-106,108-112,114-118,120-124,126-129,131-135,137-141,143-147,149-151),256(1-2,4-7,9-13,15-19,21-25,27-31,33-37,39-43,45-49,51-55,57-60,62-66,68-72,74-78,80-84,86-90,92-96,98-102,104-108,110-114,116-120,122-125,127-131,133-137,139-143,145-154),257(1-5,7-11,13-16,18-22,24-28,30-34,36-40,42-45,47-51,53-57,59-63,65-69,71-75,77-81,83-87,89-93,95-99,101-105,107-111,113-117,119-123,125-128,130-134,136-140,142-146,148-151),258(1,3-6,8-12,14-18,20-24,26-30,32-36,38-42,44-48,50-54,56-59,61-65,67-71,73-77,79-83,85-89,91-95,97-101,103-107,109-113,115-119,121-124,126-130,132-136,138-142,144-148,150-153),259(1-4,6-10,12-15,17-21,23-27,29-33,35-39,41-44,46-50,52-56,58-62,64-68,70-74,76-80,82-86,88-92,94-98,100-104,106-110,112-116,118-122,124-127,129-133,135-139,141-145,147-151),260(1-4,6-10,12-16,18-22,24-28,30-34,36-40,42-46,48-52,54-57,59-63,65-69,71-75,77-81,83-87,89-93,95-99,104-105,107-111,113-117,119-122,124-128,130-134,136-140,142-146,148-151,153)</v>
          </cell>
        </row>
        <row r="8426">
          <cell r="A8426">
            <v>3001082523</v>
          </cell>
          <cell r="B8426">
            <v>1030000</v>
          </cell>
          <cell r="C8426" t="str">
            <v>総合図</v>
          </cell>
          <cell r="D8426" t="str">
            <v>1969-1971</v>
          </cell>
          <cell r="E8426" t="str">
            <v>3-5</v>
          </cell>
        </row>
        <row r="8427">
          <cell r="A8427">
            <v>3001082524</v>
          </cell>
          <cell r="B8427">
            <v>1030000</v>
          </cell>
          <cell r="C8427" t="str">
            <v>総合図</v>
          </cell>
          <cell r="D8427" t="str">
            <v>1969-1971</v>
          </cell>
          <cell r="E8427" t="str">
            <v>3-5</v>
          </cell>
        </row>
        <row r="8428">
          <cell r="A8428">
            <v>3001082525</v>
          </cell>
          <cell r="B8428">
            <v>1030000</v>
          </cell>
          <cell r="C8428" t="str">
            <v>総合図</v>
          </cell>
          <cell r="D8428" t="str">
            <v>1969-1971</v>
          </cell>
          <cell r="E8428" t="str">
            <v>3-5</v>
          </cell>
        </row>
        <row r="8429">
          <cell r="A8429">
            <v>3001082527</v>
          </cell>
          <cell r="B8429">
            <v>1030000</v>
          </cell>
          <cell r="C8429" t="str">
            <v>総合図</v>
          </cell>
          <cell r="D8429" t="str">
            <v>1932-1934</v>
          </cell>
          <cell r="E8429" t="str">
            <v>1-2</v>
          </cell>
        </row>
        <row r="8430">
          <cell r="A8430">
            <v>3001082529</v>
          </cell>
          <cell r="B8430">
            <v>1030000</v>
          </cell>
          <cell r="C8430" t="str">
            <v>総合図</v>
          </cell>
          <cell r="D8430" t="str">
            <v>1958-1960</v>
          </cell>
          <cell r="E8430" t="str">
            <v>5-7</v>
          </cell>
        </row>
        <row r="8431">
          <cell r="A8431">
            <v>3001082530</v>
          </cell>
          <cell r="B8431">
            <v>1030000</v>
          </cell>
          <cell r="C8431" t="str">
            <v>総合図</v>
          </cell>
          <cell r="D8431" t="str">
            <v>1972-2001</v>
          </cell>
          <cell r="E8431" t="str">
            <v>5-12,14-15,18-27,29-34</v>
          </cell>
        </row>
        <row r="8432">
          <cell r="A8432">
            <v>3001082532</v>
          </cell>
          <cell r="B8432">
            <v>1030000</v>
          </cell>
          <cell r="C8432" t="str">
            <v>総合図</v>
          </cell>
          <cell r="D8432" t="str">
            <v>1979-1985</v>
          </cell>
          <cell r="E8432" t="str">
            <v>1-3,5</v>
          </cell>
        </row>
        <row r="8433">
          <cell r="A8433">
            <v>3001082536</v>
          </cell>
          <cell r="B8433">
            <v>1030000</v>
          </cell>
          <cell r="C8433" t="str">
            <v>総合図</v>
          </cell>
          <cell r="D8433" t="str">
            <v>1981-2006</v>
          </cell>
          <cell r="E8433" t="str">
            <v>1-11,14-15,18-21</v>
          </cell>
        </row>
        <row r="8434">
          <cell r="A8434">
            <v>3001082539</v>
          </cell>
          <cell r="B8434">
            <v>1030000</v>
          </cell>
          <cell r="C8434" t="str">
            <v>総合図</v>
          </cell>
          <cell r="D8434" t="str">
            <v>1983-2009</v>
          </cell>
          <cell r="E8434" t="str">
            <v>1-50</v>
          </cell>
        </row>
        <row r="8435">
          <cell r="A8435">
            <v>3001082540</v>
          </cell>
          <cell r="B8435">
            <v>1030000</v>
          </cell>
          <cell r="C8435" t="str">
            <v>総合図</v>
          </cell>
          <cell r="D8435" t="str">
            <v>1983-2000</v>
          </cell>
          <cell r="E8435" t="str">
            <v>1-4,7-8,15,17-18</v>
          </cell>
        </row>
        <row r="8436">
          <cell r="A8436">
            <v>3001082541</v>
          </cell>
          <cell r="B8436">
            <v>1030000</v>
          </cell>
          <cell r="C8436" t="str">
            <v>総合図</v>
          </cell>
          <cell r="D8436" t="str">
            <v>1976-2007</v>
          </cell>
          <cell r="E8436" t="str">
            <v>7-33</v>
          </cell>
        </row>
        <row r="8437">
          <cell r="A8437">
            <v>3001082543</v>
          </cell>
          <cell r="B8437">
            <v>1030000</v>
          </cell>
          <cell r="C8437" t="str">
            <v>総合図</v>
          </cell>
          <cell r="D8437" t="str">
            <v>1979-2008</v>
          </cell>
          <cell r="E8437" t="str">
            <v>19-61</v>
          </cell>
        </row>
        <row r="8438">
          <cell r="A8438">
            <v>3001082544</v>
          </cell>
          <cell r="B8438">
            <v>1030000</v>
          </cell>
          <cell r="C8438" t="str">
            <v>総合図</v>
          </cell>
          <cell r="D8438" t="str">
            <v>1982-1998</v>
          </cell>
          <cell r="E8438" t="str">
            <v>1-12</v>
          </cell>
        </row>
        <row r="8439">
          <cell r="A8439">
            <v>3001082545</v>
          </cell>
          <cell r="B8439">
            <v>1030000</v>
          </cell>
          <cell r="C8439" t="str">
            <v>総合図</v>
          </cell>
          <cell r="D8439" t="str">
            <v>1981-1998</v>
          </cell>
          <cell r="E8439" t="str">
            <v>8-25</v>
          </cell>
        </row>
        <row r="8440">
          <cell r="A8440">
            <v>3001082546</v>
          </cell>
          <cell r="B8440">
            <v>1030000</v>
          </cell>
          <cell r="C8440" t="str">
            <v>総合図</v>
          </cell>
          <cell r="D8440" t="str">
            <v>1982-2012</v>
          </cell>
          <cell r="E8440" t="str">
            <v>19-50</v>
          </cell>
        </row>
        <row r="8441">
          <cell r="A8441">
            <v>3001082548</v>
          </cell>
          <cell r="B8441">
            <v>1030000</v>
          </cell>
          <cell r="C8441" t="str">
            <v>総合図</v>
          </cell>
          <cell r="D8441" t="str">
            <v>1974-1987</v>
          </cell>
          <cell r="E8441" t="str">
            <v>1974-1978,1982-1987</v>
          </cell>
        </row>
        <row r="8442">
          <cell r="A8442">
            <v>3001082549</v>
          </cell>
          <cell r="B8442">
            <v>1030000</v>
          </cell>
          <cell r="C8442" t="str">
            <v>総合図</v>
          </cell>
          <cell r="D8442" t="str">
            <v>1988-1989</v>
          </cell>
          <cell r="E8442" t="str">
            <v>26-27</v>
          </cell>
        </row>
        <row r="8443">
          <cell r="A8443">
            <v>3001082551</v>
          </cell>
          <cell r="B8443">
            <v>1030000</v>
          </cell>
          <cell r="C8443" t="str">
            <v>総合図</v>
          </cell>
          <cell r="D8443" t="str">
            <v>1985-1988;1989-1991</v>
          </cell>
          <cell r="E8443" t="str">
            <v>60-63;1-3</v>
          </cell>
        </row>
        <row r="8444">
          <cell r="A8444">
            <v>3001082557</v>
          </cell>
          <cell r="B8444">
            <v>1030000</v>
          </cell>
          <cell r="C8444" t="str">
            <v>総合図</v>
          </cell>
          <cell r="D8444" t="str">
            <v>1974-1984</v>
          </cell>
          <cell r="E8444" t="str">
            <v>1-9,15</v>
          </cell>
        </row>
        <row r="8445">
          <cell r="A8445">
            <v>3001082559</v>
          </cell>
          <cell r="B8445">
            <v>1030000</v>
          </cell>
          <cell r="C8445" t="str">
            <v>総合図</v>
          </cell>
          <cell r="D8445" t="str">
            <v>1923-1923</v>
          </cell>
          <cell r="E8445" t="str">
            <v>14-15</v>
          </cell>
        </row>
        <row r="8446">
          <cell r="A8446">
            <v>3001082560</v>
          </cell>
          <cell r="B8446">
            <v>1030000</v>
          </cell>
          <cell r="C8446" t="str">
            <v>総合図</v>
          </cell>
          <cell r="D8446" t="str">
            <v>1984-1987</v>
          </cell>
          <cell r="E8446" t="str">
            <v>1984,1987</v>
          </cell>
        </row>
        <row r="8447">
          <cell r="A8447">
            <v>3001082561</v>
          </cell>
          <cell r="B8447">
            <v>1030000</v>
          </cell>
          <cell r="C8447" t="str">
            <v>総合図</v>
          </cell>
          <cell r="D8447" t="str">
            <v>1987-1990</v>
          </cell>
          <cell r="E8447" t="str">
            <v>69-85</v>
          </cell>
        </row>
        <row r="8448">
          <cell r="A8448">
            <v>3001082669</v>
          </cell>
          <cell r="B8448">
            <v>1030000</v>
          </cell>
          <cell r="C8448" t="str">
            <v>総合図</v>
          </cell>
          <cell r="D8448" t="str">
            <v>1986-1993</v>
          </cell>
          <cell r="E8448" t="str">
            <v>1986-1993</v>
          </cell>
        </row>
        <row r="8449">
          <cell r="A8449">
            <v>3001082671</v>
          </cell>
          <cell r="B8449">
            <v>1030000</v>
          </cell>
          <cell r="C8449" t="str">
            <v>総合図</v>
          </cell>
          <cell r="D8449" t="str">
            <v>1979-1993</v>
          </cell>
          <cell r="E8449" t="str">
            <v>43,46,49,53-55,57-58,60-69,71,74-76,79,82,84,87-88,90,92-96,98,100,109,111,116,118-120,130,133,148</v>
          </cell>
        </row>
        <row r="8450">
          <cell r="A8450">
            <v>3001082678</v>
          </cell>
          <cell r="B8450">
            <v>1030000</v>
          </cell>
          <cell r="C8450" t="str">
            <v>総合図</v>
          </cell>
          <cell r="D8450" t="str">
            <v>1984-1986</v>
          </cell>
          <cell r="E8450" t="str">
            <v>34-36</v>
          </cell>
        </row>
        <row r="8451">
          <cell r="A8451">
            <v>3001082794</v>
          </cell>
          <cell r="B8451">
            <v>1030000</v>
          </cell>
          <cell r="C8451" t="str">
            <v>総合図</v>
          </cell>
          <cell r="D8451" t="str">
            <v>1900-1901</v>
          </cell>
          <cell r="E8451" t="str">
            <v>1-26</v>
          </cell>
        </row>
        <row r="8452">
          <cell r="A8452">
            <v>3001082827</v>
          </cell>
          <cell r="B8452">
            <v>1030500</v>
          </cell>
          <cell r="C8452" t="str">
            <v>総合図-A棟1階 理工系雑誌(利用不可)</v>
          </cell>
          <cell r="D8452" t="str">
            <v>1993-2005</v>
          </cell>
          <cell r="E8452" t="str">
            <v>7-19</v>
          </cell>
        </row>
        <row r="8453">
          <cell r="A8453">
            <v>3001082829</v>
          </cell>
          <cell r="B8453">
            <v>1030000</v>
          </cell>
          <cell r="C8453" t="str">
            <v>総合図</v>
          </cell>
          <cell r="D8453" t="str">
            <v>1907-1964</v>
          </cell>
          <cell r="E8453" t="str">
            <v>1907-1912,1915-1964</v>
          </cell>
        </row>
        <row r="8454">
          <cell r="A8454">
            <v>3001082831</v>
          </cell>
          <cell r="B8454">
            <v>1030000</v>
          </cell>
          <cell r="C8454" t="str">
            <v>総合図</v>
          </cell>
          <cell r="D8454" t="str">
            <v>1976-1983</v>
          </cell>
          <cell r="E8454" t="str">
            <v>7,9</v>
          </cell>
        </row>
        <row r="8455">
          <cell r="A8455">
            <v>3001082918</v>
          </cell>
          <cell r="B8455">
            <v>1030500</v>
          </cell>
          <cell r="C8455" t="str">
            <v>総合図-A棟1階 理工系雑誌(利用不可)</v>
          </cell>
          <cell r="D8455" t="str">
            <v>1997-2002</v>
          </cell>
          <cell r="E8455" t="str">
            <v>18-36</v>
          </cell>
        </row>
        <row r="8456">
          <cell r="A8456">
            <v>3001083004</v>
          </cell>
          <cell r="B8456">
            <v>1030000</v>
          </cell>
          <cell r="C8456" t="str">
            <v>総合図</v>
          </cell>
          <cell r="D8456" t="str">
            <v>1977-1980</v>
          </cell>
          <cell r="E8456" t="str">
            <v>3-5,7-8</v>
          </cell>
        </row>
        <row r="8457">
          <cell r="A8457">
            <v>3001083067</v>
          </cell>
          <cell r="B8457">
            <v>1030000</v>
          </cell>
          <cell r="C8457" t="str">
            <v>総合図</v>
          </cell>
          <cell r="D8457" t="str">
            <v>1980-1988;1994-1994</v>
          </cell>
          <cell r="E8457" t="str">
            <v>57,61,63;6</v>
          </cell>
        </row>
        <row r="8458">
          <cell r="A8458">
            <v>3001083094</v>
          </cell>
          <cell r="B8458">
            <v>1030000</v>
          </cell>
          <cell r="C8458" t="str">
            <v>総合図</v>
          </cell>
          <cell r="D8458" t="str">
            <v>1983-1985</v>
          </cell>
          <cell r="E8458" t="str">
            <v>1-3</v>
          </cell>
        </row>
        <row r="8459">
          <cell r="A8459">
            <v>3001083102</v>
          </cell>
          <cell r="B8459">
            <v>1030000</v>
          </cell>
          <cell r="C8459" t="str">
            <v>総合図</v>
          </cell>
          <cell r="D8459" t="str">
            <v>1986-1987</v>
          </cell>
          <cell r="E8459" t="str">
            <v>1-2</v>
          </cell>
        </row>
        <row r="8460">
          <cell r="A8460">
            <v>3001083105</v>
          </cell>
          <cell r="B8460">
            <v>1030000</v>
          </cell>
          <cell r="C8460" t="str">
            <v>総合図</v>
          </cell>
          <cell r="D8460" t="str">
            <v>1980-1990</v>
          </cell>
          <cell r="E8460" t="str">
            <v>1-15,22-27</v>
          </cell>
        </row>
        <row r="8461">
          <cell r="A8461">
            <v>3001083106</v>
          </cell>
          <cell r="B8461">
            <v>1030000</v>
          </cell>
          <cell r="C8461" t="str">
            <v>総合図</v>
          </cell>
          <cell r="D8461" t="str">
            <v>1988-2004</v>
          </cell>
          <cell r="E8461" t="str">
            <v>2-4,14-18</v>
          </cell>
        </row>
        <row r="8462">
          <cell r="A8462">
            <v>3001083116</v>
          </cell>
          <cell r="B8462">
            <v>1030000</v>
          </cell>
          <cell r="C8462" t="str">
            <v>総合図</v>
          </cell>
          <cell r="D8462" t="str">
            <v>1981-1993</v>
          </cell>
          <cell r="E8462" t="str">
            <v>17-29</v>
          </cell>
        </row>
        <row r="8463">
          <cell r="A8463">
            <v>3001083221</v>
          </cell>
          <cell r="B8463">
            <v>1030000</v>
          </cell>
          <cell r="C8463" t="str">
            <v>総合図</v>
          </cell>
          <cell r="D8463" t="str">
            <v>1994-2004</v>
          </cell>
          <cell r="E8463" t="str">
            <v>8,9(1-2,4-5,7-8,10),10,11(1,4,7-8,10),12(1-2,4-5,8,10-11),13-18</v>
          </cell>
        </row>
        <row r="8464">
          <cell r="A8464">
            <v>3001083251</v>
          </cell>
          <cell r="B8464">
            <v>1030000</v>
          </cell>
          <cell r="C8464" t="str">
            <v>総合図</v>
          </cell>
          <cell r="D8464" t="str">
            <v>1978-2009</v>
          </cell>
          <cell r="E8464" t="str">
            <v>1-7,9-22</v>
          </cell>
        </row>
        <row r="8465">
          <cell r="A8465">
            <v>3001083253</v>
          </cell>
          <cell r="B8465">
            <v>1030000</v>
          </cell>
          <cell r="C8465" t="str">
            <v>総合図</v>
          </cell>
          <cell r="D8465" t="str">
            <v>1987-1999</v>
          </cell>
          <cell r="E8465" t="str">
            <v>29-32,33(1,3),34-38,40-41</v>
          </cell>
        </row>
        <row r="8466">
          <cell r="A8466">
            <v>3001083255</v>
          </cell>
          <cell r="B8466">
            <v>1030000</v>
          </cell>
          <cell r="C8466" t="str">
            <v>総合図</v>
          </cell>
          <cell r="D8466" t="str">
            <v>1987-1992</v>
          </cell>
          <cell r="E8466" t="str">
            <v>1-3,4(2),5,6(1)</v>
          </cell>
        </row>
        <row r="8467">
          <cell r="A8467">
            <v>3001083256</v>
          </cell>
          <cell r="B8467">
            <v>1030000</v>
          </cell>
          <cell r="C8467" t="str">
            <v>総合図</v>
          </cell>
          <cell r="D8467" t="str">
            <v>1986-2004</v>
          </cell>
          <cell r="E8467" t="str">
            <v>1,2(1,4),3-4,5(3-4),6-19</v>
          </cell>
        </row>
        <row r="8468">
          <cell r="A8468">
            <v>3001083258</v>
          </cell>
          <cell r="B8468">
            <v>1030000</v>
          </cell>
          <cell r="C8468" t="str">
            <v>総合図</v>
          </cell>
          <cell r="D8468" t="str">
            <v>+</v>
          </cell>
          <cell r="E8468" t="str">
            <v>+</v>
          </cell>
        </row>
        <row r="8469">
          <cell r="A8469">
            <v>3001083268</v>
          </cell>
          <cell r="B8469">
            <v>1030000</v>
          </cell>
          <cell r="C8469" t="str">
            <v>総合図</v>
          </cell>
          <cell r="D8469" t="str">
            <v>1985-1995</v>
          </cell>
          <cell r="E8469" t="str">
            <v>1-17</v>
          </cell>
        </row>
        <row r="8470">
          <cell r="A8470">
            <v>3001083269</v>
          </cell>
          <cell r="B8470">
            <v>1030000</v>
          </cell>
          <cell r="C8470" t="str">
            <v>総合図</v>
          </cell>
          <cell r="D8470" t="str">
            <v>2005-2005</v>
          </cell>
          <cell r="E8470" t="str">
            <v>60</v>
          </cell>
        </row>
        <row r="8471">
          <cell r="A8471">
            <v>3001083292</v>
          </cell>
          <cell r="B8471">
            <v>1030000</v>
          </cell>
          <cell r="C8471" t="str">
            <v>総合図</v>
          </cell>
          <cell r="D8471" t="str">
            <v>1950-1966</v>
          </cell>
          <cell r="E8471" t="str">
            <v>1-4,6-7,12-14</v>
          </cell>
        </row>
        <row r="8472">
          <cell r="A8472">
            <v>3001083299</v>
          </cell>
          <cell r="B8472">
            <v>1030000</v>
          </cell>
          <cell r="C8472" t="str">
            <v>総合図</v>
          </cell>
          <cell r="D8472" t="str">
            <v>1987-1987</v>
          </cell>
          <cell r="E8472" t="str">
            <v>1987</v>
          </cell>
        </row>
        <row r="8473">
          <cell r="A8473">
            <v>3001083301</v>
          </cell>
          <cell r="B8473">
            <v>1030000</v>
          </cell>
          <cell r="C8473" t="str">
            <v>総合図</v>
          </cell>
          <cell r="D8473" t="str">
            <v>1985-1985</v>
          </cell>
          <cell r="E8473" t="str">
            <v>1986</v>
          </cell>
        </row>
        <row r="8474">
          <cell r="A8474">
            <v>3001083302</v>
          </cell>
          <cell r="B8474">
            <v>1030000</v>
          </cell>
          <cell r="C8474" t="str">
            <v>総合図</v>
          </cell>
          <cell r="D8474" t="str">
            <v>1975-1984</v>
          </cell>
          <cell r="E8474" t="str">
            <v>31-49</v>
          </cell>
        </row>
        <row r="8475">
          <cell r="A8475">
            <v>3001083309</v>
          </cell>
          <cell r="B8475">
            <v>1030000</v>
          </cell>
          <cell r="C8475" t="str">
            <v>総合図</v>
          </cell>
          <cell r="D8475" t="str">
            <v>1985-2013</v>
          </cell>
          <cell r="E8475" t="str">
            <v>50-58,61-66,71-90,93-106+</v>
          </cell>
        </row>
        <row r="8476">
          <cell r="A8476">
            <v>3001083312</v>
          </cell>
          <cell r="B8476">
            <v>1030000</v>
          </cell>
          <cell r="C8476" t="str">
            <v>総合図</v>
          </cell>
          <cell r="D8476" t="str">
            <v>1993-1993</v>
          </cell>
          <cell r="E8476" t="str">
            <v>11</v>
          </cell>
        </row>
        <row r="8477">
          <cell r="A8477">
            <v>3001083318</v>
          </cell>
          <cell r="B8477">
            <v>1030000</v>
          </cell>
          <cell r="C8477" t="str">
            <v>総合図</v>
          </cell>
          <cell r="D8477" t="str">
            <v>1987-1987</v>
          </cell>
          <cell r="E8477" t="str">
            <v>2</v>
          </cell>
        </row>
        <row r="8478">
          <cell r="A8478">
            <v>3001083322</v>
          </cell>
          <cell r="B8478">
            <v>1030000</v>
          </cell>
          <cell r="C8478" t="str">
            <v>総合図</v>
          </cell>
          <cell r="D8478" t="str">
            <v>1965-1988</v>
          </cell>
          <cell r="E8478" t="str">
            <v>1-10</v>
          </cell>
        </row>
        <row r="8479">
          <cell r="A8479">
            <v>3001083335</v>
          </cell>
          <cell r="B8479">
            <v>1030000</v>
          </cell>
          <cell r="C8479" t="str">
            <v>総合図</v>
          </cell>
          <cell r="D8479" t="str">
            <v>1958-1960</v>
          </cell>
          <cell r="E8479" t="str">
            <v>6-8</v>
          </cell>
        </row>
        <row r="8480">
          <cell r="A8480">
            <v>3001083336</v>
          </cell>
          <cell r="B8480">
            <v>1030000</v>
          </cell>
          <cell r="C8480" t="str">
            <v>総合図</v>
          </cell>
          <cell r="D8480" t="str">
            <v>1961-1961</v>
          </cell>
          <cell r="E8480" t="str">
            <v>9</v>
          </cell>
        </row>
        <row r="8481">
          <cell r="A8481">
            <v>3001083337</v>
          </cell>
          <cell r="B8481">
            <v>1030000</v>
          </cell>
          <cell r="C8481" t="str">
            <v>総合図</v>
          </cell>
          <cell r="D8481" t="str">
            <v>1961-1961</v>
          </cell>
          <cell r="E8481" t="str">
            <v>10</v>
          </cell>
        </row>
        <row r="8482">
          <cell r="A8482">
            <v>3001083344</v>
          </cell>
          <cell r="B8482">
            <v>1030000</v>
          </cell>
          <cell r="C8482" t="str">
            <v>総合図</v>
          </cell>
          <cell r="D8482" t="str">
            <v>1948-1952</v>
          </cell>
          <cell r="E8482" t="str">
            <v>1-59</v>
          </cell>
        </row>
        <row r="8483">
          <cell r="A8483">
            <v>3001083345</v>
          </cell>
          <cell r="B8483">
            <v>1030000</v>
          </cell>
          <cell r="C8483" t="str">
            <v>総合図</v>
          </cell>
          <cell r="D8483" t="str">
            <v>1984-1986</v>
          </cell>
          <cell r="E8483" t="str">
            <v>17-19</v>
          </cell>
        </row>
        <row r="8484">
          <cell r="A8484">
            <v>3001083346</v>
          </cell>
          <cell r="B8484">
            <v>1030000</v>
          </cell>
          <cell r="C8484" t="str">
            <v>総合図</v>
          </cell>
          <cell r="D8484" t="str">
            <v>1981-1996</v>
          </cell>
          <cell r="E8484" t="str">
            <v>14-31</v>
          </cell>
        </row>
        <row r="8485">
          <cell r="A8485">
            <v>3001083354</v>
          </cell>
          <cell r="B8485">
            <v>1030000</v>
          </cell>
          <cell r="C8485" t="str">
            <v>総合図</v>
          </cell>
          <cell r="D8485" t="str">
            <v>1987-1990</v>
          </cell>
          <cell r="E8485" t="str">
            <v>1-4</v>
          </cell>
        </row>
        <row r="8486">
          <cell r="A8486">
            <v>3001083356</v>
          </cell>
          <cell r="B8486">
            <v>1030000</v>
          </cell>
          <cell r="C8486" t="str">
            <v>総合図</v>
          </cell>
          <cell r="D8486" t="str">
            <v>1919-1919</v>
          </cell>
          <cell r="E8486" t="str">
            <v>1-2</v>
          </cell>
        </row>
        <row r="8487">
          <cell r="A8487">
            <v>3001083358</v>
          </cell>
          <cell r="B8487">
            <v>1030000</v>
          </cell>
          <cell r="C8487" t="str">
            <v>総合図</v>
          </cell>
          <cell r="D8487" t="str">
            <v>1929-1930</v>
          </cell>
          <cell r="E8487" t="str">
            <v>1-5</v>
          </cell>
        </row>
        <row r="8488">
          <cell r="A8488">
            <v>3001083454</v>
          </cell>
          <cell r="B8488">
            <v>1030000</v>
          </cell>
          <cell r="C8488" t="str">
            <v>総合図</v>
          </cell>
          <cell r="D8488" t="str">
            <v>1986-1994</v>
          </cell>
          <cell r="E8488" t="str">
            <v>1-3,5-17</v>
          </cell>
        </row>
        <row r="8489">
          <cell r="A8489">
            <v>3001083505</v>
          </cell>
          <cell r="B8489">
            <v>1030000</v>
          </cell>
          <cell r="C8489" t="str">
            <v>総合図</v>
          </cell>
          <cell r="D8489" t="str">
            <v>1984-1995</v>
          </cell>
          <cell r="E8489" t="str">
            <v>1-12</v>
          </cell>
        </row>
        <row r="8490">
          <cell r="A8490">
            <v>3001083613</v>
          </cell>
          <cell r="B8490">
            <v>1030000</v>
          </cell>
          <cell r="C8490" t="str">
            <v>総合図</v>
          </cell>
          <cell r="D8490" t="str">
            <v>1989-1989</v>
          </cell>
          <cell r="E8490" t="str">
            <v>41</v>
          </cell>
        </row>
        <row r="8491">
          <cell r="A8491">
            <v>3001083617</v>
          </cell>
          <cell r="B8491">
            <v>1030000</v>
          </cell>
          <cell r="C8491" t="str">
            <v>総合図</v>
          </cell>
          <cell r="D8491" t="str">
            <v>1983-1988</v>
          </cell>
          <cell r="E8491" t="str">
            <v>11,16</v>
          </cell>
        </row>
        <row r="8492">
          <cell r="A8492">
            <v>3001083809</v>
          </cell>
          <cell r="B8492">
            <v>1030000</v>
          </cell>
          <cell r="C8492" t="str">
            <v>総合図</v>
          </cell>
          <cell r="D8492" t="str">
            <v>1969-2013</v>
          </cell>
          <cell r="E8492" t="str">
            <v>1-16,19-40+</v>
          </cell>
        </row>
        <row r="8493">
          <cell r="A8493">
            <v>3001083816</v>
          </cell>
          <cell r="B8493">
            <v>1030000</v>
          </cell>
          <cell r="C8493" t="str">
            <v>総合図</v>
          </cell>
          <cell r="D8493" t="str">
            <v>1982-1989</v>
          </cell>
          <cell r="E8493" t="str">
            <v>1-8</v>
          </cell>
        </row>
        <row r="8494">
          <cell r="A8494">
            <v>3001083827</v>
          </cell>
          <cell r="B8494">
            <v>1030000</v>
          </cell>
          <cell r="C8494" t="str">
            <v>総合図</v>
          </cell>
          <cell r="D8494" t="str">
            <v>2010-2012</v>
          </cell>
          <cell r="E8494" t="str">
            <v>35-37</v>
          </cell>
        </row>
        <row r="8495">
          <cell r="A8495">
            <v>3001083829</v>
          </cell>
          <cell r="B8495">
            <v>1030000</v>
          </cell>
          <cell r="C8495" t="str">
            <v>総合図</v>
          </cell>
          <cell r="D8495" t="str">
            <v>1966-1992</v>
          </cell>
          <cell r="E8495" t="str">
            <v>1-16,18,20-22,25-28,33</v>
          </cell>
        </row>
        <row r="8496">
          <cell r="A8496">
            <v>3001083832</v>
          </cell>
          <cell r="B8496">
            <v>1030000</v>
          </cell>
          <cell r="C8496" t="str">
            <v>総合図</v>
          </cell>
          <cell r="D8496" t="str">
            <v>1983-1996</v>
          </cell>
          <cell r="E8496" t="str">
            <v>18-25,27-31</v>
          </cell>
        </row>
        <row r="8497">
          <cell r="A8497">
            <v>3001083833</v>
          </cell>
          <cell r="B8497">
            <v>1030000</v>
          </cell>
          <cell r="C8497" t="str">
            <v>総合図</v>
          </cell>
          <cell r="D8497" t="str">
            <v>1983-1996</v>
          </cell>
          <cell r="E8497" t="str">
            <v>18-31</v>
          </cell>
        </row>
        <row r="8498">
          <cell r="A8498">
            <v>3001083834</v>
          </cell>
          <cell r="B8498">
            <v>1030000</v>
          </cell>
          <cell r="C8498" t="str">
            <v>総合図</v>
          </cell>
          <cell r="D8498" t="str">
            <v>1982-1999</v>
          </cell>
          <cell r="E8498" t="str">
            <v>1-4,6-12,14-18</v>
          </cell>
        </row>
        <row r="8499">
          <cell r="A8499">
            <v>3001083835</v>
          </cell>
          <cell r="B8499">
            <v>1030000</v>
          </cell>
          <cell r="C8499" t="str">
            <v>総合図</v>
          </cell>
          <cell r="D8499" t="str">
            <v>1976-2007</v>
          </cell>
          <cell r="E8499" t="str">
            <v>1-29</v>
          </cell>
        </row>
        <row r="8500">
          <cell r="A8500">
            <v>3001083836</v>
          </cell>
          <cell r="B8500">
            <v>1030000</v>
          </cell>
          <cell r="C8500" t="str">
            <v>総合図</v>
          </cell>
          <cell r="D8500" t="str">
            <v>1984-2008</v>
          </cell>
          <cell r="E8500" t="str">
            <v>1-25</v>
          </cell>
        </row>
        <row r="8501">
          <cell r="A8501">
            <v>3001083843</v>
          </cell>
          <cell r="B8501">
            <v>1030000</v>
          </cell>
          <cell r="C8501" t="str">
            <v>総合図</v>
          </cell>
          <cell r="D8501" t="str">
            <v>1971-1971</v>
          </cell>
          <cell r="E8501" t="str">
            <v>5</v>
          </cell>
        </row>
        <row r="8502">
          <cell r="A8502">
            <v>3001083846</v>
          </cell>
          <cell r="B8502">
            <v>1030000</v>
          </cell>
          <cell r="C8502" t="str">
            <v>総合図</v>
          </cell>
          <cell r="D8502" t="str">
            <v>1986-1999</v>
          </cell>
          <cell r="E8502" t="str">
            <v>1-14</v>
          </cell>
        </row>
        <row r="8503">
          <cell r="A8503">
            <v>3001083847</v>
          </cell>
          <cell r="B8503">
            <v>1030000</v>
          </cell>
          <cell r="C8503" t="str">
            <v>総合図</v>
          </cell>
          <cell r="D8503" t="str">
            <v>1984-1998</v>
          </cell>
          <cell r="E8503" t="str">
            <v>17-31</v>
          </cell>
        </row>
        <row r="8504">
          <cell r="A8504">
            <v>3001083848</v>
          </cell>
          <cell r="B8504">
            <v>1030000</v>
          </cell>
          <cell r="C8504" t="str">
            <v>総合図</v>
          </cell>
          <cell r="D8504" t="str">
            <v>1986-2010</v>
          </cell>
          <cell r="E8504" t="str">
            <v>1-24</v>
          </cell>
        </row>
        <row r="8505">
          <cell r="A8505">
            <v>3001083849</v>
          </cell>
          <cell r="B8505">
            <v>1030000</v>
          </cell>
          <cell r="C8505" t="str">
            <v>総合図</v>
          </cell>
          <cell r="D8505" t="str">
            <v>1985-1991</v>
          </cell>
          <cell r="E8505" t="str">
            <v>1-12,14,16-17,19-24,26-31,33-46,48-59,61-105</v>
          </cell>
        </row>
        <row r="8506">
          <cell r="A8506">
            <v>3001083850</v>
          </cell>
          <cell r="B8506">
            <v>1030000</v>
          </cell>
          <cell r="C8506" t="str">
            <v>総合図</v>
          </cell>
          <cell r="D8506" t="str">
            <v>1985-1986</v>
          </cell>
          <cell r="E8506" t="str">
            <v>348-372</v>
          </cell>
        </row>
        <row r="8507">
          <cell r="A8507">
            <v>3001083852</v>
          </cell>
          <cell r="B8507">
            <v>1030000</v>
          </cell>
          <cell r="C8507" t="str">
            <v>総合図</v>
          </cell>
          <cell r="D8507" t="str">
            <v>1999-2002</v>
          </cell>
          <cell r="E8507" t="str">
            <v>30-31+</v>
          </cell>
        </row>
        <row r="8508">
          <cell r="A8508">
            <v>3001083856</v>
          </cell>
          <cell r="B8508">
            <v>1030000</v>
          </cell>
          <cell r="C8508" t="str">
            <v>総合図</v>
          </cell>
          <cell r="D8508" t="str">
            <v>1992-1992</v>
          </cell>
          <cell r="E8508" t="str">
            <v>2</v>
          </cell>
        </row>
        <row r="8509">
          <cell r="A8509">
            <v>3001083872</v>
          </cell>
          <cell r="B8509">
            <v>1030000</v>
          </cell>
          <cell r="C8509" t="str">
            <v>総合図</v>
          </cell>
          <cell r="D8509" t="str">
            <v>1959-1962</v>
          </cell>
          <cell r="E8509" t="str">
            <v>1,3</v>
          </cell>
        </row>
        <row r="8510">
          <cell r="A8510">
            <v>3001083873</v>
          </cell>
          <cell r="B8510">
            <v>1030000</v>
          </cell>
          <cell r="C8510" t="str">
            <v>総合図</v>
          </cell>
          <cell r="D8510" t="str">
            <v>1963-1964</v>
          </cell>
          <cell r="E8510" t="str">
            <v>2-3</v>
          </cell>
        </row>
        <row r="8511">
          <cell r="A8511">
            <v>3001083874</v>
          </cell>
          <cell r="B8511">
            <v>1030000</v>
          </cell>
          <cell r="C8511" t="str">
            <v>総合図</v>
          </cell>
          <cell r="D8511" t="str">
            <v>1956-1966</v>
          </cell>
          <cell r="E8511" t="str">
            <v>1-10</v>
          </cell>
        </row>
        <row r="8512">
          <cell r="A8512">
            <v>3001083876</v>
          </cell>
          <cell r="B8512">
            <v>1030000</v>
          </cell>
          <cell r="C8512" t="str">
            <v>総合図</v>
          </cell>
          <cell r="D8512" t="str">
            <v>1987-1988</v>
          </cell>
          <cell r="E8512" t="str">
            <v>34,35(1-11)</v>
          </cell>
        </row>
        <row r="8513">
          <cell r="A8513">
            <v>3001083881</v>
          </cell>
          <cell r="B8513">
            <v>1030000</v>
          </cell>
          <cell r="C8513" t="str">
            <v>総合図</v>
          </cell>
          <cell r="D8513" t="str">
            <v>1988-2002</v>
          </cell>
          <cell r="E8513" t="str">
            <v>1-15</v>
          </cell>
        </row>
        <row r="8514">
          <cell r="A8514">
            <v>3001083894</v>
          </cell>
          <cell r="B8514">
            <v>1030000</v>
          </cell>
          <cell r="C8514" t="str">
            <v>総合図</v>
          </cell>
          <cell r="D8514" t="str">
            <v>1980-1997</v>
          </cell>
          <cell r="E8514" t="str">
            <v>1-8</v>
          </cell>
        </row>
        <row r="8515">
          <cell r="A8515">
            <v>3001083895</v>
          </cell>
          <cell r="B8515">
            <v>1030000</v>
          </cell>
          <cell r="C8515" t="str">
            <v>総合図</v>
          </cell>
          <cell r="D8515" t="str">
            <v>1979-1984;1985-2008</v>
          </cell>
          <cell r="E8515" t="str">
            <v>1-4,6-22;23-26,31-34,72,91-96,98-99,101,103-105,107-122</v>
          </cell>
        </row>
        <row r="8516">
          <cell r="A8516">
            <v>3001083896</v>
          </cell>
          <cell r="B8516">
            <v>1030000</v>
          </cell>
          <cell r="C8516" t="str">
            <v>総合図</v>
          </cell>
          <cell r="D8516" t="str">
            <v>1979-1986</v>
          </cell>
          <cell r="E8516" t="str">
            <v>1-8</v>
          </cell>
        </row>
        <row r="8517">
          <cell r="A8517">
            <v>3001083898</v>
          </cell>
          <cell r="B8517">
            <v>1030000</v>
          </cell>
          <cell r="C8517" t="str">
            <v>総合図</v>
          </cell>
          <cell r="D8517" t="str">
            <v>1985-1985</v>
          </cell>
          <cell r="E8517" t="str">
            <v>23-25</v>
          </cell>
        </row>
        <row r="8518">
          <cell r="A8518">
            <v>3001083900</v>
          </cell>
          <cell r="B8518">
            <v>1030000</v>
          </cell>
          <cell r="C8518" t="str">
            <v>総合図</v>
          </cell>
          <cell r="D8518" t="str">
            <v>1979-1992</v>
          </cell>
          <cell r="E8518" t="str">
            <v>1979,1992</v>
          </cell>
        </row>
        <row r="8519">
          <cell r="A8519">
            <v>3001083902</v>
          </cell>
          <cell r="B8519">
            <v>1030000</v>
          </cell>
          <cell r="C8519" t="str">
            <v>総合図</v>
          </cell>
          <cell r="D8519" t="str">
            <v>1985-1985</v>
          </cell>
          <cell r="E8519" t="str">
            <v>1985</v>
          </cell>
        </row>
        <row r="8520">
          <cell r="A8520">
            <v>3001083903</v>
          </cell>
          <cell r="B8520">
            <v>1030000</v>
          </cell>
          <cell r="C8520" t="str">
            <v>総合図</v>
          </cell>
          <cell r="D8520" t="str">
            <v>1982-1983</v>
          </cell>
          <cell r="E8520" t="str">
            <v>1-2</v>
          </cell>
        </row>
        <row r="8521">
          <cell r="A8521">
            <v>3001083916</v>
          </cell>
          <cell r="B8521">
            <v>1030000</v>
          </cell>
          <cell r="C8521" t="str">
            <v>総合図</v>
          </cell>
          <cell r="D8521" t="str">
            <v>1956-1967</v>
          </cell>
          <cell r="E8521" t="str">
            <v>1(2),2-4,6-12</v>
          </cell>
        </row>
        <row r="8522">
          <cell r="A8522">
            <v>3001083917</v>
          </cell>
          <cell r="B8522">
            <v>1030000</v>
          </cell>
          <cell r="C8522" t="str">
            <v>総合図</v>
          </cell>
          <cell r="D8522" t="str">
            <v>1951-1958</v>
          </cell>
          <cell r="E8522" t="str">
            <v>1-2</v>
          </cell>
        </row>
        <row r="8523">
          <cell r="A8523">
            <v>3001083923</v>
          </cell>
          <cell r="B8523">
            <v>1030000</v>
          </cell>
          <cell r="C8523" t="str">
            <v>総合図</v>
          </cell>
          <cell r="D8523" t="str">
            <v>1968-1968</v>
          </cell>
          <cell r="E8523" t="str">
            <v>12</v>
          </cell>
        </row>
        <row r="8524">
          <cell r="A8524">
            <v>3001083924</v>
          </cell>
          <cell r="B8524">
            <v>1030000</v>
          </cell>
          <cell r="C8524" t="str">
            <v>総合図</v>
          </cell>
          <cell r="D8524" t="str">
            <v>1970-1974</v>
          </cell>
          <cell r="E8524" t="str">
            <v>14-18</v>
          </cell>
        </row>
        <row r="8525">
          <cell r="A8525">
            <v>3001083927</v>
          </cell>
          <cell r="B8525">
            <v>1030000</v>
          </cell>
          <cell r="C8525" t="str">
            <v>総合図</v>
          </cell>
          <cell r="D8525" t="str">
            <v>1969-1969</v>
          </cell>
          <cell r="E8525" t="str">
            <v>13</v>
          </cell>
        </row>
        <row r="8526">
          <cell r="A8526">
            <v>3001083928</v>
          </cell>
          <cell r="B8526">
            <v>1030000</v>
          </cell>
          <cell r="C8526" t="str">
            <v>総合図</v>
          </cell>
          <cell r="D8526" t="str">
            <v>1979-1994</v>
          </cell>
          <cell r="E8526" t="str">
            <v>20-22,37-38</v>
          </cell>
        </row>
        <row r="8527">
          <cell r="A8527">
            <v>3001083929</v>
          </cell>
          <cell r="B8527">
            <v>1030000</v>
          </cell>
          <cell r="C8527" t="str">
            <v>総合図</v>
          </cell>
          <cell r="D8527" t="str">
            <v>1968-1974</v>
          </cell>
          <cell r="E8527" t="str">
            <v>12-18</v>
          </cell>
        </row>
        <row r="8528">
          <cell r="A8528">
            <v>3001083930</v>
          </cell>
          <cell r="B8528">
            <v>1030000</v>
          </cell>
          <cell r="C8528" t="str">
            <v>総合図</v>
          </cell>
          <cell r="D8528" t="str">
            <v>1967-1974</v>
          </cell>
          <cell r="E8528" t="str">
            <v>11-18</v>
          </cell>
        </row>
        <row r="8529">
          <cell r="A8529">
            <v>3001083931</v>
          </cell>
          <cell r="B8529">
            <v>1030000</v>
          </cell>
          <cell r="C8529" t="str">
            <v>総合図</v>
          </cell>
          <cell r="D8529" t="str">
            <v>1987-1998</v>
          </cell>
          <cell r="E8529" t="str">
            <v>1-3,5-6,8-22</v>
          </cell>
        </row>
        <row r="8530">
          <cell r="A8530">
            <v>3001083962</v>
          </cell>
          <cell r="B8530">
            <v>1030000</v>
          </cell>
          <cell r="C8530" t="str">
            <v>総合図</v>
          </cell>
          <cell r="D8530" t="str">
            <v>1979-1981</v>
          </cell>
          <cell r="E8530" t="str">
            <v>1-3,5</v>
          </cell>
        </row>
        <row r="8531">
          <cell r="A8531">
            <v>3001083965</v>
          </cell>
          <cell r="B8531">
            <v>1030000</v>
          </cell>
          <cell r="C8531" t="str">
            <v>総合図</v>
          </cell>
          <cell r="D8531" t="str">
            <v>1980-2004</v>
          </cell>
          <cell r="E8531" t="str">
            <v>1980-2004</v>
          </cell>
        </row>
        <row r="8532">
          <cell r="A8532">
            <v>3001083972</v>
          </cell>
          <cell r="B8532">
            <v>1030000</v>
          </cell>
          <cell r="C8532" t="str">
            <v>総合図</v>
          </cell>
          <cell r="D8532" t="str">
            <v>1951-1951</v>
          </cell>
          <cell r="E8532" t="str">
            <v>1</v>
          </cell>
        </row>
        <row r="8533">
          <cell r="A8533">
            <v>3001083978</v>
          </cell>
          <cell r="B8533">
            <v>1030000</v>
          </cell>
          <cell r="C8533" t="str">
            <v>総合図</v>
          </cell>
          <cell r="D8533" t="str">
            <v>1969-1987</v>
          </cell>
          <cell r="E8533" t="str">
            <v>1-4</v>
          </cell>
        </row>
        <row r="8534">
          <cell r="A8534">
            <v>3001083983</v>
          </cell>
          <cell r="B8534">
            <v>1030000</v>
          </cell>
          <cell r="C8534" t="str">
            <v>総合図</v>
          </cell>
          <cell r="D8534" t="str">
            <v>1967-1972</v>
          </cell>
          <cell r="E8534" t="str">
            <v>1967-1968,1972</v>
          </cell>
        </row>
        <row r="8535">
          <cell r="A8535">
            <v>3001083984</v>
          </cell>
          <cell r="B8535">
            <v>1030000</v>
          </cell>
          <cell r="C8535" t="str">
            <v>総合図</v>
          </cell>
          <cell r="D8535" t="str">
            <v>1966-1968</v>
          </cell>
          <cell r="E8535" t="str">
            <v>1-5</v>
          </cell>
        </row>
        <row r="8536">
          <cell r="A8536">
            <v>3001083990</v>
          </cell>
          <cell r="B8536">
            <v>1030000</v>
          </cell>
          <cell r="C8536" t="str">
            <v>総合図</v>
          </cell>
          <cell r="D8536" t="str">
            <v>1984-1988</v>
          </cell>
          <cell r="E8536" t="str">
            <v>1-5</v>
          </cell>
        </row>
        <row r="8537">
          <cell r="A8537">
            <v>3001083992</v>
          </cell>
          <cell r="B8537">
            <v>1030000</v>
          </cell>
          <cell r="C8537" t="str">
            <v>総合図</v>
          </cell>
          <cell r="D8537" t="str">
            <v>1988-2005</v>
          </cell>
          <cell r="E8537" t="str">
            <v>1988(1,3-12),1989-2005</v>
          </cell>
        </row>
        <row r="8538">
          <cell r="A8538">
            <v>3001084003</v>
          </cell>
          <cell r="B8538">
            <v>1030000</v>
          </cell>
          <cell r="C8538" t="str">
            <v>総合図</v>
          </cell>
          <cell r="D8538" t="str">
            <v>1983-1987</v>
          </cell>
          <cell r="E8538" t="str">
            <v>1-9</v>
          </cell>
        </row>
        <row r="8539">
          <cell r="A8539">
            <v>3001084004</v>
          </cell>
          <cell r="B8539">
            <v>1030000</v>
          </cell>
          <cell r="C8539" t="str">
            <v>総合図</v>
          </cell>
          <cell r="D8539" t="str">
            <v>1986-2012</v>
          </cell>
          <cell r="E8539" t="str">
            <v>329-650</v>
          </cell>
        </row>
        <row r="8540">
          <cell r="A8540">
            <v>3001084006</v>
          </cell>
          <cell r="B8540">
            <v>1030000</v>
          </cell>
          <cell r="C8540" t="str">
            <v>総合図</v>
          </cell>
          <cell r="D8540" t="str">
            <v>2004-2006</v>
          </cell>
          <cell r="E8540" t="str">
            <v>20-22</v>
          </cell>
        </row>
        <row r="8541">
          <cell r="A8541">
            <v>3001084011</v>
          </cell>
          <cell r="B8541">
            <v>1030000</v>
          </cell>
          <cell r="C8541" t="str">
            <v>総合図</v>
          </cell>
          <cell r="D8541" t="str">
            <v>1985-1992</v>
          </cell>
          <cell r="E8541" t="str">
            <v>15-20</v>
          </cell>
        </row>
        <row r="8542">
          <cell r="A8542">
            <v>3001084014</v>
          </cell>
          <cell r="B8542">
            <v>1030000</v>
          </cell>
          <cell r="C8542" t="str">
            <v>総合図</v>
          </cell>
          <cell r="D8542" t="str">
            <v>1983-2010</v>
          </cell>
          <cell r="E8542" t="str">
            <v>1983-1996,1998-2006,2009-2010</v>
          </cell>
        </row>
        <row r="8543">
          <cell r="A8543">
            <v>3001084021</v>
          </cell>
          <cell r="B8543">
            <v>1030000</v>
          </cell>
          <cell r="C8543" t="str">
            <v>総合図</v>
          </cell>
          <cell r="D8543" t="str">
            <v>1980-1987</v>
          </cell>
          <cell r="E8543" t="str">
            <v>1-5,7</v>
          </cell>
        </row>
        <row r="8544">
          <cell r="A8544">
            <v>3001084029</v>
          </cell>
          <cell r="B8544">
            <v>1030000</v>
          </cell>
          <cell r="C8544" t="str">
            <v>総合図</v>
          </cell>
          <cell r="D8544" t="str">
            <v>1988-1991</v>
          </cell>
          <cell r="E8544" t="str">
            <v>101-117</v>
          </cell>
        </row>
        <row r="8545">
          <cell r="A8545">
            <v>3001084033</v>
          </cell>
          <cell r="B8545">
            <v>1030000</v>
          </cell>
          <cell r="C8545" t="str">
            <v>総合図</v>
          </cell>
          <cell r="D8545" t="str">
            <v>1969-1978</v>
          </cell>
          <cell r="E8545" t="str">
            <v>1-10</v>
          </cell>
        </row>
        <row r="8546">
          <cell r="A8546">
            <v>3001084036</v>
          </cell>
          <cell r="B8546">
            <v>1030000</v>
          </cell>
          <cell r="C8546" t="str">
            <v>総合図</v>
          </cell>
          <cell r="D8546" t="str">
            <v>1948-1948</v>
          </cell>
          <cell r="E8546" t="str">
            <v>1(1)</v>
          </cell>
        </row>
        <row r="8547">
          <cell r="A8547">
            <v>3001084050</v>
          </cell>
          <cell r="B8547">
            <v>1030000</v>
          </cell>
          <cell r="C8547" t="str">
            <v>総合図</v>
          </cell>
          <cell r="D8547" t="str">
            <v>1899-1914</v>
          </cell>
          <cell r="E8547" t="str">
            <v>1-15</v>
          </cell>
        </row>
        <row r="8548">
          <cell r="A8548">
            <v>3001084054</v>
          </cell>
          <cell r="B8548">
            <v>1030000</v>
          </cell>
          <cell r="C8548" t="str">
            <v>総合図</v>
          </cell>
          <cell r="D8548" t="str">
            <v>1980-1989</v>
          </cell>
          <cell r="E8548" t="str">
            <v>1-5,7-9,11,13-15,17-37</v>
          </cell>
        </row>
        <row r="8549">
          <cell r="A8549">
            <v>3001084077</v>
          </cell>
          <cell r="B8549">
            <v>1030500</v>
          </cell>
          <cell r="C8549" t="str">
            <v>総合図-A棟1階 理工系雑誌(利用不可)</v>
          </cell>
          <cell r="D8549" t="str">
            <v>1988-2003</v>
          </cell>
          <cell r="E8549" t="str">
            <v>1-4,12-16</v>
          </cell>
        </row>
        <row r="8550">
          <cell r="A8550">
            <v>3001084080</v>
          </cell>
          <cell r="B8550">
            <v>1030500</v>
          </cell>
          <cell r="C8550" t="str">
            <v>総合図-A棟1階 理工系雑誌(利用不可)</v>
          </cell>
          <cell r="D8550" t="str">
            <v>1988-2004</v>
          </cell>
          <cell r="E8550" t="str">
            <v>1-17</v>
          </cell>
        </row>
        <row r="8551">
          <cell r="A8551">
            <v>3001084115</v>
          </cell>
          <cell r="B8551">
            <v>1030000</v>
          </cell>
          <cell r="C8551" t="str">
            <v>総合図</v>
          </cell>
          <cell r="D8551" t="str">
            <v>1988-2007</v>
          </cell>
          <cell r="E8551" t="str">
            <v>1-3,5-21</v>
          </cell>
        </row>
        <row r="8552">
          <cell r="A8552">
            <v>3001084123</v>
          </cell>
          <cell r="B8552">
            <v>1030000</v>
          </cell>
          <cell r="C8552" t="str">
            <v>総合図</v>
          </cell>
          <cell r="D8552" t="str">
            <v>1988-1988</v>
          </cell>
          <cell r="E8552" t="str">
            <v>152-248,256-309</v>
          </cell>
        </row>
        <row r="8553">
          <cell r="A8553">
            <v>3001084128</v>
          </cell>
          <cell r="B8553">
            <v>1030000</v>
          </cell>
          <cell r="C8553" t="str">
            <v>総合図</v>
          </cell>
          <cell r="D8553" t="str">
            <v>1987-1989</v>
          </cell>
          <cell r="E8553" t="str">
            <v>1-2</v>
          </cell>
        </row>
        <row r="8554">
          <cell r="A8554">
            <v>3001084139</v>
          </cell>
          <cell r="B8554">
            <v>1030000</v>
          </cell>
          <cell r="C8554" t="str">
            <v>総合図</v>
          </cell>
          <cell r="D8554" t="str">
            <v>1988-1995</v>
          </cell>
          <cell r="E8554" t="str">
            <v>152-164,165(1-2),166(1-2),167-211</v>
          </cell>
        </row>
        <row r="8555">
          <cell r="A8555">
            <v>3001084149</v>
          </cell>
          <cell r="B8555">
            <v>1030500</v>
          </cell>
          <cell r="C8555" t="str">
            <v>総合図-A棟1階 理工系雑誌(利用不可)</v>
          </cell>
          <cell r="D8555" t="str">
            <v>1988-2007</v>
          </cell>
          <cell r="E8555" t="str">
            <v>96-104,105(1217-1224,1227-1228),106-114,115(1337-1343)</v>
          </cell>
        </row>
        <row r="8556">
          <cell r="A8556">
            <v>3001084151</v>
          </cell>
          <cell r="B8556">
            <v>1030000</v>
          </cell>
          <cell r="C8556" t="str">
            <v>総合図</v>
          </cell>
          <cell r="D8556" t="str">
            <v>1988-2007</v>
          </cell>
          <cell r="E8556" t="str">
            <v>1-9,10(1-4,6),11-20</v>
          </cell>
        </row>
        <row r="8557">
          <cell r="A8557">
            <v>3001084152</v>
          </cell>
          <cell r="B8557">
            <v>1030500</v>
          </cell>
          <cell r="C8557" t="str">
            <v>総合図-A棟1階 理工系雑誌(利用不可)</v>
          </cell>
          <cell r="D8557" t="str">
            <v>1988-1992</v>
          </cell>
          <cell r="E8557" t="str">
            <v>31-34,35(1-3)</v>
          </cell>
        </row>
        <row r="8558">
          <cell r="A8558">
            <v>3001084153</v>
          </cell>
          <cell r="B8558">
            <v>1030500</v>
          </cell>
          <cell r="C8558" t="str">
            <v>総合図-A棟1階 理工系雑誌(利用不可)</v>
          </cell>
          <cell r="D8558" t="str">
            <v>1988-1992</v>
          </cell>
          <cell r="E8558" t="str">
            <v>31-34,35(1-3)</v>
          </cell>
        </row>
        <row r="8559">
          <cell r="A8559">
            <v>3001084154</v>
          </cell>
          <cell r="B8559">
            <v>1030500</v>
          </cell>
          <cell r="C8559" t="str">
            <v>総合図-A棟1階 理工系雑誌(利用不可)</v>
          </cell>
          <cell r="D8559" t="str">
            <v>1988-1992</v>
          </cell>
          <cell r="E8559" t="str">
            <v>31-34,35(1-3)</v>
          </cell>
        </row>
        <row r="8560">
          <cell r="A8560">
            <v>3001084162</v>
          </cell>
          <cell r="B8560">
            <v>1030000</v>
          </cell>
          <cell r="C8560" t="str">
            <v>総合図</v>
          </cell>
          <cell r="D8560" t="str">
            <v>1993-1997</v>
          </cell>
          <cell r="E8560" t="str">
            <v>28,30-35,37-47</v>
          </cell>
        </row>
        <row r="8561">
          <cell r="A8561">
            <v>3001084175</v>
          </cell>
          <cell r="B8561">
            <v>1030000</v>
          </cell>
          <cell r="C8561" t="str">
            <v>総合図</v>
          </cell>
          <cell r="D8561" t="str">
            <v>1971-1971</v>
          </cell>
          <cell r="E8561" t="str">
            <v>55</v>
          </cell>
        </row>
        <row r="8562">
          <cell r="A8562">
            <v>3001084218</v>
          </cell>
          <cell r="B8562">
            <v>1030000</v>
          </cell>
          <cell r="C8562" t="str">
            <v>総合図</v>
          </cell>
          <cell r="D8562" t="str">
            <v>1988-2001</v>
          </cell>
          <cell r="E8562" t="str">
            <v>1-13</v>
          </cell>
        </row>
        <row r="8563">
          <cell r="A8563">
            <v>3001084228</v>
          </cell>
          <cell r="B8563">
            <v>1030000</v>
          </cell>
          <cell r="C8563" t="str">
            <v>総合図</v>
          </cell>
          <cell r="D8563" t="str">
            <v>1988-1992</v>
          </cell>
          <cell r="E8563" t="str">
            <v>1-5</v>
          </cell>
        </row>
        <row r="8564">
          <cell r="A8564">
            <v>3001084235</v>
          </cell>
          <cell r="B8564">
            <v>1030000</v>
          </cell>
          <cell r="C8564" t="str">
            <v>総合図</v>
          </cell>
          <cell r="D8564" t="str">
            <v>1987-1990</v>
          </cell>
          <cell r="E8564" t="str">
            <v>1986-1989</v>
          </cell>
        </row>
        <row r="8565">
          <cell r="A8565">
            <v>3001084237</v>
          </cell>
          <cell r="B8565">
            <v>1030000</v>
          </cell>
          <cell r="C8565" t="str">
            <v>総合図</v>
          </cell>
          <cell r="D8565" t="str">
            <v>1987-1988</v>
          </cell>
          <cell r="E8565" t="str">
            <v>62-63</v>
          </cell>
        </row>
        <row r="8566">
          <cell r="A8566">
            <v>3001084238</v>
          </cell>
          <cell r="B8566">
            <v>1030000</v>
          </cell>
          <cell r="C8566" t="str">
            <v>総合図</v>
          </cell>
          <cell r="D8566" t="str">
            <v>1985-1985;1990-1995</v>
          </cell>
          <cell r="E8566" t="str">
            <v>60;2,7</v>
          </cell>
        </row>
        <row r="8567">
          <cell r="A8567">
            <v>3001084239</v>
          </cell>
          <cell r="B8567">
            <v>1030000</v>
          </cell>
          <cell r="C8567" t="str">
            <v>総合図</v>
          </cell>
          <cell r="D8567" t="str">
            <v>1988-1992</v>
          </cell>
          <cell r="E8567" t="str">
            <v>11-15</v>
          </cell>
        </row>
        <row r="8568">
          <cell r="A8568">
            <v>3001084253</v>
          </cell>
          <cell r="B8568">
            <v>1030000</v>
          </cell>
          <cell r="C8568" t="str">
            <v>総合図</v>
          </cell>
          <cell r="D8568" t="str">
            <v>1985-2014</v>
          </cell>
          <cell r="E8568" t="str">
            <v>2,4-30+</v>
          </cell>
        </row>
        <row r="8569">
          <cell r="A8569">
            <v>3001084255</v>
          </cell>
          <cell r="B8569">
            <v>1030000</v>
          </cell>
          <cell r="C8569" t="str">
            <v>総合図</v>
          </cell>
          <cell r="D8569" t="str">
            <v>1987-2002</v>
          </cell>
          <cell r="E8569" t="str">
            <v>1-15</v>
          </cell>
        </row>
        <row r="8570">
          <cell r="A8570">
            <v>3001084256</v>
          </cell>
          <cell r="B8570">
            <v>1030000</v>
          </cell>
          <cell r="C8570" t="str">
            <v>総合図</v>
          </cell>
          <cell r="D8570" t="str">
            <v>1997-2005</v>
          </cell>
          <cell r="E8570" t="str">
            <v>60-73,75</v>
          </cell>
        </row>
        <row r="8571">
          <cell r="A8571">
            <v>3001084260</v>
          </cell>
          <cell r="B8571">
            <v>1030000</v>
          </cell>
          <cell r="C8571" t="str">
            <v>総合図</v>
          </cell>
          <cell r="D8571" t="str">
            <v>1984-2003</v>
          </cell>
          <cell r="E8571" t="str">
            <v>3-19</v>
          </cell>
        </row>
        <row r="8572">
          <cell r="A8572">
            <v>3001084261</v>
          </cell>
          <cell r="B8572">
            <v>1030000</v>
          </cell>
          <cell r="C8572" t="str">
            <v>総合図</v>
          </cell>
          <cell r="D8572" t="str">
            <v>1985-1988;1990-1996</v>
          </cell>
          <cell r="E8572" t="str">
            <v>60-61,63;2-8</v>
          </cell>
        </row>
        <row r="8573">
          <cell r="A8573">
            <v>3001084262</v>
          </cell>
          <cell r="B8573">
            <v>1030000</v>
          </cell>
          <cell r="C8573" t="str">
            <v>総合図</v>
          </cell>
          <cell r="D8573" t="str">
            <v>1986-1995</v>
          </cell>
          <cell r="E8573" t="str">
            <v>34-51</v>
          </cell>
        </row>
        <row r="8574">
          <cell r="A8574">
            <v>3001084263</v>
          </cell>
          <cell r="B8574">
            <v>1030000</v>
          </cell>
          <cell r="C8574" t="str">
            <v>総合図</v>
          </cell>
          <cell r="D8574" t="str">
            <v>1986-2007</v>
          </cell>
          <cell r="E8574" t="str">
            <v>34-76</v>
          </cell>
        </row>
        <row r="8575">
          <cell r="A8575">
            <v>3001084264</v>
          </cell>
          <cell r="B8575">
            <v>1030000</v>
          </cell>
          <cell r="C8575" t="str">
            <v>総合図</v>
          </cell>
          <cell r="D8575" t="str">
            <v>1988-2014</v>
          </cell>
          <cell r="E8575" t="str">
            <v>1-3,5-6,8-24,26-27+</v>
          </cell>
        </row>
        <row r="8576">
          <cell r="A8576">
            <v>3001084265</v>
          </cell>
          <cell r="B8576">
            <v>1030000</v>
          </cell>
          <cell r="C8576" t="str">
            <v>総合図</v>
          </cell>
          <cell r="D8576" t="str">
            <v>1985-2005</v>
          </cell>
          <cell r="E8576" t="str">
            <v>1-17,19-21,27-35</v>
          </cell>
        </row>
        <row r="8577">
          <cell r="A8577">
            <v>3001084266</v>
          </cell>
          <cell r="B8577">
            <v>1030000</v>
          </cell>
          <cell r="C8577" t="str">
            <v>総合図</v>
          </cell>
          <cell r="D8577" t="str">
            <v>1964-1965</v>
          </cell>
          <cell r="E8577" t="str">
            <v>133-140</v>
          </cell>
        </row>
        <row r="8578">
          <cell r="A8578">
            <v>3001084269</v>
          </cell>
          <cell r="B8578">
            <v>1030000</v>
          </cell>
          <cell r="C8578" t="str">
            <v>総合図</v>
          </cell>
          <cell r="D8578" t="str">
            <v>1960-1992</v>
          </cell>
          <cell r="E8578" t="str">
            <v>4-36</v>
          </cell>
        </row>
        <row r="8579">
          <cell r="A8579">
            <v>3001084281</v>
          </cell>
          <cell r="B8579">
            <v>1030000</v>
          </cell>
          <cell r="C8579" t="str">
            <v>総合図</v>
          </cell>
          <cell r="D8579" t="str">
            <v>1988-1989</v>
          </cell>
          <cell r="E8579" t="str">
            <v>1-4</v>
          </cell>
        </row>
        <row r="8580">
          <cell r="A8580">
            <v>3001084285</v>
          </cell>
          <cell r="B8580">
            <v>1030000</v>
          </cell>
          <cell r="C8580" t="str">
            <v>総合図</v>
          </cell>
          <cell r="D8580" t="str">
            <v>1990-2008</v>
          </cell>
          <cell r="E8580" t="str">
            <v>25,27-29,31-104</v>
          </cell>
        </row>
        <row r="8581">
          <cell r="A8581">
            <v>3001084286</v>
          </cell>
          <cell r="B8581">
            <v>1030000</v>
          </cell>
          <cell r="C8581" t="str">
            <v>総合図</v>
          </cell>
          <cell r="D8581" t="str">
            <v>1968-1971</v>
          </cell>
          <cell r="E8581" t="str">
            <v>5-8,9(1-3)</v>
          </cell>
        </row>
        <row r="8582">
          <cell r="A8582">
            <v>3001084289</v>
          </cell>
          <cell r="B8582">
            <v>1030000</v>
          </cell>
          <cell r="C8582" t="str">
            <v>総合図</v>
          </cell>
          <cell r="D8582" t="str">
            <v>1985-2002</v>
          </cell>
          <cell r="E8582" t="str">
            <v>19-37</v>
          </cell>
        </row>
        <row r="8583">
          <cell r="A8583">
            <v>3001084291</v>
          </cell>
          <cell r="B8583">
            <v>1030000</v>
          </cell>
          <cell r="C8583" t="str">
            <v>総合図</v>
          </cell>
          <cell r="D8583" t="str">
            <v>1987-2000</v>
          </cell>
          <cell r="E8583" t="str">
            <v>20-25,27-28,30-33</v>
          </cell>
        </row>
        <row r="8584">
          <cell r="A8584">
            <v>3001084293</v>
          </cell>
          <cell r="B8584">
            <v>1030000</v>
          </cell>
          <cell r="C8584" t="str">
            <v>総合図</v>
          </cell>
          <cell r="D8584" t="str">
            <v>1982-2002</v>
          </cell>
          <cell r="E8584" t="str">
            <v>1-21</v>
          </cell>
        </row>
        <row r="8585">
          <cell r="A8585">
            <v>3001084295</v>
          </cell>
          <cell r="B8585">
            <v>1030000</v>
          </cell>
          <cell r="C8585" t="str">
            <v>総合図</v>
          </cell>
          <cell r="D8585" t="str">
            <v>1988-2013</v>
          </cell>
          <cell r="E8585" t="str">
            <v>1-27+</v>
          </cell>
        </row>
        <row r="8586">
          <cell r="A8586">
            <v>3001084301</v>
          </cell>
          <cell r="B8586">
            <v>1030000</v>
          </cell>
          <cell r="C8586" t="str">
            <v>総合図</v>
          </cell>
          <cell r="D8586" t="str">
            <v>1984-1986</v>
          </cell>
          <cell r="E8586" t="str">
            <v>1-23</v>
          </cell>
        </row>
        <row r="8587">
          <cell r="A8587">
            <v>3001084305</v>
          </cell>
          <cell r="B8587">
            <v>1030000</v>
          </cell>
          <cell r="C8587" t="str">
            <v>総合図</v>
          </cell>
          <cell r="D8587" t="str">
            <v>1983-2010</v>
          </cell>
          <cell r="E8587" t="str">
            <v>1-5,7,9-16,18-39</v>
          </cell>
        </row>
        <row r="8588">
          <cell r="A8588">
            <v>3001084308</v>
          </cell>
          <cell r="B8588">
            <v>1030000</v>
          </cell>
          <cell r="C8588" t="str">
            <v>総合図</v>
          </cell>
          <cell r="D8588" t="str">
            <v>1981-2014</v>
          </cell>
          <cell r="E8588" t="str">
            <v>1-3,5-13,15(2-4),16-25,26(1-4),27-34,35(1-2)+</v>
          </cell>
        </row>
        <row r="8589">
          <cell r="A8589">
            <v>3001084309</v>
          </cell>
          <cell r="B8589">
            <v>1030000</v>
          </cell>
          <cell r="C8589" t="str">
            <v>総合図</v>
          </cell>
          <cell r="D8589" t="str">
            <v>1982-2014</v>
          </cell>
          <cell r="E8589" t="str">
            <v>1-19,21-50+</v>
          </cell>
        </row>
        <row r="8590">
          <cell r="A8590">
            <v>3001084311</v>
          </cell>
          <cell r="B8590">
            <v>1030000</v>
          </cell>
          <cell r="C8590" t="str">
            <v>総合図</v>
          </cell>
          <cell r="D8590" t="str">
            <v>1950-1952</v>
          </cell>
          <cell r="E8590" t="str">
            <v>1-3</v>
          </cell>
        </row>
        <row r="8591">
          <cell r="A8591">
            <v>3001084312</v>
          </cell>
          <cell r="B8591">
            <v>1030000</v>
          </cell>
          <cell r="C8591" t="str">
            <v>総合図</v>
          </cell>
          <cell r="D8591" t="str">
            <v>1953-1956</v>
          </cell>
          <cell r="E8591" t="str">
            <v>4-7</v>
          </cell>
        </row>
        <row r="8592">
          <cell r="A8592">
            <v>3001084313</v>
          </cell>
          <cell r="B8592">
            <v>1030000</v>
          </cell>
          <cell r="C8592" t="str">
            <v>総合図</v>
          </cell>
          <cell r="D8592" t="str">
            <v>1960-1965</v>
          </cell>
          <cell r="E8592" t="str">
            <v>11-16</v>
          </cell>
        </row>
        <row r="8593">
          <cell r="A8593">
            <v>3001084315</v>
          </cell>
          <cell r="B8593">
            <v>1030000</v>
          </cell>
          <cell r="C8593" t="str">
            <v>総合図</v>
          </cell>
          <cell r="D8593" t="str">
            <v>1968-1969</v>
          </cell>
          <cell r="E8593" t="str">
            <v>19-20</v>
          </cell>
        </row>
        <row r="8594">
          <cell r="A8594">
            <v>3001084316</v>
          </cell>
          <cell r="B8594">
            <v>1030000</v>
          </cell>
          <cell r="C8594" t="str">
            <v>総合図</v>
          </cell>
          <cell r="D8594" t="str">
            <v>1958-1965</v>
          </cell>
          <cell r="E8594" t="str">
            <v>9-16</v>
          </cell>
        </row>
        <row r="8595">
          <cell r="A8595">
            <v>3001084317</v>
          </cell>
          <cell r="B8595">
            <v>1030000</v>
          </cell>
          <cell r="C8595" t="str">
            <v>総合図</v>
          </cell>
          <cell r="D8595" t="str">
            <v>1966-1969</v>
          </cell>
          <cell r="E8595" t="str">
            <v>17-20</v>
          </cell>
        </row>
        <row r="8596">
          <cell r="A8596">
            <v>3001084320</v>
          </cell>
          <cell r="B8596">
            <v>1030000</v>
          </cell>
          <cell r="C8596" t="str">
            <v>総合図</v>
          </cell>
          <cell r="D8596" t="str">
            <v>1987-1993</v>
          </cell>
          <cell r="E8596" t="str">
            <v>35-41</v>
          </cell>
        </row>
        <row r="8597">
          <cell r="A8597">
            <v>3001084322</v>
          </cell>
          <cell r="B8597">
            <v>1030000</v>
          </cell>
          <cell r="C8597" t="str">
            <v>総合図</v>
          </cell>
          <cell r="D8597" t="str">
            <v>1987-1989</v>
          </cell>
          <cell r="E8597" t="str">
            <v>1987-1989</v>
          </cell>
        </row>
        <row r="8598">
          <cell r="A8598">
            <v>3001084323</v>
          </cell>
          <cell r="B8598">
            <v>1030000</v>
          </cell>
          <cell r="C8598" t="str">
            <v>総合図</v>
          </cell>
          <cell r="D8598" t="str">
            <v>1987-1989</v>
          </cell>
          <cell r="E8598" t="str">
            <v>1987-1989</v>
          </cell>
        </row>
        <row r="8599">
          <cell r="A8599">
            <v>3001084330</v>
          </cell>
          <cell r="B8599">
            <v>1030000</v>
          </cell>
          <cell r="C8599" t="str">
            <v>総合図</v>
          </cell>
          <cell r="D8599" t="str">
            <v>1979-2001</v>
          </cell>
          <cell r="E8599" t="str">
            <v>12,14-15,18-19,21-31,33</v>
          </cell>
        </row>
        <row r="8600">
          <cell r="A8600">
            <v>3001084362</v>
          </cell>
          <cell r="B8600">
            <v>1030000</v>
          </cell>
          <cell r="C8600" t="str">
            <v>総合図</v>
          </cell>
          <cell r="D8600" t="str">
            <v>1970-1975</v>
          </cell>
          <cell r="E8600" t="str">
            <v>2-6</v>
          </cell>
        </row>
        <row r="8601">
          <cell r="A8601">
            <v>3001084369</v>
          </cell>
          <cell r="B8601">
            <v>1030000</v>
          </cell>
          <cell r="C8601" t="str">
            <v>総合図</v>
          </cell>
          <cell r="D8601" t="str">
            <v>1986-1992</v>
          </cell>
          <cell r="E8601" t="str">
            <v>1986-1992</v>
          </cell>
        </row>
        <row r="8602">
          <cell r="A8602">
            <v>3001084370</v>
          </cell>
          <cell r="B8602">
            <v>1030000</v>
          </cell>
          <cell r="C8602" t="str">
            <v>総合図</v>
          </cell>
          <cell r="D8602" t="str">
            <v>2005-2014</v>
          </cell>
          <cell r="E8602" t="str">
            <v>48-57+</v>
          </cell>
        </row>
        <row r="8603">
          <cell r="A8603">
            <v>3001084371</v>
          </cell>
          <cell r="B8603">
            <v>1030000</v>
          </cell>
          <cell r="C8603" t="str">
            <v>総合図</v>
          </cell>
          <cell r="D8603" t="str">
            <v>1988-1988</v>
          </cell>
          <cell r="E8603" t="str">
            <v>1988</v>
          </cell>
        </row>
        <row r="8604">
          <cell r="A8604">
            <v>3001084373</v>
          </cell>
          <cell r="B8604">
            <v>1030000</v>
          </cell>
          <cell r="C8604" t="str">
            <v>総合図</v>
          </cell>
          <cell r="D8604" t="str">
            <v>1953-1976</v>
          </cell>
          <cell r="E8604" t="str">
            <v>1-24</v>
          </cell>
        </row>
        <row r="8605">
          <cell r="A8605">
            <v>3001084378</v>
          </cell>
          <cell r="B8605">
            <v>1030000</v>
          </cell>
          <cell r="C8605" t="str">
            <v>総合図</v>
          </cell>
          <cell r="D8605" t="str">
            <v>1995-2014</v>
          </cell>
          <cell r="E8605" t="str">
            <v>1995-2014+</v>
          </cell>
        </row>
        <row r="8606">
          <cell r="A8606">
            <v>3001084397</v>
          </cell>
          <cell r="B8606">
            <v>1030000</v>
          </cell>
          <cell r="C8606" t="str">
            <v>総合図</v>
          </cell>
          <cell r="D8606" t="str">
            <v>1987-1988;1989-1990</v>
          </cell>
          <cell r="E8606" t="str">
            <v>62-63;1-6</v>
          </cell>
        </row>
        <row r="8607">
          <cell r="A8607">
            <v>3001084398</v>
          </cell>
          <cell r="B8607">
            <v>1030000</v>
          </cell>
          <cell r="C8607" t="str">
            <v>総合図</v>
          </cell>
          <cell r="D8607" t="str">
            <v>1986-1988</v>
          </cell>
          <cell r="E8607" t="str">
            <v>9-10</v>
          </cell>
        </row>
        <row r="8608">
          <cell r="A8608">
            <v>3001084400</v>
          </cell>
          <cell r="B8608">
            <v>1030000</v>
          </cell>
          <cell r="C8608" t="str">
            <v>総合図</v>
          </cell>
          <cell r="D8608" t="str">
            <v>1990-1990</v>
          </cell>
          <cell r="E8608" t="str">
            <v>2</v>
          </cell>
        </row>
        <row r="8609">
          <cell r="A8609">
            <v>3001084401</v>
          </cell>
          <cell r="B8609">
            <v>1030000</v>
          </cell>
          <cell r="C8609" t="str">
            <v>総合図</v>
          </cell>
          <cell r="D8609" t="str">
            <v>1986-2009</v>
          </cell>
          <cell r="E8609" t="str">
            <v>1-22</v>
          </cell>
        </row>
        <row r="8610">
          <cell r="A8610">
            <v>3001084402</v>
          </cell>
          <cell r="B8610">
            <v>1030000</v>
          </cell>
          <cell r="C8610" t="str">
            <v>総合図</v>
          </cell>
          <cell r="D8610" t="str">
            <v>1988-2001</v>
          </cell>
          <cell r="E8610" t="str">
            <v>14-26</v>
          </cell>
        </row>
        <row r="8611">
          <cell r="A8611">
            <v>3001084415</v>
          </cell>
          <cell r="B8611">
            <v>1030000</v>
          </cell>
          <cell r="C8611" t="str">
            <v>総合図</v>
          </cell>
          <cell r="D8611" t="str">
            <v>1991-2014</v>
          </cell>
          <cell r="E8611" t="str">
            <v>1991-2014+</v>
          </cell>
        </row>
        <row r="8612">
          <cell r="A8612">
            <v>3001084420</v>
          </cell>
          <cell r="B8612">
            <v>1030000</v>
          </cell>
          <cell r="C8612" t="str">
            <v>総合図</v>
          </cell>
          <cell r="D8612" t="str">
            <v>+</v>
          </cell>
          <cell r="E8612" t="str">
            <v>+</v>
          </cell>
        </row>
        <row r="8613">
          <cell r="A8613">
            <v>3001084423</v>
          </cell>
          <cell r="B8613">
            <v>1030000</v>
          </cell>
          <cell r="C8613" t="str">
            <v>総合図</v>
          </cell>
          <cell r="D8613" t="str">
            <v>1950-1950;1951-1951;1952-1958</v>
          </cell>
          <cell r="E8613" t="str">
            <v>1-12;2;1952-1958</v>
          </cell>
        </row>
        <row r="8614">
          <cell r="A8614">
            <v>3001084425</v>
          </cell>
          <cell r="B8614">
            <v>1030000</v>
          </cell>
          <cell r="C8614" t="str">
            <v>総合図</v>
          </cell>
          <cell r="D8614" t="str">
            <v>1959-1966</v>
          </cell>
          <cell r="E8614" t="str">
            <v>1959-1965,1966(1-5)</v>
          </cell>
        </row>
        <row r="8615">
          <cell r="A8615">
            <v>3001084427</v>
          </cell>
          <cell r="B8615">
            <v>1030000</v>
          </cell>
          <cell r="C8615" t="str">
            <v>総合図</v>
          </cell>
          <cell r="D8615" t="str">
            <v>1958-1958</v>
          </cell>
          <cell r="E8615" t="str">
            <v>7</v>
          </cell>
        </row>
        <row r="8616">
          <cell r="A8616">
            <v>3001084428</v>
          </cell>
          <cell r="B8616">
            <v>1030000</v>
          </cell>
          <cell r="C8616" t="str">
            <v>総合図</v>
          </cell>
          <cell r="D8616" t="str">
            <v>1978-1980</v>
          </cell>
          <cell r="E8616" t="str">
            <v>27-29</v>
          </cell>
        </row>
        <row r="8617">
          <cell r="A8617">
            <v>3001084429</v>
          </cell>
          <cell r="B8617">
            <v>1030000</v>
          </cell>
          <cell r="C8617" t="str">
            <v>総合図</v>
          </cell>
          <cell r="D8617" t="str">
            <v>1986-2012</v>
          </cell>
          <cell r="E8617" t="str">
            <v>1986-1992,1993(1,4),1994,1995(1-2,4),1996-2000,2002-2012</v>
          </cell>
        </row>
        <row r="8618">
          <cell r="A8618">
            <v>3001084432</v>
          </cell>
          <cell r="B8618">
            <v>1030000</v>
          </cell>
          <cell r="C8618" t="str">
            <v>総合図</v>
          </cell>
          <cell r="D8618" t="str">
            <v>1984-2000</v>
          </cell>
          <cell r="E8618" t="str">
            <v>33-49</v>
          </cell>
        </row>
        <row r="8619">
          <cell r="A8619">
            <v>3001084436</v>
          </cell>
          <cell r="B8619">
            <v>1030000</v>
          </cell>
          <cell r="C8619" t="str">
            <v>総合図</v>
          </cell>
          <cell r="D8619" t="str">
            <v>1985-1991</v>
          </cell>
          <cell r="E8619" t="str">
            <v>13-19</v>
          </cell>
        </row>
        <row r="8620">
          <cell r="A8620">
            <v>3001084440</v>
          </cell>
          <cell r="B8620">
            <v>1030000</v>
          </cell>
          <cell r="C8620" t="str">
            <v>総合図</v>
          </cell>
          <cell r="D8620" t="str">
            <v>1987-1991</v>
          </cell>
          <cell r="E8620" t="str">
            <v>1-5</v>
          </cell>
        </row>
        <row r="8621">
          <cell r="A8621">
            <v>3001084443</v>
          </cell>
          <cell r="B8621">
            <v>1030000</v>
          </cell>
          <cell r="C8621" t="str">
            <v>総合図</v>
          </cell>
          <cell r="D8621" t="str">
            <v>1988-2001</v>
          </cell>
          <cell r="E8621" t="str">
            <v>1-13</v>
          </cell>
        </row>
        <row r="8622">
          <cell r="A8622">
            <v>3001084452</v>
          </cell>
          <cell r="B8622">
            <v>1030000</v>
          </cell>
          <cell r="C8622" t="str">
            <v>総合図</v>
          </cell>
          <cell r="D8622" t="str">
            <v>1986-1987</v>
          </cell>
          <cell r="E8622" t="str">
            <v>1986-1987</v>
          </cell>
        </row>
        <row r="8623">
          <cell r="A8623">
            <v>3001084454</v>
          </cell>
          <cell r="B8623">
            <v>1030000</v>
          </cell>
          <cell r="C8623" t="str">
            <v>総合図</v>
          </cell>
          <cell r="D8623" t="str">
            <v>1951-1988</v>
          </cell>
          <cell r="E8623" t="str">
            <v>4,10,12-13</v>
          </cell>
        </row>
        <row r="8624">
          <cell r="A8624">
            <v>3001084461</v>
          </cell>
          <cell r="B8624">
            <v>1030000</v>
          </cell>
          <cell r="C8624" t="str">
            <v>総合図</v>
          </cell>
          <cell r="D8624" t="str">
            <v>2003-2003</v>
          </cell>
          <cell r="E8624" t="str">
            <v>2003</v>
          </cell>
        </row>
        <row r="8625">
          <cell r="A8625">
            <v>3001084462</v>
          </cell>
          <cell r="B8625">
            <v>1030000</v>
          </cell>
          <cell r="C8625" t="str">
            <v>総合図</v>
          </cell>
          <cell r="D8625" t="str">
            <v>1986-1988;1989-1990</v>
          </cell>
          <cell r="E8625" t="str">
            <v>61-63;1-2</v>
          </cell>
        </row>
        <row r="8626">
          <cell r="A8626">
            <v>3001084465</v>
          </cell>
          <cell r="B8626">
            <v>1030000</v>
          </cell>
          <cell r="C8626" t="str">
            <v>総合図</v>
          </cell>
          <cell r="D8626" t="str">
            <v>1972-1988</v>
          </cell>
          <cell r="E8626" t="str">
            <v>1972-1988</v>
          </cell>
        </row>
        <row r="8627">
          <cell r="A8627">
            <v>3001084476</v>
          </cell>
          <cell r="B8627">
            <v>1030000</v>
          </cell>
          <cell r="C8627" t="str">
            <v>総合図</v>
          </cell>
          <cell r="D8627" t="str">
            <v>1988-2001</v>
          </cell>
          <cell r="E8627" t="str">
            <v>1-50</v>
          </cell>
        </row>
        <row r="8628">
          <cell r="A8628">
            <v>3001084481</v>
          </cell>
          <cell r="B8628">
            <v>1030000</v>
          </cell>
          <cell r="C8628" t="str">
            <v>総合図</v>
          </cell>
          <cell r="D8628" t="str">
            <v>1984-2005</v>
          </cell>
          <cell r="E8628" t="str">
            <v>1-29,32-41</v>
          </cell>
        </row>
        <row r="8629">
          <cell r="A8629">
            <v>3001084482</v>
          </cell>
          <cell r="B8629">
            <v>1030000</v>
          </cell>
          <cell r="C8629" t="str">
            <v>総合図</v>
          </cell>
          <cell r="D8629" t="str">
            <v>1983-1985</v>
          </cell>
          <cell r="E8629" t="str">
            <v>7-11</v>
          </cell>
        </row>
        <row r="8630">
          <cell r="A8630">
            <v>3001084483</v>
          </cell>
          <cell r="B8630">
            <v>1030000</v>
          </cell>
          <cell r="C8630" t="str">
            <v>総合図</v>
          </cell>
          <cell r="D8630" t="str">
            <v>1986-2005</v>
          </cell>
          <cell r="E8630" t="str">
            <v>12-21,23,25-33</v>
          </cell>
        </row>
        <row r="8631">
          <cell r="A8631">
            <v>3001084487</v>
          </cell>
          <cell r="B8631">
            <v>1030000</v>
          </cell>
          <cell r="C8631" t="str">
            <v>総合図</v>
          </cell>
          <cell r="D8631" t="str">
            <v>1981-1997</v>
          </cell>
          <cell r="E8631" t="str">
            <v>1-24,26-34</v>
          </cell>
        </row>
        <row r="8632">
          <cell r="A8632">
            <v>3001084488</v>
          </cell>
          <cell r="B8632">
            <v>1030000</v>
          </cell>
          <cell r="C8632" t="str">
            <v>総合図</v>
          </cell>
          <cell r="D8632" t="str">
            <v>1988-1988</v>
          </cell>
          <cell r="E8632" t="str">
            <v>1987/1988</v>
          </cell>
        </row>
        <row r="8633">
          <cell r="A8633">
            <v>3001084490</v>
          </cell>
          <cell r="B8633">
            <v>1030000</v>
          </cell>
          <cell r="C8633" t="str">
            <v>総合図</v>
          </cell>
          <cell r="D8633" t="str">
            <v>1988-1997</v>
          </cell>
          <cell r="E8633" t="str">
            <v>1-10</v>
          </cell>
        </row>
        <row r="8634">
          <cell r="A8634">
            <v>3001084491</v>
          </cell>
          <cell r="B8634">
            <v>1030000</v>
          </cell>
          <cell r="C8634" t="str">
            <v>総合図</v>
          </cell>
          <cell r="D8634" t="str">
            <v>1950-1950</v>
          </cell>
          <cell r="E8634" t="str">
            <v>1</v>
          </cell>
        </row>
        <row r="8635">
          <cell r="A8635">
            <v>3001084492</v>
          </cell>
          <cell r="B8635">
            <v>1030000</v>
          </cell>
          <cell r="C8635" t="str">
            <v>総合図</v>
          </cell>
          <cell r="D8635" t="str">
            <v>1954-1963</v>
          </cell>
          <cell r="E8635" t="str">
            <v>4-13</v>
          </cell>
        </row>
        <row r="8636">
          <cell r="A8636">
            <v>3001084493</v>
          </cell>
          <cell r="B8636">
            <v>1030000</v>
          </cell>
          <cell r="C8636" t="str">
            <v>総合図</v>
          </cell>
          <cell r="D8636" t="str">
            <v>1951-1956</v>
          </cell>
          <cell r="E8636" t="str">
            <v>2-6</v>
          </cell>
        </row>
        <row r="8637">
          <cell r="A8637">
            <v>3001084494</v>
          </cell>
          <cell r="B8637">
            <v>1030000</v>
          </cell>
          <cell r="C8637" t="str">
            <v>総合図</v>
          </cell>
          <cell r="D8637" t="str">
            <v>1957-1959</v>
          </cell>
          <cell r="E8637" t="str">
            <v>7-9</v>
          </cell>
        </row>
        <row r="8638">
          <cell r="A8638">
            <v>3001084495</v>
          </cell>
          <cell r="B8638">
            <v>1030000</v>
          </cell>
          <cell r="C8638" t="str">
            <v>総合図</v>
          </cell>
          <cell r="D8638" t="str">
            <v>1960-1961</v>
          </cell>
          <cell r="E8638" t="str">
            <v>10-11</v>
          </cell>
        </row>
        <row r="8639">
          <cell r="A8639">
            <v>3001084496</v>
          </cell>
          <cell r="B8639">
            <v>1030000</v>
          </cell>
          <cell r="C8639" t="str">
            <v>総合図</v>
          </cell>
          <cell r="D8639" t="str">
            <v>1962-1963</v>
          </cell>
          <cell r="E8639" t="str">
            <v>12-13</v>
          </cell>
        </row>
        <row r="8640">
          <cell r="A8640">
            <v>3001084497</v>
          </cell>
          <cell r="B8640">
            <v>1030000</v>
          </cell>
          <cell r="C8640" t="str">
            <v>総合図</v>
          </cell>
          <cell r="D8640" t="str">
            <v>1964-1964</v>
          </cell>
          <cell r="E8640" t="str">
            <v>14</v>
          </cell>
        </row>
        <row r="8641">
          <cell r="A8641">
            <v>3001084498</v>
          </cell>
          <cell r="B8641">
            <v>1030000</v>
          </cell>
          <cell r="C8641" t="str">
            <v>総合図</v>
          </cell>
          <cell r="D8641" t="str">
            <v>1965-1965</v>
          </cell>
          <cell r="E8641" t="str">
            <v>15</v>
          </cell>
        </row>
        <row r="8642">
          <cell r="A8642">
            <v>3001084499</v>
          </cell>
          <cell r="B8642">
            <v>1030000</v>
          </cell>
          <cell r="C8642" t="str">
            <v>総合図</v>
          </cell>
          <cell r="D8642" t="str">
            <v>1966-1967</v>
          </cell>
          <cell r="E8642" t="str">
            <v>16-17</v>
          </cell>
        </row>
        <row r="8643">
          <cell r="A8643">
            <v>3001084500</v>
          </cell>
          <cell r="B8643">
            <v>1030000</v>
          </cell>
          <cell r="C8643" t="str">
            <v>総合図</v>
          </cell>
          <cell r="D8643" t="str">
            <v>1957-1957</v>
          </cell>
          <cell r="E8643" t="str">
            <v>7</v>
          </cell>
        </row>
        <row r="8644">
          <cell r="A8644">
            <v>3001084501</v>
          </cell>
          <cell r="B8644">
            <v>1030000</v>
          </cell>
          <cell r="C8644" t="str">
            <v>総合図</v>
          </cell>
          <cell r="D8644" t="str">
            <v>1959-1959</v>
          </cell>
          <cell r="E8644" t="str">
            <v>9</v>
          </cell>
        </row>
        <row r="8645">
          <cell r="A8645">
            <v>3001084503</v>
          </cell>
          <cell r="B8645">
            <v>1030000</v>
          </cell>
          <cell r="C8645" t="str">
            <v>総合図</v>
          </cell>
          <cell r="D8645" t="str">
            <v>1960-1960</v>
          </cell>
          <cell r="E8645" t="str">
            <v>10</v>
          </cell>
        </row>
        <row r="8646">
          <cell r="A8646">
            <v>3001084504</v>
          </cell>
          <cell r="B8646">
            <v>1030000</v>
          </cell>
          <cell r="C8646" t="str">
            <v>総合図</v>
          </cell>
          <cell r="D8646" t="str">
            <v>1961-1961</v>
          </cell>
          <cell r="E8646" t="str">
            <v>11</v>
          </cell>
        </row>
        <row r="8647">
          <cell r="A8647">
            <v>3001084505</v>
          </cell>
          <cell r="B8647">
            <v>1030000</v>
          </cell>
          <cell r="C8647" t="str">
            <v>総合図</v>
          </cell>
          <cell r="D8647" t="str">
            <v>1962-1963</v>
          </cell>
          <cell r="E8647" t="str">
            <v>12-13</v>
          </cell>
        </row>
        <row r="8648">
          <cell r="A8648">
            <v>3001084506</v>
          </cell>
          <cell r="B8648">
            <v>1030000</v>
          </cell>
          <cell r="C8648" t="str">
            <v>総合図</v>
          </cell>
          <cell r="D8648" t="str">
            <v>1965-1965</v>
          </cell>
          <cell r="E8648" t="str">
            <v>15</v>
          </cell>
        </row>
        <row r="8649">
          <cell r="A8649">
            <v>3001084507</v>
          </cell>
          <cell r="B8649">
            <v>1030000</v>
          </cell>
          <cell r="C8649" t="str">
            <v>総合図</v>
          </cell>
          <cell r="D8649" t="str">
            <v>1957-1957</v>
          </cell>
          <cell r="E8649" t="str">
            <v>7</v>
          </cell>
        </row>
        <row r="8650">
          <cell r="A8650">
            <v>3001084508</v>
          </cell>
          <cell r="B8650">
            <v>1030000</v>
          </cell>
          <cell r="C8650" t="str">
            <v>総合図</v>
          </cell>
          <cell r="D8650" t="str">
            <v>1966-1967</v>
          </cell>
          <cell r="E8650" t="str">
            <v>16-17</v>
          </cell>
        </row>
        <row r="8651">
          <cell r="A8651">
            <v>3001084509</v>
          </cell>
          <cell r="B8651">
            <v>1030000</v>
          </cell>
          <cell r="C8651" t="str">
            <v>総合図</v>
          </cell>
          <cell r="D8651" t="str">
            <v>1962-1963</v>
          </cell>
          <cell r="E8651" t="str">
            <v>12-13</v>
          </cell>
        </row>
        <row r="8652">
          <cell r="A8652">
            <v>3001084511</v>
          </cell>
          <cell r="B8652">
            <v>1030000</v>
          </cell>
          <cell r="C8652" t="str">
            <v>総合図</v>
          </cell>
          <cell r="D8652" t="str">
            <v>1960-1960</v>
          </cell>
          <cell r="E8652" t="str">
            <v>10</v>
          </cell>
        </row>
        <row r="8653">
          <cell r="A8653">
            <v>3001084512</v>
          </cell>
          <cell r="B8653">
            <v>1030000</v>
          </cell>
          <cell r="C8653" t="str">
            <v>総合図</v>
          </cell>
          <cell r="D8653" t="str">
            <v>1984-2014</v>
          </cell>
          <cell r="E8653" t="str">
            <v>1-58+</v>
          </cell>
        </row>
        <row r="8654">
          <cell r="A8654">
            <v>3001084517</v>
          </cell>
          <cell r="B8654">
            <v>1030000</v>
          </cell>
          <cell r="C8654" t="str">
            <v>総合図</v>
          </cell>
          <cell r="D8654" t="str">
            <v>1881-1886</v>
          </cell>
          <cell r="E8654" t="str">
            <v>1881-1886</v>
          </cell>
        </row>
        <row r="8655">
          <cell r="A8655">
            <v>3001084526</v>
          </cell>
          <cell r="B8655">
            <v>1030000</v>
          </cell>
          <cell r="C8655" t="str">
            <v>総合図</v>
          </cell>
          <cell r="D8655" t="str">
            <v>1950-1950</v>
          </cell>
          <cell r="E8655" t="str">
            <v>1</v>
          </cell>
        </row>
        <row r="8656">
          <cell r="A8656">
            <v>3001084527</v>
          </cell>
          <cell r="B8656">
            <v>1030000</v>
          </cell>
          <cell r="C8656" t="str">
            <v>総合図</v>
          </cell>
          <cell r="D8656" t="str">
            <v>1982-2012</v>
          </cell>
          <cell r="E8656" t="str">
            <v>18,20-40,42-47+</v>
          </cell>
        </row>
        <row r="8657">
          <cell r="A8657">
            <v>3001084529</v>
          </cell>
          <cell r="B8657">
            <v>1030000</v>
          </cell>
          <cell r="C8657" t="str">
            <v>総合図</v>
          </cell>
          <cell r="D8657" t="str">
            <v>1979-2000</v>
          </cell>
          <cell r="E8657" t="str">
            <v>1-2,4-17,19-21</v>
          </cell>
        </row>
        <row r="8658">
          <cell r="A8658">
            <v>3001084530</v>
          </cell>
          <cell r="B8658">
            <v>1030000</v>
          </cell>
          <cell r="C8658" t="str">
            <v>総合図</v>
          </cell>
          <cell r="D8658" t="str">
            <v>1985-1987</v>
          </cell>
          <cell r="E8658" t="str">
            <v>1-3</v>
          </cell>
        </row>
        <row r="8659">
          <cell r="A8659">
            <v>3001084531</v>
          </cell>
          <cell r="B8659">
            <v>1030000</v>
          </cell>
          <cell r="C8659" t="str">
            <v>総合図</v>
          </cell>
          <cell r="D8659" t="str">
            <v>1988-1995</v>
          </cell>
          <cell r="E8659" t="str">
            <v>61-68</v>
          </cell>
        </row>
        <row r="8660">
          <cell r="A8660">
            <v>3001084534</v>
          </cell>
          <cell r="B8660">
            <v>1030000</v>
          </cell>
          <cell r="C8660" t="str">
            <v>総合図</v>
          </cell>
          <cell r="D8660" t="str">
            <v>1924-1934</v>
          </cell>
          <cell r="E8660" t="str">
            <v>1924,1930,1932-1934</v>
          </cell>
        </row>
        <row r="8661">
          <cell r="A8661">
            <v>3001084537</v>
          </cell>
          <cell r="B8661">
            <v>1030000</v>
          </cell>
          <cell r="C8661" t="str">
            <v>総合図</v>
          </cell>
          <cell r="D8661" t="str">
            <v>1986-2011</v>
          </cell>
          <cell r="E8661" t="str">
            <v>1-25</v>
          </cell>
        </row>
        <row r="8662">
          <cell r="A8662">
            <v>3001084540</v>
          </cell>
          <cell r="B8662">
            <v>1030000</v>
          </cell>
          <cell r="C8662" t="str">
            <v>総合図</v>
          </cell>
          <cell r="D8662" t="str">
            <v>1988-2001</v>
          </cell>
          <cell r="E8662" t="str">
            <v>1(1-2),2(1-4),3(1-5),4(2-4),5,6(1-3),7(2-3),8(1,3-4),9-13</v>
          </cell>
        </row>
        <row r="8663">
          <cell r="A8663">
            <v>3001084541</v>
          </cell>
          <cell r="B8663">
            <v>1030000</v>
          </cell>
          <cell r="C8663" t="str">
            <v>総合図</v>
          </cell>
          <cell r="D8663" t="str">
            <v>1984-1995</v>
          </cell>
          <cell r="E8663" t="str">
            <v>1-4</v>
          </cell>
        </row>
        <row r="8664">
          <cell r="A8664">
            <v>3001084542</v>
          </cell>
          <cell r="B8664">
            <v>1030000</v>
          </cell>
          <cell r="C8664" t="str">
            <v>総合図</v>
          </cell>
          <cell r="D8664" t="str">
            <v>1988-2002</v>
          </cell>
          <cell r="E8664" t="str">
            <v>1988-2002</v>
          </cell>
        </row>
        <row r="8665">
          <cell r="A8665">
            <v>3001084543</v>
          </cell>
          <cell r="B8665">
            <v>1030000</v>
          </cell>
          <cell r="C8665" t="str">
            <v>総合図</v>
          </cell>
          <cell r="D8665" t="str">
            <v>1985-2013</v>
          </cell>
          <cell r="E8665" t="str">
            <v>50-58,61-66,71-90,93-106+</v>
          </cell>
        </row>
        <row r="8666">
          <cell r="A8666">
            <v>3001084544</v>
          </cell>
          <cell r="B8666">
            <v>1030000</v>
          </cell>
          <cell r="C8666" t="str">
            <v>総合図</v>
          </cell>
          <cell r="D8666" t="str">
            <v>1988-2013</v>
          </cell>
          <cell r="E8666" t="str">
            <v>1988-1994,1995(1-6,11-12),1996-2013</v>
          </cell>
        </row>
        <row r="8667">
          <cell r="A8667">
            <v>3001084549</v>
          </cell>
          <cell r="B8667">
            <v>1030000</v>
          </cell>
          <cell r="C8667" t="str">
            <v>総合図</v>
          </cell>
          <cell r="D8667" t="str">
            <v>1979-2007</v>
          </cell>
          <cell r="E8667" t="str">
            <v>30-58</v>
          </cell>
        </row>
        <row r="8668">
          <cell r="A8668">
            <v>3001084551</v>
          </cell>
          <cell r="B8668">
            <v>1030000</v>
          </cell>
          <cell r="C8668" t="str">
            <v>総合図</v>
          </cell>
          <cell r="D8668" t="str">
            <v>1981-2013</v>
          </cell>
          <cell r="E8668" t="str">
            <v>35-61</v>
          </cell>
        </row>
        <row r="8669">
          <cell r="A8669">
            <v>3001084552</v>
          </cell>
          <cell r="B8669">
            <v>1030000</v>
          </cell>
          <cell r="C8669" t="str">
            <v>総合図</v>
          </cell>
          <cell r="D8669" t="str">
            <v>1980-2009</v>
          </cell>
          <cell r="E8669" t="str">
            <v>1,3,5-7,9-14,16-24</v>
          </cell>
        </row>
        <row r="8670">
          <cell r="A8670">
            <v>3001084563</v>
          </cell>
          <cell r="B8670">
            <v>1030000</v>
          </cell>
          <cell r="C8670" t="str">
            <v>総合図</v>
          </cell>
          <cell r="D8670" t="str">
            <v>1986-1986</v>
          </cell>
          <cell r="E8670" t="str">
            <v>61</v>
          </cell>
        </row>
        <row r="8671">
          <cell r="A8671">
            <v>3001084569</v>
          </cell>
          <cell r="B8671">
            <v>1030000</v>
          </cell>
          <cell r="C8671" t="str">
            <v>総合図</v>
          </cell>
          <cell r="D8671" t="str">
            <v>1969-1973</v>
          </cell>
          <cell r="E8671" t="str">
            <v>11-17,19</v>
          </cell>
        </row>
        <row r="8672">
          <cell r="A8672">
            <v>3001084570</v>
          </cell>
          <cell r="B8672">
            <v>1030000</v>
          </cell>
          <cell r="C8672" t="str">
            <v>総合図</v>
          </cell>
          <cell r="D8672" t="str">
            <v>1969-1973</v>
          </cell>
          <cell r="E8672" t="str">
            <v>11-17,19</v>
          </cell>
        </row>
        <row r="8673">
          <cell r="A8673">
            <v>3001084573</v>
          </cell>
          <cell r="B8673">
            <v>1030000</v>
          </cell>
          <cell r="C8673" t="str">
            <v>総合図</v>
          </cell>
          <cell r="D8673" t="str">
            <v>1997-2014</v>
          </cell>
          <cell r="E8673" t="str">
            <v>15-32+</v>
          </cell>
        </row>
        <row r="8674">
          <cell r="A8674">
            <v>3001084576</v>
          </cell>
          <cell r="B8674">
            <v>1030000</v>
          </cell>
          <cell r="C8674" t="str">
            <v>総合図</v>
          </cell>
          <cell r="D8674" t="str">
            <v>1981-1988</v>
          </cell>
          <cell r="E8674" t="str">
            <v>11-18</v>
          </cell>
        </row>
        <row r="8675">
          <cell r="A8675">
            <v>3001084578</v>
          </cell>
          <cell r="B8675">
            <v>1030000</v>
          </cell>
          <cell r="C8675" t="str">
            <v>総合図</v>
          </cell>
          <cell r="D8675" t="str">
            <v>1998-2013</v>
          </cell>
          <cell r="E8675" t="str">
            <v>28-35,37-43+</v>
          </cell>
        </row>
        <row r="8676">
          <cell r="A8676">
            <v>3001084579</v>
          </cell>
          <cell r="B8676">
            <v>1030000</v>
          </cell>
          <cell r="C8676" t="str">
            <v>総合図</v>
          </cell>
          <cell r="D8676" t="str">
            <v>1981-1988</v>
          </cell>
          <cell r="E8676" t="str">
            <v>11-18</v>
          </cell>
        </row>
        <row r="8677">
          <cell r="A8677">
            <v>3001084581</v>
          </cell>
          <cell r="B8677">
            <v>1030000</v>
          </cell>
          <cell r="C8677" t="str">
            <v>総合図</v>
          </cell>
          <cell r="D8677" t="str">
            <v>1912-1914;1914-1923;1924-1943</v>
          </cell>
          <cell r="E8677" t="str">
            <v>6-8;1-10;18-37</v>
          </cell>
        </row>
        <row r="8678">
          <cell r="A8678">
            <v>3001084582</v>
          </cell>
          <cell r="B8678">
            <v>1030000</v>
          </cell>
          <cell r="C8678" t="str">
            <v>総合図</v>
          </cell>
          <cell r="D8678" t="str">
            <v>1982-2008</v>
          </cell>
          <cell r="E8678" t="str">
            <v>27-34,38-40,42-48,50-52</v>
          </cell>
        </row>
        <row r="8679">
          <cell r="A8679">
            <v>3001084583</v>
          </cell>
          <cell r="B8679">
            <v>1030000</v>
          </cell>
          <cell r="C8679" t="str">
            <v>総合図</v>
          </cell>
          <cell r="D8679" t="str">
            <v>1988-1988</v>
          </cell>
          <cell r="E8679" t="str">
            <v>1</v>
          </cell>
        </row>
        <row r="8680">
          <cell r="A8680">
            <v>3001084584</v>
          </cell>
          <cell r="B8680">
            <v>1030000</v>
          </cell>
          <cell r="C8680" t="str">
            <v>総合図</v>
          </cell>
          <cell r="D8680" t="str">
            <v>1987-1998</v>
          </cell>
          <cell r="E8680" t="str">
            <v>1-17</v>
          </cell>
        </row>
        <row r="8681">
          <cell r="A8681">
            <v>3001084586</v>
          </cell>
          <cell r="B8681">
            <v>1030000</v>
          </cell>
          <cell r="C8681" t="str">
            <v>総合図</v>
          </cell>
          <cell r="D8681" t="str">
            <v>1984-1988</v>
          </cell>
          <cell r="E8681" t="str">
            <v>1-12</v>
          </cell>
        </row>
        <row r="8682">
          <cell r="A8682">
            <v>3001084587</v>
          </cell>
          <cell r="B8682">
            <v>1030000</v>
          </cell>
          <cell r="C8682" t="str">
            <v>総合図</v>
          </cell>
          <cell r="D8682" t="str">
            <v>1973-1973</v>
          </cell>
          <cell r="E8682" t="str">
            <v>5</v>
          </cell>
        </row>
        <row r="8683">
          <cell r="A8683">
            <v>3001084596</v>
          </cell>
          <cell r="B8683">
            <v>1030000</v>
          </cell>
          <cell r="C8683" t="str">
            <v>総合図</v>
          </cell>
          <cell r="D8683" t="str">
            <v>1984-1997</v>
          </cell>
          <cell r="E8683" t="str">
            <v>1-9,12-14</v>
          </cell>
        </row>
        <row r="8684">
          <cell r="A8684">
            <v>3001084597</v>
          </cell>
          <cell r="B8684">
            <v>1030000</v>
          </cell>
          <cell r="C8684" t="str">
            <v>総合図</v>
          </cell>
          <cell r="D8684" t="str">
            <v>1987-1994</v>
          </cell>
          <cell r="E8684" t="str">
            <v>1-8</v>
          </cell>
        </row>
        <row r="8685">
          <cell r="A8685">
            <v>3001084599</v>
          </cell>
          <cell r="B8685">
            <v>1030000</v>
          </cell>
          <cell r="C8685" t="str">
            <v>総合図</v>
          </cell>
          <cell r="D8685" t="str">
            <v>1988-1991</v>
          </cell>
          <cell r="E8685" t="str">
            <v>1-4</v>
          </cell>
        </row>
        <row r="8686">
          <cell r="A8686">
            <v>3001084602</v>
          </cell>
          <cell r="B8686">
            <v>1030000</v>
          </cell>
          <cell r="C8686" t="str">
            <v>総合図</v>
          </cell>
          <cell r="D8686" t="str">
            <v>1971-1971</v>
          </cell>
          <cell r="E8686" t="str">
            <v>9</v>
          </cell>
        </row>
        <row r="8687">
          <cell r="A8687">
            <v>3001084603</v>
          </cell>
          <cell r="B8687">
            <v>1030000</v>
          </cell>
          <cell r="C8687" t="str">
            <v>総合図</v>
          </cell>
          <cell r="D8687" t="str">
            <v>1971-1971</v>
          </cell>
          <cell r="E8687" t="str">
            <v>9</v>
          </cell>
        </row>
        <row r="8688">
          <cell r="A8688">
            <v>3001084604</v>
          </cell>
          <cell r="B8688">
            <v>1030000</v>
          </cell>
          <cell r="C8688" t="str">
            <v>総合図</v>
          </cell>
          <cell r="D8688" t="str">
            <v>1971-1971</v>
          </cell>
          <cell r="E8688" t="str">
            <v>4</v>
          </cell>
        </row>
        <row r="8689">
          <cell r="A8689">
            <v>3001084605</v>
          </cell>
          <cell r="B8689">
            <v>1030000</v>
          </cell>
          <cell r="C8689" t="str">
            <v>総合図</v>
          </cell>
          <cell r="D8689" t="str">
            <v>1986-2001</v>
          </cell>
          <cell r="E8689" t="str">
            <v>24-36,38-39</v>
          </cell>
        </row>
        <row r="8690">
          <cell r="A8690">
            <v>3001084606</v>
          </cell>
          <cell r="B8690">
            <v>1030000</v>
          </cell>
          <cell r="C8690" t="str">
            <v>総合図</v>
          </cell>
          <cell r="D8690" t="str">
            <v>1986-2004</v>
          </cell>
          <cell r="E8690" t="str">
            <v>24-32,34-42</v>
          </cell>
        </row>
        <row r="8691">
          <cell r="A8691">
            <v>3001084608</v>
          </cell>
          <cell r="B8691">
            <v>1030000</v>
          </cell>
          <cell r="C8691" t="str">
            <v>総合図</v>
          </cell>
          <cell r="D8691" t="str">
            <v>1988-2001</v>
          </cell>
          <cell r="E8691" t="str">
            <v>39-52</v>
          </cell>
        </row>
        <row r="8692">
          <cell r="A8692">
            <v>3001084613</v>
          </cell>
          <cell r="B8692">
            <v>1030000</v>
          </cell>
          <cell r="C8692" t="str">
            <v>総合図</v>
          </cell>
          <cell r="D8692" t="str">
            <v>1987-1987</v>
          </cell>
          <cell r="E8692" t="str">
            <v>36-38</v>
          </cell>
        </row>
        <row r="8693">
          <cell r="A8693">
            <v>3001084614</v>
          </cell>
          <cell r="B8693">
            <v>1030000</v>
          </cell>
          <cell r="C8693" t="str">
            <v>総合図</v>
          </cell>
          <cell r="D8693" t="str">
            <v>1950-1955</v>
          </cell>
          <cell r="E8693" t="str">
            <v>1-7</v>
          </cell>
        </row>
        <row r="8694">
          <cell r="A8694">
            <v>3001084615</v>
          </cell>
          <cell r="B8694">
            <v>1030000</v>
          </cell>
          <cell r="C8694" t="str">
            <v>総合図</v>
          </cell>
          <cell r="D8694" t="str">
            <v>1956-1962</v>
          </cell>
          <cell r="E8694" t="str">
            <v>8-14</v>
          </cell>
        </row>
        <row r="8695">
          <cell r="A8695">
            <v>3001084617</v>
          </cell>
          <cell r="B8695">
            <v>1030000</v>
          </cell>
          <cell r="C8695" t="str">
            <v>総合図</v>
          </cell>
          <cell r="D8695" t="str">
            <v>1963-1963</v>
          </cell>
          <cell r="E8695" t="str">
            <v>15</v>
          </cell>
        </row>
        <row r="8696">
          <cell r="A8696">
            <v>3001084620</v>
          </cell>
          <cell r="B8696">
            <v>1030000</v>
          </cell>
          <cell r="C8696" t="str">
            <v>総合図</v>
          </cell>
          <cell r="D8696" t="str">
            <v>1958-1962</v>
          </cell>
          <cell r="E8696" t="str">
            <v>10-14</v>
          </cell>
        </row>
        <row r="8697">
          <cell r="A8697">
            <v>3001084622</v>
          </cell>
          <cell r="B8697">
            <v>1030000</v>
          </cell>
          <cell r="C8697" t="str">
            <v>総合図</v>
          </cell>
          <cell r="D8697" t="str">
            <v>1987-1994</v>
          </cell>
          <cell r="E8697" t="str">
            <v>13-19</v>
          </cell>
        </row>
        <row r="8698">
          <cell r="A8698">
            <v>3001084623</v>
          </cell>
          <cell r="B8698">
            <v>1030000</v>
          </cell>
          <cell r="C8698" t="str">
            <v>総合図</v>
          </cell>
          <cell r="D8698" t="str">
            <v>1983-1990</v>
          </cell>
          <cell r="E8698" t="str">
            <v>1-14</v>
          </cell>
        </row>
        <row r="8699">
          <cell r="A8699">
            <v>3001084626</v>
          </cell>
          <cell r="B8699">
            <v>1030500</v>
          </cell>
          <cell r="C8699" t="str">
            <v>総合図-A棟1階 理工系雑誌(利用不可)</v>
          </cell>
          <cell r="D8699" t="str">
            <v>2005-2005</v>
          </cell>
          <cell r="E8699" t="str">
            <v>18</v>
          </cell>
        </row>
        <row r="8700">
          <cell r="A8700">
            <v>3001084629</v>
          </cell>
          <cell r="B8700">
            <v>1030000</v>
          </cell>
          <cell r="C8700" t="str">
            <v>総合図</v>
          </cell>
          <cell r="D8700" t="str">
            <v>1988-1997</v>
          </cell>
          <cell r="E8700" t="str">
            <v>1-2,4,7</v>
          </cell>
        </row>
        <row r="8701">
          <cell r="A8701">
            <v>3001084632</v>
          </cell>
          <cell r="B8701">
            <v>1030000</v>
          </cell>
          <cell r="C8701" t="str">
            <v>総合図</v>
          </cell>
          <cell r="D8701" t="str">
            <v>1893-1893;1894-1903;1903-1913</v>
          </cell>
          <cell r="E8701" t="str">
            <v>1-2;1-259;36-45</v>
          </cell>
        </row>
        <row r="8702">
          <cell r="A8702">
            <v>3001084639</v>
          </cell>
          <cell r="B8702">
            <v>1030000</v>
          </cell>
          <cell r="C8702" t="str">
            <v>総合図</v>
          </cell>
          <cell r="D8702" t="str">
            <v>1988-1988</v>
          </cell>
          <cell r="E8702" t="str">
            <v>17-22</v>
          </cell>
        </row>
        <row r="8703">
          <cell r="A8703">
            <v>3001084642</v>
          </cell>
          <cell r="B8703">
            <v>1030000</v>
          </cell>
          <cell r="C8703" t="str">
            <v>総合図</v>
          </cell>
          <cell r="D8703" t="str">
            <v>2003-2009</v>
          </cell>
          <cell r="E8703" t="str">
            <v>82-83,85,86(1-3),87-88</v>
          </cell>
        </row>
        <row r="8704">
          <cell r="A8704">
            <v>3001084654</v>
          </cell>
          <cell r="B8704">
            <v>1030000</v>
          </cell>
          <cell r="C8704" t="str">
            <v>総合図</v>
          </cell>
          <cell r="D8704" t="str">
            <v>1983-2010</v>
          </cell>
          <cell r="E8704" t="str">
            <v>3,8-10,12-30+</v>
          </cell>
        </row>
        <row r="8705">
          <cell r="A8705">
            <v>3001084656</v>
          </cell>
          <cell r="B8705">
            <v>1030000</v>
          </cell>
          <cell r="C8705" t="str">
            <v>総合図</v>
          </cell>
          <cell r="D8705" t="str">
            <v>1979-1996</v>
          </cell>
          <cell r="E8705" t="str">
            <v>67-76,78-101</v>
          </cell>
        </row>
        <row r="8706">
          <cell r="A8706">
            <v>3001084663</v>
          </cell>
          <cell r="B8706">
            <v>1030000</v>
          </cell>
          <cell r="C8706" t="str">
            <v>総合図</v>
          </cell>
          <cell r="D8706" t="str">
            <v>1950-1953</v>
          </cell>
          <cell r="E8706" t="str">
            <v>1</v>
          </cell>
        </row>
        <row r="8707">
          <cell r="A8707">
            <v>3001084664</v>
          </cell>
          <cell r="B8707">
            <v>1030000</v>
          </cell>
          <cell r="C8707" t="str">
            <v>総合図</v>
          </cell>
          <cell r="D8707" t="str">
            <v>1954-1955</v>
          </cell>
          <cell r="E8707" t="str">
            <v>2</v>
          </cell>
        </row>
        <row r="8708">
          <cell r="A8708">
            <v>3001084665</v>
          </cell>
          <cell r="B8708">
            <v>1030000</v>
          </cell>
          <cell r="C8708" t="str">
            <v>総合図</v>
          </cell>
          <cell r="D8708" t="str">
            <v>1956-1959</v>
          </cell>
          <cell r="E8708" t="str">
            <v>2-3</v>
          </cell>
        </row>
        <row r="8709">
          <cell r="A8709">
            <v>3001084666</v>
          </cell>
          <cell r="B8709">
            <v>1030000</v>
          </cell>
          <cell r="C8709" t="str">
            <v>総合図</v>
          </cell>
          <cell r="D8709" t="str">
            <v>1954-1955</v>
          </cell>
          <cell r="E8709" t="str">
            <v>2</v>
          </cell>
        </row>
        <row r="8710">
          <cell r="A8710">
            <v>3001084668</v>
          </cell>
          <cell r="B8710">
            <v>1030000</v>
          </cell>
          <cell r="C8710" t="str">
            <v>総合図</v>
          </cell>
          <cell r="D8710" t="str">
            <v>1968-1973</v>
          </cell>
          <cell r="E8710" t="str">
            <v>6,7(1-2)</v>
          </cell>
        </row>
        <row r="8711">
          <cell r="A8711">
            <v>3001084669</v>
          </cell>
          <cell r="B8711">
            <v>1030000</v>
          </cell>
          <cell r="C8711" t="str">
            <v>総合図</v>
          </cell>
          <cell r="D8711" t="str">
            <v>1968-1973</v>
          </cell>
          <cell r="E8711" t="str">
            <v>6,7(1-2)</v>
          </cell>
        </row>
        <row r="8712">
          <cell r="A8712">
            <v>3001084673</v>
          </cell>
          <cell r="B8712">
            <v>1030000</v>
          </cell>
          <cell r="C8712" t="str">
            <v>総合図</v>
          </cell>
          <cell r="D8712" t="str">
            <v>1968-1973</v>
          </cell>
          <cell r="E8712" t="str">
            <v>6,7(2)</v>
          </cell>
        </row>
        <row r="8713">
          <cell r="A8713">
            <v>3001084679</v>
          </cell>
          <cell r="B8713">
            <v>1030000</v>
          </cell>
          <cell r="C8713" t="str">
            <v>総合図</v>
          </cell>
          <cell r="D8713" t="str">
            <v>1966-1967</v>
          </cell>
          <cell r="E8713" t="str">
            <v>5(3-4)</v>
          </cell>
        </row>
        <row r="8714">
          <cell r="A8714">
            <v>3001084680</v>
          </cell>
          <cell r="B8714">
            <v>1030000</v>
          </cell>
          <cell r="C8714" t="str">
            <v>総合図</v>
          </cell>
          <cell r="D8714" t="str">
            <v>1966-1966</v>
          </cell>
          <cell r="E8714" t="str">
            <v>5(1)</v>
          </cell>
        </row>
        <row r="8715">
          <cell r="A8715">
            <v>3001084812</v>
          </cell>
          <cell r="B8715">
            <v>1030500</v>
          </cell>
          <cell r="C8715" t="str">
            <v>総合図-A棟1階 理工系雑誌(利用不可)</v>
          </cell>
          <cell r="D8715" t="str">
            <v>1997-2004</v>
          </cell>
          <cell r="E8715" t="str">
            <v>9,10(1-7,9-12),11-20</v>
          </cell>
        </row>
        <row r="8716">
          <cell r="A8716">
            <v>3001085068</v>
          </cell>
          <cell r="B8716">
            <v>1030000</v>
          </cell>
          <cell r="C8716" t="str">
            <v>総合図</v>
          </cell>
          <cell r="D8716" t="str">
            <v>1964-1967</v>
          </cell>
          <cell r="E8716" t="str">
            <v>10-13</v>
          </cell>
        </row>
        <row r="8717">
          <cell r="A8717">
            <v>3001085081</v>
          </cell>
          <cell r="B8717">
            <v>1030000</v>
          </cell>
          <cell r="C8717" t="str">
            <v>総合図</v>
          </cell>
          <cell r="D8717" t="str">
            <v>1963-1963</v>
          </cell>
          <cell r="E8717" t="str">
            <v>9</v>
          </cell>
        </row>
        <row r="8718">
          <cell r="A8718">
            <v>3001085082</v>
          </cell>
          <cell r="B8718">
            <v>1030000</v>
          </cell>
          <cell r="C8718" t="str">
            <v>総合図</v>
          </cell>
          <cell r="D8718" t="str">
            <v>1964-1964</v>
          </cell>
          <cell r="E8718" t="str">
            <v>10</v>
          </cell>
        </row>
        <row r="8719">
          <cell r="A8719">
            <v>3001085083</v>
          </cell>
          <cell r="B8719">
            <v>1030000</v>
          </cell>
          <cell r="C8719" t="str">
            <v>総合図</v>
          </cell>
          <cell r="D8719" t="str">
            <v>1965-1967</v>
          </cell>
          <cell r="E8719" t="str">
            <v>11-13</v>
          </cell>
        </row>
        <row r="8720">
          <cell r="A8720">
            <v>3001085085</v>
          </cell>
          <cell r="B8720">
            <v>1030000</v>
          </cell>
          <cell r="C8720" t="str">
            <v>総合図</v>
          </cell>
          <cell r="D8720" t="str">
            <v>1959-1959</v>
          </cell>
          <cell r="E8720" t="str">
            <v>3(2)</v>
          </cell>
        </row>
        <row r="8721">
          <cell r="A8721">
            <v>3001085086</v>
          </cell>
          <cell r="B8721">
            <v>1030000</v>
          </cell>
          <cell r="C8721" t="str">
            <v>総合図</v>
          </cell>
          <cell r="D8721" t="str">
            <v>1960-1960</v>
          </cell>
          <cell r="E8721" t="str">
            <v>3(3)</v>
          </cell>
        </row>
        <row r="8722">
          <cell r="A8722">
            <v>3001085087</v>
          </cell>
          <cell r="B8722">
            <v>1030000</v>
          </cell>
          <cell r="C8722" t="str">
            <v>総合図</v>
          </cell>
          <cell r="D8722" t="str">
            <v>1961-1965</v>
          </cell>
          <cell r="E8722" t="str">
            <v>3(4),4(1-2),5(1-2)</v>
          </cell>
        </row>
        <row r="8723">
          <cell r="A8723">
            <v>3001085088</v>
          </cell>
          <cell r="B8723">
            <v>1030000</v>
          </cell>
          <cell r="C8723" t="str">
            <v>総合図</v>
          </cell>
          <cell r="D8723" t="str">
            <v>1959-1959</v>
          </cell>
          <cell r="E8723" t="str">
            <v>3(2)</v>
          </cell>
        </row>
        <row r="8724">
          <cell r="A8724">
            <v>3001085089</v>
          </cell>
          <cell r="B8724">
            <v>1030000</v>
          </cell>
          <cell r="C8724" t="str">
            <v>総合図</v>
          </cell>
          <cell r="D8724" t="str">
            <v>1961-1964</v>
          </cell>
          <cell r="E8724" t="str">
            <v>3(4),4(3)</v>
          </cell>
        </row>
        <row r="8725">
          <cell r="A8725">
            <v>3001085090</v>
          </cell>
          <cell r="B8725">
            <v>1030000</v>
          </cell>
          <cell r="C8725" t="str">
            <v>総合図</v>
          </cell>
          <cell r="D8725" t="str">
            <v>1965-1965</v>
          </cell>
          <cell r="E8725" t="str">
            <v>4(4)</v>
          </cell>
        </row>
        <row r="8726">
          <cell r="A8726">
            <v>3001085091</v>
          </cell>
          <cell r="B8726">
            <v>1030000</v>
          </cell>
          <cell r="C8726" t="str">
            <v>総合図</v>
          </cell>
          <cell r="D8726" t="str">
            <v>1961-1962</v>
          </cell>
          <cell r="E8726" t="str">
            <v>3(4),4(1)</v>
          </cell>
        </row>
        <row r="8727">
          <cell r="A8727">
            <v>3001085092</v>
          </cell>
          <cell r="B8727">
            <v>1030000</v>
          </cell>
          <cell r="C8727" t="str">
            <v>総合図</v>
          </cell>
          <cell r="D8727" t="str">
            <v>1963-1965</v>
          </cell>
          <cell r="E8727" t="str">
            <v>4(2),5(1-2)</v>
          </cell>
        </row>
        <row r="8728">
          <cell r="A8728">
            <v>3001085093</v>
          </cell>
          <cell r="B8728">
            <v>1030000</v>
          </cell>
          <cell r="C8728" t="str">
            <v>総合図</v>
          </cell>
          <cell r="D8728" t="str">
            <v>1966-1967</v>
          </cell>
          <cell r="E8728" t="str">
            <v>5(3-4)</v>
          </cell>
        </row>
        <row r="8729">
          <cell r="A8729">
            <v>3001085104</v>
          </cell>
          <cell r="B8729">
            <v>1030000</v>
          </cell>
          <cell r="C8729" t="str">
            <v>総合図</v>
          </cell>
          <cell r="D8729" t="str">
            <v>1991-1992</v>
          </cell>
          <cell r="E8729" t="str">
            <v>58-63</v>
          </cell>
        </row>
        <row r="8730">
          <cell r="A8730">
            <v>3001085130</v>
          </cell>
          <cell r="B8730">
            <v>1030000</v>
          </cell>
          <cell r="C8730" t="str">
            <v>総合図</v>
          </cell>
          <cell r="D8730" t="str">
            <v>1963-1968</v>
          </cell>
          <cell r="E8730" t="str">
            <v>1-6</v>
          </cell>
        </row>
        <row r="8731">
          <cell r="A8731">
            <v>3001085136</v>
          </cell>
          <cell r="B8731">
            <v>1030000</v>
          </cell>
          <cell r="C8731" t="str">
            <v>総合図</v>
          </cell>
          <cell r="D8731" t="str">
            <v>1986-2004</v>
          </cell>
          <cell r="E8731" t="str">
            <v>1-31</v>
          </cell>
        </row>
        <row r="8732">
          <cell r="A8732">
            <v>3001085160</v>
          </cell>
          <cell r="B8732">
            <v>1030000</v>
          </cell>
          <cell r="C8732" t="str">
            <v>総合図</v>
          </cell>
          <cell r="D8732" t="str">
            <v>1929-1944</v>
          </cell>
          <cell r="E8732" t="str">
            <v>3-5,6(1-3,11-12),7(1-2)</v>
          </cell>
        </row>
        <row r="8733">
          <cell r="A8733">
            <v>3001085161</v>
          </cell>
          <cell r="B8733">
            <v>1030000</v>
          </cell>
          <cell r="C8733" t="str">
            <v>総合図</v>
          </cell>
          <cell r="D8733" t="str">
            <v>1925-1944</v>
          </cell>
          <cell r="E8733" t="str">
            <v>1-2,3(2),4-5</v>
          </cell>
        </row>
        <row r="8734">
          <cell r="A8734">
            <v>3001085162</v>
          </cell>
          <cell r="B8734">
            <v>1030000</v>
          </cell>
          <cell r="C8734" t="str">
            <v>総合図</v>
          </cell>
          <cell r="D8734" t="str">
            <v>1926-1944</v>
          </cell>
          <cell r="E8734" t="str">
            <v>1-6</v>
          </cell>
        </row>
        <row r="8735">
          <cell r="A8735">
            <v>3001085182</v>
          </cell>
          <cell r="B8735">
            <v>1030000</v>
          </cell>
          <cell r="C8735" t="str">
            <v>総合図</v>
          </cell>
          <cell r="D8735" t="str">
            <v>1968-2004</v>
          </cell>
          <cell r="E8735" t="str">
            <v>1-28</v>
          </cell>
        </row>
        <row r="8736">
          <cell r="A8736">
            <v>3001085183</v>
          </cell>
          <cell r="B8736">
            <v>1030000</v>
          </cell>
          <cell r="C8736" t="str">
            <v>総合図</v>
          </cell>
          <cell r="D8736" t="str">
            <v>1982-1986</v>
          </cell>
          <cell r="E8736" t="str">
            <v>3-7</v>
          </cell>
        </row>
        <row r="8737">
          <cell r="A8737">
            <v>3001085184</v>
          </cell>
          <cell r="B8737">
            <v>1030000</v>
          </cell>
          <cell r="C8737" t="str">
            <v>総合図</v>
          </cell>
          <cell r="D8737" t="str">
            <v>1989-1999</v>
          </cell>
          <cell r="E8737" t="str">
            <v>43-53</v>
          </cell>
        </row>
        <row r="8738">
          <cell r="A8738">
            <v>3001085185</v>
          </cell>
          <cell r="B8738">
            <v>1030000</v>
          </cell>
          <cell r="C8738" t="str">
            <v>総合図</v>
          </cell>
          <cell r="D8738" t="str">
            <v>1984-2007</v>
          </cell>
          <cell r="E8738" t="str">
            <v>1-24</v>
          </cell>
        </row>
        <row r="8739">
          <cell r="A8739">
            <v>3001085186</v>
          </cell>
          <cell r="B8739">
            <v>1030000</v>
          </cell>
          <cell r="C8739" t="str">
            <v>総合図</v>
          </cell>
          <cell r="D8739" t="str">
            <v>1986-2009</v>
          </cell>
          <cell r="E8739" t="str">
            <v>32-55</v>
          </cell>
        </row>
        <row r="8740">
          <cell r="A8740">
            <v>3001085188</v>
          </cell>
          <cell r="B8740">
            <v>1030000</v>
          </cell>
          <cell r="C8740" t="str">
            <v>総合図</v>
          </cell>
          <cell r="D8740" t="str">
            <v>1957-1967</v>
          </cell>
          <cell r="E8740" t="str">
            <v>2-3,7-12</v>
          </cell>
        </row>
        <row r="8741">
          <cell r="A8741">
            <v>3001085189</v>
          </cell>
          <cell r="B8741">
            <v>1030000</v>
          </cell>
          <cell r="C8741" t="str">
            <v>総合図</v>
          </cell>
          <cell r="D8741" t="str">
            <v>1965-1984;1984-2012</v>
          </cell>
          <cell r="E8741" t="str">
            <v>1-26,28-39;20-47</v>
          </cell>
        </row>
        <row r="8742">
          <cell r="A8742">
            <v>3001085192</v>
          </cell>
          <cell r="B8742">
            <v>1030000</v>
          </cell>
          <cell r="C8742" t="str">
            <v>総合図</v>
          </cell>
          <cell r="D8742" t="str">
            <v>1986-2009</v>
          </cell>
          <cell r="E8742" t="str">
            <v>1-17</v>
          </cell>
        </row>
        <row r="8743">
          <cell r="A8743">
            <v>3001085197</v>
          </cell>
          <cell r="B8743">
            <v>1030000</v>
          </cell>
          <cell r="C8743" t="str">
            <v>総合図</v>
          </cell>
          <cell r="D8743" t="str">
            <v>1986-1991</v>
          </cell>
          <cell r="E8743" t="str">
            <v>1-6</v>
          </cell>
        </row>
        <row r="8744">
          <cell r="A8744">
            <v>3001085198</v>
          </cell>
          <cell r="B8744">
            <v>1030000</v>
          </cell>
          <cell r="C8744" t="str">
            <v>総合図</v>
          </cell>
          <cell r="D8744" t="str">
            <v>1989-1990</v>
          </cell>
          <cell r="E8744" t="str">
            <v>88-95</v>
          </cell>
        </row>
        <row r="8745">
          <cell r="A8745">
            <v>3001085199</v>
          </cell>
          <cell r="B8745">
            <v>1030000</v>
          </cell>
          <cell r="C8745" t="str">
            <v>総合図</v>
          </cell>
          <cell r="D8745" t="str">
            <v>1989-1990</v>
          </cell>
          <cell r="E8745" t="str">
            <v>11-12</v>
          </cell>
        </row>
        <row r="8746">
          <cell r="A8746">
            <v>3001085200</v>
          </cell>
          <cell r="B8746">
            <v>1030000</v>
          </cell>
          <cell r="C8746" t="str">
            <v>総合図</v>
          </cell>
          <cell r="D8746" t="str">
            <v>1988-1990</v>
          </cell>
          <cell r="E8746" t="str">
            <v>1-3</v>
          </cell>
        </row>
        <row r="8747">
          <cell r="A8747">
            <v>3001085201</v>
          </cell>
          <cell r="B8747">
            <v>1030000</v>
          </cell>
          <cell r="C8747" t="str">
            <v>総合図</v>
          </cell>
          <cell r="D8747" t="str">
            <v>1988-1993</v>
          </cell>
          <cell r="E8747" t="str">
            <v>1,5(1-2)</v>
          </cell>
        </row>
        <row r="8748">
          <cell r="A8748">
            <v>3001085208</v>
          </cell>
          <cell r="B8748">
            <v>1030000</v>
          </cell>
          <cell r="C8748" t="str">
            <v>総合図</v>
          </cell>
          <cell r="D8748" t="str">
            <v>1989-1995</v>
          </cell>
          <cell r="E8748" t="str">
            <v>31-37</v>
          </cell>
        </row>
        <row r="8749">
          <cell r="A8749">
            <v>3001085209</v>
          </cell>
          <cell r="B8749">
            <v>1030000</v>
          </cell>
          <cell r="C8749" t="str">
            <v>総合図</v>
          </cell>
          <cell r="D8749" t="str">
            <v>1989-2000</v>
          </cell>
          <cell r="E8749" t="str">
            <v>8-19</v>
          </cell>
        </row>
        <row r="8750">
          <cell r="A8750">
            <v>3001085212</v>
          </cell>
          <cell r="B8750">
            <v>1030000</v>
          </cell>
          <cell r="C8750" t="str">
            <v>総合図</v>
          </cell>
          <cell r="D8750" t="str">
            <v>1988-2000</v>
          </cell>
          <cell r="E8750" t="str">
            <v>3(2-3),4-8</v>
          </cell>
        </row>
        <row r="8751">
          <cell r="A8751">
            <v>3001085214</v>
          </cell>
          <cell r="B8751">
            <v>1030000</v>
          </cell>
          <cell r="C8751" t="str">
            <v>総合図</v>
          </cell>
          <cell r="D8751" t="str">
            <v>1988-1999</v>
          </cell>
          <cell r="E8751" t="str">
            <v>12(1,3-4),13-23</v>
          </cell>
        </row>
        <row r="8752">
          <cell r="A8752">
            <v>3001085215</v>
          </cell>
          <cell r="B8752">
            <v>1030000</v>
          </cell>
          <cell r="C8752" t="str">
            <v>総合図</v>
          </cell>
          <cell r="D8752" t="str">
            <v>1989-2005</v>
          </cell>
          <cell r="E8752" t="str">
            <v>98-114</v>
          </cell>
        </row>
        <row r="8753">
          <cell r="A8753">
            <v>3001085224</v>
          </cell>
          <cell r="B8753">
            <v>1030000</v>
          </cell>
          <cell r="C8753" t="str">
            <v>総合図</v>
          </cell>
          <cell r="D8753" t="str">
            <v>1989-2014</v>
          </cell>
          <cell r="E8753" t="str">
            <v>1-25,26(1-46)+</v>
          </cell>
        </row>
        <row r="8754">
          <cell r="A8754">
            <v>3001085225</v>
          </cell>
          <cell r="B8754">
            <v>1030000</v>
          </cell>
          <cell r="C8754" t="str">
            <v>総合図</v>
          </cell>
          <cell r="D8754" t="str">
            <v>1979-1983</v>
          </cell>
          <cell r="E8754" t="str">
            <v>1-5</v>
          </cell>
        </row>
        <row r="8755">
          <cell r="A8755">
            <v>3001085238</v>
          </cell>
          <cell r="B8755">
            <v>1030000</v>
          </cell>
          <cell r="C8755" t="str">
            <v>総合図</v>
          </cell>
          <cell r="D8755" t="str">
            <v>2007-2007</v>
          </cell>
          <cell r="E8755" t="str">
            <v>30</v>
          </cell>
        </row>
        <row r="8756">
          <cell r="A8756">
            <v>3001085239</v>
          </cell>
          <cell r="B8756">
            <v>1030000</v>
          </cell>
          <cell r="C8756" t="str">
            <v>総合図</v>
          </cell>
          <cell r="D8756" t="str">
            <v>1991-2009</v>
          </cell>
          <cell r="E8756" t="str">
            <v>18,22-23,27-36</v>
          </cell>
        </row>
        <row r="8757">
          <cell r="A8757">
            <v>3001085240</v>
          </cell>
          <cell r="B8757">
            <v>1030000</v>
          </cell>
          <cell r="C8757" t="str">
            <v>総合図</v>
          </cell>
          <cell r="D8757" t="str">
            <v>2003-2005</v>
          </cell>
          <cell r="E8757" t="str">
            <v>33-34</v>
          </cell>
        </row>
        <row r="8758">
          <cell r="A8758">
            <v>3001085241</v>
          </cell>
          <cell r="B8758">
            <v>1030000</v>
          </cell>
          <cell r="C8758" t="str">
            <v>総合図</v>
          </cell>
          <cell r="D8758" t="str">
            <v>2007-2009</v>
          </cell>
          <cell r="E8758" t="str">
            <v>48-50</v>
          </cell>
        </row>
        <row r="8759">
          <cell r="A8759">
            <v>3001085242</v>
          </cell>
          <cell r="B8759">
            <v>1030000</v>
          </cell>
          <cell r="C8759" t="str">
            <v>総合図</v>
          </cell>
          <cell r="D8759" t="str">
            <v>1974-2009</v>
          </cell>
          <cell r="E8759" t="str">
            <v>1(2-4),2(2-4),3(1,3-4),4,5(2-4),6(1-3),7(2-3),8(1-2),9(1-3),10(1-3),11(2-3),31-33</v>
          </cell>
        </row>
        <row r="8760">
          <cell r="A8760">
            <v>3001085244</v>
          </cell>
          <cell r="B8760">
            <v>1030000</v>
          </cell>
          <cell r="C8760" t="str">
            <v>総合図</v>
          </cell>
          <cell r="D8760" t="str">
            <v>2003-2009</v>
          </cell>
          <cell r="E8760" t="str">
            <v>31-37</v>
          </cell>
        </row>
        <row r="8761">
          <cell r="A8761">
            <v>3001085245</v>
          </cell>
          <cell r="B8761">
            <v>1030000</v>
          </cell>
          <cell r="C8761" t="str">
            <v>総合図</v>
          </cell>
          <cell r="D8761" t="str">
            <v>2003-2009</v>
          </cell>
          <cell r="E8761" t="str">
            <v>36-42</v>
          </cell>
        </row>
        <row r="8762">
          <cell r="A8762">
            <v>3001085246</v>
          </cell>
          <cell r="B8762">
            <v>1030000</v>
          </cell>
          <cell r="C8762" t="str">
            <v>総合図</v>
          </cell>
          <cell r="D8762" t="str">
            <v>2007-2009</v>
          </cell>
          <cell r="E8762" t="str">
            <v>41-43</v>
          </cell>
        </row>
        <row r="8763">
          <cell r="A8763">
            <v>3001085266</v>
          </cell>
          <cell r="B8763">
            <v>1030000</v>
          </cell>
          <cell r="C8763" t="str">
            <v>総合図</v>
          </cell>
          <cell r="D8763" t="str">
            <v>1970-1979</v>
          </cell>
          <cell r="E8763" t="str">
            <v>1970,1976,1979</v>
          </cell>
        </row>
        <row r="8764">
          <cell r="A8764">
            <v>3001085268</v>
          </cell>
          <cell r="B8764">
            <v>1030000</v>
          </cell>
          <cell r="C8764" t="str">
            <v>総合図</v>
          </cell>
          <cell r="D8764" t="str">
            <v>1977-2012</v>
          </cell>
          <cell r="E8764" t="str">
            <v>5-20,21(1-3),22-31,32(2-4),33-36,37-40</v>
          </cell>
        </row>
        <row r="8765">
          <cell r="A8765">
            <v>3001085270</v>
          </cell>
          <cell r="B8765">
            <v>1030000</v>
          </cell>
          <cell r="C8765" t="str">
            <v>総合図</v>
          </cell>
          <cell r="D8765" t="str">
            <v>1983-1993</v>
          </cell>
          <cell r="E8765" t="str">
            <v>9-19</v>
          </cell>
        </row>
        <row r="8766">
          <cell r="A8766">
            <v>3001085271</v>
          </cell>
          <cell r="B8766">
            <v>1030000</v>
          </cell>
          <cell r="C8766" t="str">
            <v>総合図</v>
          </cell>
          <cell r="D8766" t="str">
            <v>1950-1950</v>
          </cell>
          <cell r="E8766" t="str">
            <v>12</v>
          </cell>
        </row>
        <row r="8767">
          <cell r="A8767">
            <v>3001085273</v>
          </cell>
          <cell r="B8767">
            <v>1030000</v>
          </cell>
          <cell r="C8767" t="str">
            <v>総合図</v>
          </cell>
          <cell r="D8767" t="str">
            <v>1951-1951</v>
          </cell>
          <cell r="E8767" t="str">
            <v>13</v>
          </cell>
        </row>
        <row r="8768">
          <cell r="A8768">
            <v>3001085274</v>
          </cell>
          <cell r="B8768">
            <v>1030000</v>
          </cell>
          <cell r="C8768" t="str">
            <v>総合図</v>
          </cell>
          <cell r="D8768" t="str">
            <v>1974-1985</v>
          </cell>
          <cell r="E8768" t="str">
            <v>3-6</v>
          </cell>
        </row>
        <row r="8769">
          <cell r="A8769">
            <v>3001085276</v>
          </cell>
          <cell r="B8769">
            <v>1030000</v>
          </cell>
          <cell r="C8769" t="str">
            <v>総合図</v>
          </cell>
          <cell r="D8769" t="str">
            <v>1987-2008</v>
          </cell>
          <cell r="E8769" t="str">
            <v>1-5,7-22</v>
          </cell>
        </row>
        <row r="8770">
          <cell r="A8770">
            <v>3001085277</v>
          </cell>
          <cell r="B8770">
            <v>1030000</v>
          </cell>
          <cell r="C8770" t="str">
            <v>総合図</v>
          </cell>
          <cell r="D8770" t="str">
            <v>1972-2008</v>
          </cell>
          <cell r="E8770" t="str">
            <v>7-9,11-40</v>
          </cell>
        </row>
        <row r="8771">
          <cell r="A8771">
            <v>3001085279</v>
          </cell>
          <cell r="B8771">
            <v>1030000</v>
          </cell>
          <cell r="C8771" t="str">
            <v>総合図</v>
          </cell>
          <cell r="D8771" t="str">
            <v>2010-2014</v>
          </cell>
          <cell r="E8771" t="str">
            <v>132-135,136(1-3)+</v>
          </cell>
        </row>
        <row r="8772">
          <cell r="A8772">
            <v>3001085291</v>
          </cell>
          <cell r="B8772">
            <v>1030000</v>
          </cell>
          <cell r="C8772" t="str">
            <v>総合図</v>
          </cell>
          <cell r="D8772" t="str">
            <v>1904-1906;1907-1989</v>
          </cell>
          <cell r="E8772" t="str">
            <v>1904-1906;4-75</v>
          </cell>
        </row>
        <row r="8773">
          <cell r="A8773">
            <v>3001085293</v>
          </cell>
          <cell r="B8773">
            <v>1030000</v>
          </cell>
          <cell r="C8773" t="str">
            <v>総合図</v>
          </cell>
          <cell r="D8773" t="str">
            <v>1970-2000</v>
          </cell>
          <cell r="E8773" t="str">
            <v>34-35,40,63</v>
          </cell>
        </row>
        <row r="8774">
          <cell r="A8774">
            <v>3001085307</v>
          </cell>
          <cell r="B8774">
            <v>1030000</v>
          </cell>
          <cell r="C8774" t="str">
            <v>総合図</v>
          </cell>
          <cell r="D8774" t="str">
            <v>1907-1916;1927-1928;1929-1930;1931-1944</v>
          </cell>
          <cell r="E8774" t="str">
            <v>1-85;21-22;110-133;25-37,38(1-5)</v>
          </cell>
        </row>
        <row r="8775">
          <cell r="A8775">
            <v>3001085314</v>
          </cell>
          <cell r="B8775">
            <v>1030000</v>
          </cell>
          <cell r="C8775" t="str">
            <v>総合図</v>
          </cell>
          <cell r="D8775" t="str">
            <v>1970-1970</v>
          </cell>
          <cell r="E8775" t="str">
            <v>1</v>
          </cell>
        </row>
        <row r="8776">
          <cell r="A8776">
            <v>3001085317</v>
          </cell>
          <cell r="B8776">
            <v>1030000</v>
          </cell>
          <cell r="C8776" t="str">
            <v>総合図</v>
          </cell>
          <cell r="D8776" t="str">
            <v>1984-2005</v>
          </cell>
          <cell r="E8776" t="str">
            <v>4-45</v>
          </cell>
        </row>
        <row r="8777">
          <cell r="A8777">
            <v>3001085318</v>
          </cell>
          <cell r="B8777">
            <v>1030000</v>
          </cell>
          <cell r="C8777" t="str">
            <v>総合図</v>
          </cell>
          <cell r="D8777" t="str">
            <v>1981-1994</v>
          </cell>
          <cell r="E8777" t="str">
            <v>4-8</v>
          </cell>
        </row>
        <row r="8778">
          <cell r="A8778">
            <v>3001085319</v>
          </cell>
          <cell r="B8778">
            <v>1030000</v>
          </cell>
          <cell r="C8778" t="str">
            <v>総合図</v>
          </cell>
          <cell r="D8778" t="str">
            <v>1983-1984</v>
          </cell>
          <cell r="E8778" t="str">
            <v>1-2</v>
          </cell>
        </row>
        <row r="8779">
          <cell r="A8779">
            <v>3001085320</v>
          </cell>
          <cell r="B8779">
            <v>1030000</v>
          </cell>
          <cell r="C8779" t="str">
            <v>総合図</v>
          </cell>
          <cell r="D8779" t="str">
            <v>1982-2000</v>
          </cell>
          <cell r="E8779" t="str">
            <v>6-39</v>
          </cell>
        </row>
        <row r="8780">
          <cell r="A8780">
            <v>3001085336</v>
          </cell>
          <cell r="B8780">
            <v>1030000</v>
          </cell>
          <cell r="C8780" t="str">
            <v>総合図</v>
          </cell>
          <cell r="D8780" t="str">
            <v>1989-2014</v>
          </cell>
          <cell r="E8780" t="str">
            <v>203-204,205(1-2,4),206-227,228(1-9)+</v>
          </cell>
        </row>
        <row r="8781">
          <cell r="A8781">
            <v>3001085337</v>
          </cell>
          <cell r="B8781">
            <v>1030000</v>
          </cell>
          <cell r="C8781" t="str">
            <v>総合図</v>
          </cell>
          <cell r="D8781" t="str">
            <v>1993-1993</v>
          </cell>
          <cell r="E8781" t="str">
            <v>60(1-3)</v>
          </cell>
        </row>
        <row r="8782">
          <cell r="A8782">
            <v>3001085339</v>
          </cell>
          <cell r="B8782">
            <v>1030000</v>
          </cell>
          <cell r="C8782" t="str">
            <v>総合図</v>
          </cell>
          <cell r="D8782" t="str">
            <v>1974-1976</v>
          </cell>
          <cell r="E8782" t="str">
            <v>28-30</v>
          </cell>
        </row>
        <row r="8783">
          <cell r="A8783">
            <v>3001085341</v>
          </cell>
          <cell r="B8783">
            <v>1030000</v>
          </cell>
          <cell r="C8783" t="str">
            <v>総合図</v>
          </cell>
          <cell r="D8783" t="str">
            <v>1986-2012</v>
          </cell>
          <cell r="E8783" t="str">
            <v>1-27</v>
          </cell>
        </row>
        <row r="8784">
          <cell r="A8784">
            <v>3001085345</v>
          </cell>
          <cell r="B8784">
            <v>1030000</v>
          </cell>
          <cell r="C8784" t="str">
            <v>総合図</v>
          </cell>
          <cell r="D8784" t="str">
            <v>1988-2013</v>
          </cell>
          <cell r="E8784" t="str">
            <v>1988-2013</v>
          </cell>
        </row>
        <row r="8785">
          <cell r="A8785">
            <v>3001085360</v>
          </cell>
          <cell r="B8785">
            <v>1030000</v>
          </cell>
          <cell r="C8785" t="str">
            <v>総合図</v>
          </cell>
          <cell r="D8785" t="str">
            <v>1986-1988</v>
          </cell>
          <cell r="E8785" t="str">
            <v>1-3</v>
          </cell>
        </row>
        <row r="8786">
          <cell r="A8786">
            <v>3001085388</v>
          </cell>
          <cell r="B8786">
            <v>1030000</v>
          </cell>
          <cell r="C8786" t="str">
            <v>総合図</v>
          </cell>
          <cell r="D8786" t="str">
            <v>1953-1954</v>
          </cell>
          <cell r="E8786" t="str">
            <v>1953-1954</v>
          </cell>
        </row>
        <row r="8787">
          <cell r="A8787">
            <v>3001085399</v>
          </cell>
          <cell r="B8787">
            <v>1030000</v>
          </cell>
          <cell r="C8787" t="str">
            <v>総合図</v>
          </cell>
          <cell r="D8787" t="str">
            <v>1980-1999</v>
          </cell>
          <cell r="E8787" t="str">
            <v>12-23</v>
          </cell>
        </row>
        <row r="8788">
          <cell r="A8788">
            <v>3001085410</v>
          </cell>
          <cell r="B8788">
            <v>1030000</v>
          </cell>
          <cell r="C8788" t="str">
            <v>総合図</v>
          </cell>
          <cell r="D8788" t="str">
            <v>1968-1983</v>
          </cell>
          <cell r="E8788" t="str">
            <v>95-99,102-104,106-108,111,120,122,128,131,142-143,153,161-162</v>
          </cell>
        </row>
        <row r="8789">
          <cell r="A8789">
            <v>3001085417</v>
          </cell>
          <cell r="B8789">
            <v>1030000</v>
          </cell>
          <cell r="C8789" t="str">
            <v>総合図</v>
          </cell>
          <cell r="D8789" t="str">
            <v>1989-2014</v>
          </cell>
          <cell r="E8789" t="str">
            <v>203-228</v>
          </cell>
        </row>
        <row r="8790">
          <cell r="A8790">
            <v>3001085418</v>
          </cell>
          <cell r="B8790">
            <v>1030500</v>
          </cell>
          <cell r="C8790" t="str">
            <v>総合図-A棟1階 理工系雑誌(利用不可)</v>
          </cell>
          <cell r="D8790" t="str">
            <v>1989-2004</v>
          </cell>
          <cell r="E8790" t="str">
            <v>203-218</v>
          </cell>
        </row>
        <row r="8791">
          <cell r="A8791">
            <v>3001085423</v>
          </cell>
          <cell r="B8791">
            <v>1030000</v>
          </cell>
          <cell r="C8791" t="str">
            <v>総合図</v>
          </cell>
          <cell r="D8791" t="str">
            <v>1928-1970</v>
          </cell>
          <cell r="E8791" t="str">
            <v>3-25,28-29,37-44</v>
          </cell>
        </row>
        <row r="8792">
          <cell r="A8792">
            <v>3001085424</v>
          </cell>
          <cell r="B8792">
            <v>1030500</v>
          </cell>
          <cell r="C8792" t="str">
            <v>総合図-A棟1階 理工系雑誌(利用不可)</v>
          </cell>
          <cell r="D8792" t="str">
            <v>1989-2004</v>
          </cell>
          <cell r="E8792" t="str">
            <v>203-218</v>
          </cell>
        </row>
        <row r="8793">
          <cell r="A8793">
            <v>3001085426</v>
          </cell>
          <cell r="B8793">
            <v>1030500</v>
          </cell>
          <cell r="C8793" t="str">
            <v>総合図-A棟1階 理工系雑誌(利用不可)</v>
          </cell>
          <cell r="D8793" t="str">
            <v>1989-2004</v>
          </cell>
          <cell r="E8793" t="str">
            <v>1-16</v>
          </cell>
        </row>
        <row r="8794">
          <cell r="A8794">
            <v>3001085427</v>
          </cell>
          <cell r="B8794">
            <v>1030000</v>
          </cell>
          <cell r="C8794" t="str">
            <v>総合図</v>
          </cell>
          <cell r="D8794" t="str">
            <v>1989-2009</v>
          </cell>
          <cell r="E8794" t="str">
            <v>1-21</v>
          </cell>
        </row>
        <row r="8795">
          <cell r="A8795">
            <v>3001085432</v>
          </cell>
          <cell r="B8795">
            <v>1030000</v>
          </cell>
          <cell r="C8795" t="str">
            <v>総合図</v>
          </cell>
          <cell r="D8795" t="str">
            <v>1983-2007</v>
          </cell>
          <cell r="E8795" t="str">
            <v>1-26</v>
          </cell>
        </row>
        <row r="8796">
          <cell r="A8796">
            <v>3001085448</v>
          </cell>
          <cell r="B8796">
            <v>1030000</v>
          </cell>
          <cell r="C8796" t="str">
            <v>総合図</v>
          </cell>
          <cell r="D8796" t="str">
            <v>1988-2014</v>
          </cell>
          <cell r="E8796" t="str">
            <v>1988-2015+</v>
          </cell>
        </row>
        <row r="8797">
          <cell r="A8797">
            <v>3001085451</v>
          </cell>
          <cell r="B8797">
            <v>1030000</v>
          </cell>
          <cell r="C8797" t="str">
            <v>総合図</v>
          </cell>
          <cell r="D8797" t="str">
            <v>1971-1978</v>
          </cell>
          <cell r="E8797" t="str">
            <v>16,17(1),18-20,21(1,3),22-23</v>
          </cell>
        </row>
        <row r="8798">
          <cell r="A8798">
            <v>3001085453</v>
          </cell>
          <cell r="B8798">
            <v>1030000</v>
          </cell>
          <cell r="C8798" t="str">
            <v>総合図</v>
          </cell>
          <cell r="D8798" t="str">
            <v>1988-1995</v>
          </cell>
          <cell r="E8798" t="str">
            <v>1-7</v>
          </cell>
        </row>
        <row r="8799">
          <cell r="A8799">
            <v>3001085466</v>
          </cell>
          <cell r="B8799">
            <v>1030000</v>
          </cell>
          <cell r="C8799" t="str">
            <v>総合図</v>
          </cell>
          <cell r="D8799" t="str">
            <v>1988-2013</v>
          </cell>
          <cell r="E8799" t="str">
            <v>13-17,20-38</v>
          </cell>
        </row>
        <row r="8800">
          <cell r="A8800">
            <v>3001085467</v>
          </cell>
          <cell r="B8800">
            <v>1030000</v>
          </cell>
          <cell r="C8800" t="str">
            <v>総合図</v>
          </cell>
          <cell r="D8800" t="str">
            <v>1988-1999</v>
          </cell>
          <cell r="E8800" t="str">
            <v>12-16,18-23,25-28,42-47,50,52-53,55-57</v>
          </cell>
        </row>
        <row r="8801">
          <cell r="A8801">
            <v>3001085468</v>
          </cell>
          <cell r="B8801">
            <v>1030000</v>
          </cell>
          <cell r="C8801" t="str">
            <v>総合図</v>
          </cell>
          <cell r="D8801" t="str">
            <v>1988-1988;1989-2000</v>
          </cell>
          <cell r="E8801" t="str">
            <v>63;1-6,8-12</v>
          </cell>
        </row>
        <row r="8802">
          <cell r="A8802">
            <v>3001085475</v>
          </cell>
          <cell r="B8802">
            <v>1030000</v>
          </cell>
          <cell r="C8802" t="str">
            <v>総合図</v>
          </cell>
          <cell r="D8802" t="str">
            <v>1957-2014</v>
          </cell>
          <cell r="E8802" t="str">
            <v>1-8,10,12,14,16-92,94-601,613-914+</v>
          </cell>
        </row>
        <row r="8803">
          <cell r="A8803">
            <v>3001085476</v>
          </cell>
          <cell r="B8803">
            <v>1030000</v>
          </cell>
          <cell r="C8803" t="str">
            <v>総合図</v>
          </cell>
          <cell r="D8803" t="str">
            <v>1985-1996</v>
          </cell>
          <cell r="E8803" t="str">
            <v>22-94</v>
          </cell>
        </row>
        <row r="8804">
          <cell r="A8804">
            <v>3001085477</v>
          </cell>
          <cell r="B8804">
            <v>1030000</v>
          </cell>
          <cell r="C8804" t="str">
            <v>総合図</v>
          </cell>
          <cell r="D8804" t="str">
            <v>1987-1997</v>
          </cell>
          <cell r="E8804" t="str">
            <v>15-25</v>
          </cell>
        </row>
        <row r="8805">
          <cell r="A8805">
            <v>3001085487</v>
          </cell>
          <cell r="B8805">
            <v>1030000</v>
          </cell>
          <cell r="C8805" t="str">
            <v>総合図</v>
          </cell>
          <cell r="D8805" t="str">
            <v>1987-1989</v>
          </cell>
          <cell r="E8805" t="str">
            <v>1987(1-2),1988(1-4),1989(1-4)</v>
          </cell>
        </row>
        <row r="8806">
          <cell r="A8806">
            <v>3001085491</v>
          </cell>
          <cell r="B8806">
            <v>1030000</v>
          </cell>
          <cell r="C8806" t="str">
            <v>総合図</v>
          </cell>
          <cell r="D8806" t="str">
            <v>1993-2006</v>
          </cell>
          <cell r="E8806" t="str">
            <v>1993-2006</v>
          </cell>
        </row>
        <row r="8807">
          <cell r="A8807">
            <v>3001085496</v>
          </cell>
          <cell r="B8807">
            <v>1030000</v>
          </cell>
          <cell r="C8807" t="str">
            <v>総合図</v>
          </cell>
          <cell r="D8807" t="str">
            <v>1947-2013</v>
          </cell>
          <cell r="E8807" t="str">
            <v>1-2250+</v>
          </cell>
        </row>
        <row r="8808">
          <cell r="A8808">
            <v>3001085502</v>
          </cell>
          <cell r="B8808">
            <v>1030000</v>
          </cell>
          <cell r="C8808" t="str">
            <v>総合図</v>
          </cell>
          <cell r="D8808" t="str">
            <v>1989-1992</v>
          </cell>
          <cell r="E8808" t="str">
            <v>72-75</v>
          </cell>
        </row>
        <row r="8809">
          <cell r="A8809">
            <v>3001085503</v>
          </cell>
          <cell r="B8809">
            <v>1030000</v>
          </cell>
          <cell r="C8809" t="str">
            <v>総合図</v>
          </cell>
          <cell r="D8809" t="str">
            <v>1989-1992</v>
          </cell>
          <cell r="E8809" t="str">
            <v>72-75</v>
          </cell>
        </row>
        <row r="8810">
          <cell r="A8810">
            <v>3001085504</v>
          </cell>
          <cell r="B8810">
            <v>1030000</v>
          </cell>
          <cell r="C8810" t="str">
            <v>総合図</v>
          </cell>
          <cell r="D8810" t="str">
            <v>1989-1999</v>
          </cell>
          <cell r="E8810" t="str">
            <v>72-82</v>
          </cell>
        </row>
        <row r="8811">
          <cell r="A8811">
            <v>3001085505</v>
          </cell>
          <cell r="B8811">
            <v>1030000</v>
          </cell>
          <cell r="C8811" t="str">
            <v>総合図</v>
          </cell>
          <cell r="D8811" t="str">
            <v>1989-1999</v>
          </cell>
          <cell r="E8811" t="str">
            <v>72-82</v>
          </cell>
        </row>
        <row r="8812">
          <cell r="A8812">
            <v>3001085506</v>
          </cell>
          <cell r="B8812">
            <v>1030000</v>
          </cell>
          <cell r="C8812" t="str">
            <v>総合図</v>
          </cell>
          <cell r="D8812" t="str">
            <v>1989-1999</v>
          </cell>
          <cell r="E8812" t="str">
            <v>72-82</v>
          </cell>
        </row>
        <row r="8813">
          <cell r="A8813">
            <v>3001085507</v>
          </cell>
          <cell r="B8813">
            <v>1030000</v>
          </cell>
          <cell r="C8813" t="str">
            <v>総合図</v>
          </cell>
          <cell r="D8813" t="str">
            <v>1989-1999</v>
          </cell>
          <cell r="E8813" t="str">
            <v>72-82</v>
          </cell>
        </row>
        <row r="8814">
          <cell r="A8814">
            <v>3001085511</v>
          </cell>
          <cell r="B8814">
            <v>1030000</v>
          </cell>
          <cell r="C8814" t="str">
            <v>総合図</v>
          </cell>
          <cell r="D8814" t="str">
            <v>1989-1993</v>
          </cell>
          <cell r="E8814" t="str">
            <v>1-5</v>
          </cell>
        </row>
        <row r="8815">
          <cell r="A8815">
            <v>3001085512</v>
          </cell>
          <cell r="B8815">
            <v>1030000</v>
          </cell>
          <cell r="C8815" t="str">
            <v>総合図</v>
          </cell>
          <cell r="D8815" t="str">
            <v>1989-1993</v>
          </cell>
          <cell r="E8815" t="str">
            <v>1-5</v>
          </cell>
        </row>
        <row r="8816">
          <cell r="A8816">
            <v>3001085523</v>
          </cell>
          <cell r="B8816">
            <v>1030000</v>
          </cell>
          <cell r="C8816" t="str">
            <v>総合図</v>
          </cell>
          <cell r="D8816" t="str">
            <v>1965-1965</v>
          </cell>
          <cell r="E8816" t="str">
            <v>1965</v>
          </cell>
        </row>
        <row r="8817">
          <cell r="A8817">
            <v>3001085528</v>
          </cell>
          <cell r="B8817">
            <v>1030000</v>
          </cell>
          <cell r="C8817" t="str">
            <v>総合図</v>
          </cell>
          <cell r="D8817" t="str">
            <v>1984-2011</v>
          </cell>
          <cell r="E8817" t="str">
            <v>1-28</v>
          </cell>
        </row>
        <row r="8818">
          <cell r="A8818">
            <v>3001085530</v>
          </cell>
          <cell r="B8818">
            <v>1030000</v>
          </cell>
          <cell r="C8818" t="str">
            <v>総合図</v>
          </cell>
          <cell r="D8818" t="str">
            <v>1981-1992</v>
          </cell>
          <cell r="E8818" t="str">
            <v>4-11,12(1-2),13(2),14(1-3)</v>
          </cell>
        </row>
        <row r="8819">
          <cell r="A8819">
            <v>3001085547</v>
          </cell>
          <cell r="B8819">
            <v>1030000</v>
          </cell>
          <cell r="C8819" t="str">
            <v>総合図</v>
          </cell>
          <cell r="D8819" t="str">
            <v>1988-2003</v>
          </cell>
          <cell r="E8819" t="str">
            <v>1988,2002-2003</v>
          </cell>
        </row>
        <row r="8820">
          <cell r="A8820">
            <v>3001085551</v>
          </cell>
          <cell r="B8820">
            <v>1030000</v>
          </cell>
          <cell r="C8820" t="str">
            <v>総合図</v>
          </cell>
          <cell r="D8820" t="str">
            <v>1970-1975</v>
          </cell>
          <cell r="E8820" t="str">
            <v>1-4</v>
          </cell>
        </row>
        <row r="8821">
          <cell r="A8821">
            <v>3001085554</v>
          </cell>
          <cell r="B8821">
            <v>1030500</v>
          </cell>
          <cell r="C8821" t="str">
            <v>総合図-A棟1階 理工系雑誌(利用不可)</v>
          </cell>
          <cell r="D8821" t="str">
            <v>1989-2004</v>
          </cell>
          <cell r="E8821" t="str">
            <v>5-7,8(1-5),9-20</v>
          </cell>
        </row>
        <row r="8822">
          <cell r="A8822">
            <v>3001085556</v>
          </cell>
          <cell r="B8822">
            <v>1030000</v>
          </cell>
          <cell r="C8822" t="str">
            <v>総合図</v>
          </cell>
          <cell r="D8822" t="str">
            <v>1989-1989</v>
          </cell>
          <cell r="E8822" t="str">
            <v>1-2</v>
          </cell>
        </row>
        <row r="8823">
          <cell r="A8823">
            <v>3001085560</v>
          </cell>
          <cell r="B8823">
            <v>1030000</v>
          </cell>
          <cell r="C8823" t="str">
            <v>総合図</v>
          </cell>
          <cell r="D8823" t="str">
            <v>1989-2000</v>
          </cell>
          <cell r="E8823" t="str">
            <v>30-31,32(1-7,9-12),33-41</v>
          </cell>
        </row>
        <row r="8824">
          <cell r="A8824">
            <v>3001085569</v>
          </cell>
          <cell r="B8824">
            <v>1030000</v>
          </cell>
          <cell r="C8824" t="str">
            <v>総合図</v>
          </cell>
          <cell r="D8824" t="str">
            <v>1989-2014</v>
          </cell>
          <cell r="E8824" t="str">
            <v>33-57,58(1-11)+</v>
          </cell>
        </row>
        <row r="8825">
          <cell r="A8825">
            <v>3001085576</v>
          </cell>
          <cell r="B8825">
            <v>1030000</v>
          </cell>
          <cell r="C8825" t="str">
            <v>総合図</v>
          </cell>
          <cell r="D8825" t="str">
            <v>1981-1983;1995-2009</v>
          </cell>
          <cell r="E8825" t="str">
            <v>56,58;7,9-21</v>
          </cell>
        </row>
        <row r="8826">
          <cell r="A8826">
            <v>3001085577</v>
          </cell>
          <cell r="B8826">
            <v>1030000</v>
          </cell>
          <cell r="C8826" t="str">
            <v>総合図</v>
          </cell>
          <cell r="D8826" t="str">
            <v>1989-2005</v>
          </cell>
          <cell r="E8826" t="str">
            <v>1,4-18+</v>
          </cell>
        </row>
        <row r="8827">
          <cell r="A8827">
            <v>3001085578</v>
          </cell>
          <cell r="B8827">
            <v>1030000</v>
          </cell>
          <cell r="C8827" t="str">
            <v>総合図</v>
          </cell>
          <cell r="D8827" t="str">
            <v>1980-2000</v>
          </cell>
          <cell r="E8827" t="str">
            <v>1-5,8,13,15-17</v>
          </cell>
        </row>
        <row r="8828">
          <cell r="A8828">
            <v>3001085579</v>
          </cell>
          <cell r="B8828">
            <v>1030000</v>
          </cell>
          <cell r="C8828" t="str">
            <v>総合図</v>
          </cell>
          <cell r="D8828" t="str">
            <v>1982-1987</v>
          </cell>
          <cell r="E8828" t="str">
            <v>1-4</v>
          </cell>
        </row>
        <row r="8829">
          <cell r="A8829">
            <v>3001085580</v>
          </cell>
          <cell r="B8829">
            <v>1030000</v>
          </cell>
          <cell r="C8829" t="str">
            <v>総合図</v>
          </cell>
          <cell r="D8829" t="str">
            <v>1970-1977</v>
          </cell>
          <cell r="E8829" t="str">
            <v>1-7</v>
          </cell>
        </row>
        <row r="8830">
          <cell r="A8830">
            <v>3001085582</v>
          </cell>
          <cell r="B8830">
            <v>1030000</v>
          </cell>
          <cell r="C8830" t="str">
            <v>総合図</v>
          </cell>
          <cell r="D8830" t="str">
            <v>1978-1980</v>
          </cell>
          <cell r="E8830" t="str">
            <v>8-10</v>
          </cell>
        </row>
        <row r="8831">
          <cell r="A8831">
            <v>3001085615</v>
          </cell>
          <cell r="B8831">
            <v>1030000</v>
          </cell>
          <cell r="C8831" t="str">
            <v>総合図</v>
          </cell>
          <cell r="D8831" t="str">
            <v>1971-1977</v>
          </cell>
          <cell r="E8831" t="str">
            <v>1-7,12-13</v>
          </cell>
        </row>
        <row r="8832">
          <cell r="A8832">
            <v>3001085615</v>
          </cell>
          <cell r="B8832">
            <v>1030500</v>
          </cell>
          <cell r="C8832" t="str">
            <v>総合図-A棟1階 理工系雑誌(利用不可)</v>
          </cell>
          <cell r="D8832" t="str">
            <v>1990-2002</v>
          </cell>
          <cell r="E8832" t="str">
            <v>46-92</v>
          </cell>
        </row>
        <row r="8833">
          <cell r="A8833">
            <v>3001085646</v>
          </cell>
          <cell r="B8833">
            <v>1030000</v>
          </cell>
          <cell r="C8833" t="str">
            <v>総合図</v>
          </cell>
          <cell r="D8833" t="str">
            <v>1984-2014</v>
          </cell>
          <cell r="E8833" t="str">
            <v>1-18,20-27+</v>
          </cell>
        </row>
        <row r="8834">
          <cell r="A8834">
            <v>3001085647</v>
          </cell>
          <cell r="B8834">
            <v>1030000</v>
          </cell>
          <cell r="C8834" t="str">
            <v>総合図</v>
          </cell>
          <cell r="D8834" t="str">
            <v>2003-2009</v>
          </cell>
          <cell r="E8834" t="str">
            <v>23-29</v>
          </cell>
        </row>
        <row r="8835">
          <cell r="A8835">
            <v>3001085661</v>
          </cell>
          <cell r="B8835">
            <v>1030000</v>
          </cell>
          <cell r="C8835" t="str">
            <v>総合図</v>
          </cell>
          <cell r="D8835" t="str">
            <v>1989-1994</v>
          </cell>
          <cell r="E8835" t="str">
            <v>1-5</v>
          </cell>
        </row>
        <row r="8836">
          <cell r="A8836">
            <v>3001085681</v>
          </cell>
          <cell r="B8836">
            <v>1030000</v>
          </cell>
          <cell r="C8836" t="str">
            <v>総合図</v>
          </cell>
          <cell r="D8836" t="str">
            <v>1989-2014</v>
          </cell>
          <cell r="E8836" t="str">
            <v>34,35(1-11),36-58,59(1-11)+</v>
          </cell>
        </row>
        <row r="8837">
          <cell r="A8837">
            <v>3001085693</v>
          </cell>
          <cell r="B8837">
            <v>1030000</v>
          </cell>
          <cell r="C8837" t="str">
            <v>総合図</v>
          </cell>
          <cell r="D8837" t="str">
            <v>1977-2012</v>
          </cell>
          <cell r="E8837" t="str">
            <v>1-22,23(3-4),24-36</v>
          </cell>
        </row>
        <row r="8838">
          <cell r="A8838">
            <v>3001085696</v>
          </cell>
          <cell r="B8838">
            <v>1030000</v>
          </cell>
          <cell r="C8838" t="str">
            <v>総合図</v>
          </cell>
          <cell r="D8838" t="str">
            <v>1995-2002</v>
          </cell>
          <cell r="E8838" t="str">
            <v>33-40</v>
          </cell>
        </row>
        <row r="8839">
          <cell r="A8839">
            <v>3001085700</v>
          </cell>
          <cell r="B8839">
            <v>1030000</v>
          </cell>
          <cell r="C8839" t="str">
            <v>総合図</v>
          </cell>
          <cell r="D8839" t="str">
            <v>1989-2002</v>
          </cell>
          <cell r="E8839" t="str">
            <v>419-433,436-441,443-586</v>
          </cell>
        </row>
        <row r="8840">
          <cell r="A8840">
            <v>3001085702</v>
          </cell>
          <cell r="B8840">
            <v>1030000</v>
          </cell>
          <cell r="C8840" t="str">
            <v>総合図</v>
          </cell>
          <cell r="D8840" t="str">
            <v>1989-2002</v>
          </cell>
          <cell r="E8840" t="str">
            <v>44-46,48-57</v>
          </cell>
        </row>
        <row r="8841">
          <cell r="A8841">
            <v>3001085703</v>
          </cell>
          <cell r="B8841">
            <v>1030000</v>
          </cell>
          <cell r="C8841" t="str">
            <v>総合図</v>
          </cell>
          <cell r="D8841" t="str">
            <v>1989-2002</v>
          </cell>
          <cell r="E8841" t="str">
            <v>33-35,36(1,4-6,8-12),37(1-2,4-12),38-46</v>
          </cell>
        </row>
        <row r="8842">
          <cell r="A8842">
            <v>3001085719</v>
          </cell>
          <cell r="B8842">
            <v>1030000</v>
          </cell>
          <cell r="C8842" t="str">
            <v>総合図</v>
          </cell>
          <cell r="D8842" t="str">
            <v>1971-1991</v>
          </cell>
          <cell r="E8842" t="str">
            <v>1-20</v>
          </cell>
        </row>
        <row r="8843">
          <cell r="A8843">
            <v>3001085723</v>
          </cell>
          <cell r="B8843">
            <v>1030000</v>
          </cell>
          <cell r="C8843" t="str">
            <v>総合図</v>
          </cell>
          <cell r="D8843" t="str">
            <v>1969-2010</v>
          </cell>
          <cell r="E8843" t="str">
            <v>3-6,8-10,12-45</v>
          </cell>
        </row>
        <row r="8844">
          <cell r="A8844">
            <v>3001085724</v>
          </cell>
          <cell r="B8844">
            <v>1030000</v>
          </cell>
          <cell r="C8844" t="str">
            <v>総合図</v>
          </cell>
          <cell r="D8844" t="str">
            <v>1977-2010</v>
          </cell>
          <cell r="E8844" t="str">
            <v>1,3,5-21,23-34</v>
          </cell>
        </row>
        <row r="8845">
          <cell r="A8845">
            <v>3001085732</v>
          </cell>
          <cell r="B8845">
            <v>1030500</v>
          </cell>
          <cell r="C8845" t="str">
            <v>総合図-A棟1階 理工系雑誌(利用不可)</v>
          </cell>
          <cell r="D8845" t="str">
            <v>1989-1994</v>
          </cell>
          <cell r="E8845" t="str">
            <v>10-22</v>
          </cell>
        </row>
        <row r="8846">
          <cell r="A8846">
            <v>3001085735</v>
          </cell>
          <cell r="B8846">
            <v>1030000</v>
          </cell>
          <cell r="C8846" t="str">
            <v>総合図</v>
          </cell>
          <cell r="D8846" t="str">
            <v>+</v>
          </cell>
          <cell r="E8846" t="str">
            <v>+</v>
          </cell>
        </row>
        <row r="8847">
          <cell r="A8847">
            <v>3001085736</v>
          </cell>
          <cell r="B8847">
            <v>1030000</v>
          </cell>
          <cell r="C8847" t="str">
            <v>総合図</v>
          </cell>
          <cell r="D8847" t="str">
            <v>+</v>
          </cell>
          <cell r="E8847" t="str">
            <v>+</v>
          </cell>
        </row>
        <row r="8848">
          <cell r="A8848">
            <v>3001085737</v>
          </cell>
          <cell r="B8848">
            <v>1030000</v>
          </cell>
          <cell r="C8848" t="str">
            <v>総合図</v>
          </cell>
          <cell r="D8848" t="str">
            <v>+</v>
          </cell>
          <cell r="E8848" t="str">
            <v>+</v>
          </cell>
        </row>
        <row r="8849">
          <cell r="A8849">
            <v>3001085738</v>
          </cell>
          <cell r="B8849">
            <v>1030000</v>
          </cell>
          <cell r="C8849" t="str">
            <v>総合図</v>
          </cell>
          <cell r="D8849" t="str">
            <v>+</v>
          </cell>
          <cell r="E8849" t="str">
            <v>+</v>
          </cell>
        </row>
        <row r="8850">
          <cell r="A8850">
            <v>3001085739</v>
          </cell>
          <cell r="B8850">
            <v>1030000</v>
          </cell>
          <cell r="C8850" t="str">
            <v>総合図</v>
          </cell>
          <cell r="D8850" t="str">
            <v>+</v>
          </cell>
          <cell r="E8850" t="str">
            <v>+</v>
          </cell>
        </row>
        <row r="8851">
          <cell r="A8851">
            <v>3001085740</v>
          </cell>
          <cell r="B8851">
            <v>1030000</v>
          </cell>
          <cell r="C8851" t="str">
            <v>総合図</v>
          </cell>
          <cell r="D8851" t="str">
            <v>+</v>
          </cell>
          <cell r="E8851" t="str">
            <v>+</v>
          </cell>
        </row>
        <row r="8852">
          <cell r="A8852">
            <v>3001085745</v>
          </cell>
          <cell r="B8852">
            <v>1030000</v>
          </cell>
          <cell r="C8852" t="str">
            <v>総合図</v>
          </cell>
          <cell r="D8852" t="str">
            <v>2000-2008</v>
          </cell>
          <cell r="E8852" t="str">
            <v>12-20</v>
          </cell>
        </row>
        <row r="8853">
          <cell r="A8853">
            <v>3001085746</v>
          </cell>
          <cell r="B8853">
            <v>1030000</v>
          </cell>
          <cell r="C8853" t="str">
            <v>総合図</v>
          </cell>
          <cell r="D8853" t="str">
            <v>1989-1998</v>
          </cell>
          <cell r="E8853" t="str">
            <v>47-100,102-106</v>
          </cell>
        </row>
        <row r="8854">
          <cell r="A8854">
            <v>3001085772</v>
          </cell>
          <cell r="B8854">
            <v>1030000</v>
          </cell>
          <cell r="C8854" t="str">
            <v>総合図</v>
          </cell>
          <cell r="D8854" t="str">
            <v>1988-2011</v>
          </cell>
          <cell r="E8854" t="str">
            <v>1988-1998,2000-2011</v>
          </cell>
        </row>
        <row r="8855">
          <cell r="A8855">
            <v>3001085785</v>
          </cell>
          <cell r="B8855">
            <v>1030000</v>
          </cell>
          <cell r="C8855" t="str">
            <v>総合図</v>
          </cell>
          <cell r="D8855" t="str">
            <v>1953-1954</v>
          </cell>
          <cell r="E8855" t="str">
            <v>2-3</v>
          </cell>
        </row>
        <row r="8856">
          <cell r="A8856">
            <v>3001085796</v>
          </cell>
          <cell r="B8856">
            <v>1030000</v>
          </cell>
          <cell r="C8856" t="str">
            <v>総合図</v>
          </cell>
          <cell r="D8856" t="str">
            <v>2003-2011</v>
          </cell>
          <cell r="E8856" t="str">
            <v>529-618</v>
          </cell>
        </row>
        <row r="8857">
          <cell r="A8857">
            <v>3001085797</v>
          </cell>
          <cell r="B8857">
            <v>1030000</v>
          </cell>
          <cell r="C8857" t="str">
            <v>総合図</v>
          </cell>
          <cell r="D8857" t="str">
            <v>1992-1998</v>
          </cell>
          <cell r="E8857" t="str">
            <v>1992-1998</v>
          </cell>
        </row>
        <row r="8858">
          <cell r="A8858">
            <v>3001085798</v>
          </cell>
          <cell r="B8858">
            <v>1030000</v>
          </cell>
          <cell r="C8858" t="str">
            <v>総合図</v>
          </cell>
          <cell r="D8858" t="str">
            <v>1989-1998</v>
          </cell>
          <cell r="E8858" t="str">
            <v>1989,1991(2-6),1993,1994(1-5),1995-1998</v>
          </cell>
        </row>
        <row r="8859">
          <cell r="A8859">
            <v>3001085810</v>
          </cell>
          <cell r="B8859">
            <v>1030000</v>
          </cell>
          <cell r="C8859" t="str">
            <v>総合図</v>
          </cell>
          <cell r="D8859" t="str">
            <v>1928-1944;1960-1980</v>
          </cell>
          <cell r="E8859" t="str">
            <v>1-32;18-38</v>
          </cell>
        </row>
        <row r="8860">
          <cell r="A8860">
            <v>3001085824</v>
          </cell>
          <cell r="B8860">
            <v>1030000</v>
          </cell>
          <cell r="C8860" t="str">
            <v>総合図</v>
          </cell>
          <cell r="D8860" t="str">
            <v>1976-1993</v>
          </cell>
          <cell r="E8860" t="str">
            <v>4-20</v>
          </cell>
        </row>
        <row r="8861">
          <cell r="A8861">
            <v>3001085835</v>
          </cell>
          <cell r="B8861">
            <v>1030000</v>
          </cell>
          <cell r="C8861" t="str">
            <v>総合図</v>
          </cell>
          <cell r="D8861" t="str">
            <v>1983-1994</v>
          </cell>
          <cell r="E8861" t="str">
            <v>10-21</v>
          </cell>
        </row>
        <row r="8862">
          <cell r="A8862">
            <v>3001085836</v>
          </cell>
          <cell r="B8862">
            <v>1030000</v>
          </cell>
          <cell r="C8862" t="str">
            <v>総合図</v>
          </cell>
          <cell r="D8862" t="str">
            <v>1983-1994</v>
          </cell>
          <cell r="E8862" t="str">
            <v>10-21</v>
          </cell>
        </row>
        <row r="8863">
          <cell r="A8863">
            <v>3001085837</v>
          </cell>
          <cell r="B8863">
            <v>1030000</v>
          </cell>
          <cell r="C8863" t="str">
            <v>総合図</v>
          </cell>
          <cell r="D8863" t="str">
            <v>1964-2002</v>
          </cell>
          <cell r="E8863" t="str">
            <v>2,5,16,18-20,22-39</v>
          </cell>
        </row>
        <row r="8864">
          <cell r="A8864">
            <v>3001085838</v>
          </cell>
          <cell r="B8864">
            <v>1030000</v>
          </cell>
          <cell r="C8864" t="str">
            <v>総合図</v>
          </cell>
          <cell r="D8864" t="str">
            <v>1982-2011</v>
          </cell>
          <cell r="E8864" t="str">
            <v>3-33</v>
          </cell>
        </row>
        <row r="8865">
          <cell r="A8865">
            <v>3001085839</v>
          </cell>
          <cell r="B8865">
            <v>1030000</v>
          </cell>
          <cell r="C8865" t="str">
            <v>総合図</v>
          </cell>
          <cell r="D8865" t="str">
            <v>1985-2008</v>
          </cell>
          <cell r="E8865" t="str">
            <v>1-23</v>
          </cell>
        </row>
        <row r="8866">
          <cell r="A8866">
            <v>3001085841</v>
          </cell>
          <cell r="B8866">
            <v>1030000</v>
          </cell>
          <cell r="C8866" t="str">
            <v>総合図</v>
          </cell>
          <cell r="D8866" t="str">
            <v>1987-1993</v>
          </cell>
          <cell r="E8866" t="str">
            <v>1-13</v>
          </cell>
        </row>
        <row r="8867">
          <cell r="A8867">
            <v>3001085842</v>
          </cell>
          <cell r="B8867">
            <v>1030000</v>
          </cell>
          <cell r="C8867" t="str">
            <v>総合図</v>
          </cell>
          <cell r="D8867" t="str">
            <v>1986-2013</v>
          </cell>
          <cell r="E8867" t="str">
            <v>1-23,26-27</v>
          </cell>
        </row>
        <row r="8868">
          <cell r="A8868">
            <v>3001085843</v>
          </cell>
          <cell r="B8868">
            <v>1030000</v>
          </cell>
          <cell r="C8868" t="str">
            <v>総合図</v>
          </cell>
          <cell r="D8868" t="str">
            <v>1985-2012</v>
          </cell>
          <cell r="E8868" t="str">
            <v>1-28</v>
          </cell>
        </row>
        <row r="8869">
          <cell r="A8869">
            <v>3001085844</v>
          </cell>
          <cell r="B8869">
            <v>1030000</v>
          </cell>
          <cell r="C8869" t="str">
            <v>総合図</v>
          </cell>
          <cell r="D8869" t="str">
            <v>1980-2012</v>
          </cell>
          <cell r="E8869" t="str">
            <v>23-87</v>
          </cell>
        </row>
        <row r="8870">
          <cell r="A8870">
            <v>3001085845</v>
          </cell>
          <cell r="B8870">
            <v>1030000</v>
          </cell>
          <cell r="C8870" t="str">
            <v>総合図</v>
          </cell>
          <cell r="D8870" t="str">
            <v>1981-2012</v>
          </cell>
          <cell r="E8870" t="str">
            <v>1-5,7-33</v>
          </cell>
        </row>
        <row r="8871">
          <cell r="A8871">
            <v>3001085846</v>
          </cell>
          <cell r="B8871">
            <v>1030000</v>
          </cell>
          <cell r="C8871" t="str">
            <v>総合図</v>
          </cell>
          <cell r="D8871" t="str">
            <v>1980-1993</v>
          </cell>
          <cell r="E8871" t="str">
            <v>2-3,5-15</v>
          </cell>
        </row>
        <row r="8872">
          <cell r="A8872">
            <v>3001085849</v>
          </cell>
          <cell r="B8872">
            <v>1030000</v>
          </cell>
          <cell r="C8872" t="str">
            <v>総合図</v>
          </cell>
          <cell r="D8872" t="str">
            <v>1989-2012</v>
          </cell>
          <cell r="E8872" t="str">
            <v>119-176,181-232</v>
          </cell>
        </row>
        <row r="8873">
          <cell r="A8873">
            <v>3001085850</v>
          </cell>
          <cell r="B8873">
            <v>1030000</v>
          </cell>
          <cell r="C8873" t="str">
            <v>総合図</v>
          </cell>
          <cell r="D8873" t="str">
            <v>1987-1988</v>
          </cell>
          <cell r="E8873" t="str">
            <v>10-11,12(1)</v>
          </cell>
        </row>
        <row r="8874">
          <cell r="A8874">
            <v>3001085855</v>
          </cell>
          <cell r="B8874">
            <v>1030000</v>
          </cell>
          <cell r="C8874" t="str">
            <v>総合図</v>
          </cell>
          <cell r="D8874" t="str">
            <v>1988-1996</v>
          </cell>
          <cell r="E8874" t="str">
            <v>1988-1996</v>
          </cell>
        </row>
        <row r="8875">
          <cell r="A8875">
            <v>3001085856</v>
          </cell>
          <cell r="B8875">
            <v>1030000</v>
          </cell>
          <cell r="C8875" t="str">
            <v>総合図</v>
          </cell>
          <cell r="D8875" t="str">
            <v>1988-1997</v>
          </cell>
          <cell r="E8875" t="str">
            <v>1988,1997</v>
          </cell>
        </row>
        <row r="8876">
          <cell r="A8876">
            <v>3001085857</v>
          </cell>
          <cell r="B8876">
            <v>1030000</v>
          </cell>
          <cell r="C8876" t="str">
            <v>総合図</v>
          </cell>
          <cell r="D8876" t="str">
            <v>1989-2009</v>
          </cell>
          <cell r="E8876" t="str">
            <v>1989-2009</v>
          </cell>
        </row>
        <row r="8877">
          <cell r="A8877">
            <v>3001085881</v>
          </cell>
          <cell r="B8877">
            <v>1030000</v>
          </cell>
          <cell r="C8877" t="str">
            <v>総合図</v>
          </cell>
          <cell r="D8877" t="str">
            <v>1966-1988;1989-2005</v>
          </cell>
          <cell r="E8877" t="str">
            <v>41,43-48,63;1989-1991,1998-2005</v>
          </cell>
        </row>
        <row r="8878">
          <cell r="A8878">
            <v>3001085886</v>
          </cell>
          <cell r="B8878">
            <v>1030000</v>
          </cell>
          <cell r="C8878" t="str">
            <v>総合図</v>
          </cell>
          <cell r="D8878" t="str">
            <v>1989-1990</v>
          </cell>
          <cell r="E8878" t="str">
            <v>3-14,16-20</v>
          </cell>
        </row>
        <row r="8879">
          <cell r="A8879">
            <v>3001085918</v>
          </cell>
          <cell r="B8879">
            <v>1030000</v>
          </cell>
          <cell r="C8879" t="str">
            <v>総合図</v>
          </cell>
          <cell r="D8879" t="str">
            <v>1980-1986</v>
          </cell>
          <cell r="E8879" t="str">
            <v>2-3,5-8+</v>
          </cell>
        </row>
        <row r="8880">
          <cell r="A8880">
            <v>3001085920</v>
          </cell>
          <cell r="B8880">
            <v>1030000</v>
          </cell>
          <cell r="C8880" t="str">
            <v>総合図</v>
          </cell>
          <cell r="D8880" t="str">
            <v>1988-1988;1989-1990</v>
          </cell>
          <cell r="E8880" t="str">
            <v>63;1-2</v>
          </cell>
        </row>
        <row r="8881">
          <cell r="A8881">
            <v>3001085924</v>
          </cell>
          <cell r="B8881">
            <v>1030000</v>
          </cell>
          <cell r="C8881" t="str">
            <v>総合図</v>
          </cell>
          <cell r="D8881" t="str">
            <v>1989-1990</v>
          </cell>
          <cell r="E8881" t="str">
            <v>1989(1-8),1990(1-7)</v>
          </cell>
        </row>
        <row r="8882">
          <cell r="A8882">
            <v>3001085927</v>
          </cell>
          <cell r="B8882">
            <v>1030000</v>
          </cell>
          <cell r="C8882" t="str">
            <v>総合図</v>
          </cell>
          <cell r="D8882" t="str">
            <v>1989-1999</v>
          </cell>
          <cell r="E8882" t="str">
            <v>1989-1997,1998(1,3),1999(2-4)</v>
          </cell>
        </row>
        <row r="8883">
          <cell r="A8883">
            <v>3001085928</v>
          </cell>
          <cell r="B8883">
            <v>1030000</v>
          </cell>
          <cell r="C8883" t="str">
            <v>総合図</v>
          </cell>
          <cell r="D8883" t="str">
            <v>1989-2000</v>
          </cell>
          <cell r="E8883" t="str">
            <v>1989-1996,1997(1-2,4),1998-1999,2000(1-3)</v>
          </cell>
        </row>
        <row r="8884">
          <cell r="A8884">
            <v>3001085930</v>
          </cell>
          <cell r="B8884">
            <v>1030000</v>
          </cell>
          <cell r="C8884" t="str">
            <v>総合図</v>
          </cell>
          <cell r="D8884" t="str">
            <v>1987-2000</v>
          </cell>
          <cell r="E8884" t="str">
            <v>1987-2000</v>
          </cell>
        </row>
        <row r="8885">
          <cell r="A8885">
            <v>3001085936</v>
          </cell>
          <cell r="B8885">
            <v>1030000</v>
          </cell>
          <cell r="C8885" t="str">
            <v>総合図</v>
          </cell>
          <cell r="D8885" t="str">
            <v>1984-1999</v>
          </cell>
          <cell r="E8885" t="str">
            <v>1984(10,12),1985(5,7,9,11-12),1986-1992,1993(1-6,8-11),1994(1-7,9,11-12),1995(2-12),1996(7-12),1997,1998(1-6,8-12),1999(1-9)</v>
          </cell>
        </row>
        <row r="8886">
          <cell r="A8886">
            <v>3001085984</v>
          </cell>
          <cell r="B8886">
            <v>1030000</v>
          </cell>
          <cell r="C8886" t="str">
            <v>総合図</v>
          </cell>
          <cell r="D8886" t="str">
            <v>1985-1985</v>
          </cell>
          <cell r="E8886" t="str">
            <v>1</v>
          </cell>
        </row>
        <row r="8887">
          <cell r="A8887">
            <v>3001086074</v>
          </cell>
          <cell r="B8887">
            <v>1030000</v>
          </cell>
          <cell r="C8887" t="str">
            <v>総合図</v>
          </cell>
          <cell r="D8887" t="str">
            <v>1994-2000</v>
          </cell>
          <cell r="E8887" t="str">
            <v>6-7,9-12</v>
          </cell>
        </row>
        <row r="8888">
          <cell r="A8888">
            <v>3001086165</v>
          </cell>
          <cell r="B8888">
            <v>1030000</v>
          </cell>
          <cell r="C8888" t="str">
            <v>総合図</v>
          </cell>
          <cell r="D8888" t="str">
            <v>1989-2006</v>
          </cell>
          <cell r="E8888" t="str">
            <v>1-18</v>
          </cell>
        </row>
        <row r="8889">
          <cell r="A8889">
            <v>3001086167</v>
          </cell>
          <cell r="B8889">
            <v>1030000</v>
          </cell>
          <cell r="C8889" t="str">
            <v>総合図</v>
          </cell>
          <cell r="D8889" t="str">
            <v>1981-1990</v>
          </cell>
          <cell r="E8889" t="str">
            <v>1-5,10-31,38-49</v>
          </cell>
        </row>
        <row r="8890">
          <cell r="A8890">
            <v>3001086168</v>
          </cell>
          <cell r="B8890">
            <v>1030000</v>
          </cell>
          <cell r="C8890" t="str">
            <v>総合図</v>
          </cell>
          <cell r="D8890" t="str">
            <v>1989-1996</v>
          </cell>
          <cell r="E8890" t="str">
            <v>1-10,11(4),12-13,14(1-2)</v>
          </cell>
        </row>
        <row r="8891">
          <cell r="A8891">
            <v>3001086169</v>
          </cell>
          <cell r="B8891">
            <v>1030000</v>
          </cell>
          <cell r="C8891" t="str">
            <v>総合図</v>
          </cell>
          <cell r="D8891" t="str">
            <v>1989-1999</v>
          </cell>
          <cell r="E8891" t="str">
            <v>1989-1995,1996(4),1999</v>
          </cell>
        </row>
        <row r="8892">
          <cell r="A8892">
            <v>3001086170</v>
          </cell>
          <cell r="B8892">
            <v>1030000</v>
          </cell>
          <cell r="C8892" t="str">
            <v>総合図</v>
          </cell>
          <cell r="D8892" t="str">
            <v>1989-1996</v>
          </cell>
          <cell r="E8892" t="str">
            <v>1989-1992,1993(1-3),1994-1996</v>
          </cell>
        </row>
        <row r="8893">
          <cell r="A8893">
            <v>3001086172</v>
          </cell>
          <cell r="B8893">
            <v>1030000</v>
          </cell>
          <cell r="C8893" t="str">
            <v>総合図</v>
          </cell>
          <cell r="D8893" t="str">
            <v>1967-1968</v>
          </cell>
          <cell r="E8893" t="str">
            <v>1(2-12)</v>
          </cell>
        </row>
        <row r="8894">
          <cell r="A8894">
            <v>3001086173</v>
          </cell>
          <cell r="B8894">
            <v>1030000</v>
          </cell>
          <cell r="C8894" t="str">
            <v>総合図</v>
          </cell>
          <cell r="D8894" t="str">
            <v>1989-1998</v>
          </cell>
          <cell r="E8894" t="str">
            <v>1989(1-3,5-12),1990-1991,1993-1998</v>
          </cell>
        </row>
        <row r="8895">
          <cell r="A8895">
            <v>3001086174</v>
          </cell>
          <cell r="B8895">
            <v>1030000</v>
          </cell>
          <cell r="C8895" t="str">
            <v>総合図</v>
          </cell>
          <cell r="D8895" t="str">
            <v>1980-1983;1989-1998</v>
          </cell>
          <cell r="E8895" t="str">
            <v>1,3;1989-1998</v>
          </cell>
        </row>
        <row r="8896">
          <cell r="A8896">
            <v>3001086194</v>
          </cell>
          <cell r="B8896">
            <v>1030000</v>
          </cell>
          <cell r="C8896" t="str">
            <v>総合図</v>
          </cell>
          <cell r="D8896" t="str">
            <v>1958-1958</v>
          </cell>
          <cell r="E8896" t="str">
            <v>6</v>
          </cell>
        </row>
        <row r="8897">
          <cell r="A8897">
            <v>3001086197</v>
          </cell>
          <cell r="B8897">
            <v>1030000</v>
          </cell>
          <cell r="C8897" t="str">
            <v>総合図</v>
          </cell>
          <cell r="D8897" t="str">
            <v>1974-1989</v>
          </cell>
          <cell r="E8897" t="str">
            <v>1-22,38,56,69,74,103,142,302,321,329,350,372,384,395</v>
          </cell>
        </row>
        <row r="8898">
          <cell r="A8898">
            <v>3001086200</v>
          </cell>
          <cell r="B8898">
            <v>1030500</v>
          </cell>
          <cell r="C8898" t="str">
            <v>総合図-A棟1階 理工系雑誌(利用不可)</v>
          </cell>
          <cell r="D8898" t="str">
            <v>1989-1992</v>
          </cell>
          <cell r="E8898" t="str">
            <v>1-2</v>
          </cell>
        </row>
        <row r="8899">
          <cell r="A8899">
            <v>3001086205</v>
          </cell>
          <cell r="B8899">
            <v>1030000</v>
          </cell>
          <cell r="C8899" t="str">
            <v>総合図</v>
          </cell>
          <cell r="D8899" t="str">
            <v>1989-1989</v>
          </cell>
          <cell r="E8899" t="str">
            <v>1989(1-6)</v>
          </cell>
        </row>
        <row r="8900">
          <cell r="A8900">
            <v>3001086206</v>
          </cell>
          <cell r="B8900">
            <v>1030000</v>
          </cell>
          <cell r="C8900" t="str">
            <v>総合図</v>
          </cell>
          <cell r="D8900" t="str">
            <v>1986-1989</v>
          </cell>
          <cell r="E8900" t="str">
            <v>11,15-19</v>
          </cell>
        </row>
        <row r="8901">
          <cell r="A8901">
            <v>3001086209</v>
          </cell>
          <cell r="B8901">
            <v>1030000</v>
          </cell>
          <cell r="C8901" t="str">
            <v>総合図</v>
          </cell>
          <cell r="D8901" t="str">
            <v>1989-2012</v>
          </cell>
          <cell r="E8901" t="str">
            <v>45-92</v>
          </cell>
        </row>
        <row r="8902">
          <cell r="A8902">
            <v>3001086212</v>
          </cell>
          <cell r="B8902">
            <v>1030000</v>
          </cell>
          <cell r="C8902" t="str">
            <v>総合図</v>
          </cell>
          <cell r="D8902" t="str">
            <v>1997-1997</v>
          </cell>
          <cell r="E8902" t="str">
            <v>6</v>
          </cell>
        </row>
        <row r="8903">
          <cell r="A8903">
            <v>3001086221</v>
          </cell>
          <cell r="B8903">
            <v>1030000</v>
          </cell>
          <cell r="C8903" t="str">
            <v>総合図</v>
          </cell>
          <cell r="D8903" t="str">
            <v>1989-1993</v>
          </cell>
          <cell r="E8903" t="str">
            <v>5,8,10</v>
          </cell>
        </row>
        <row r="8904">
          <cell r="A8904">
            <v>3001086223</v>
          </cell>
          <cell r="B8904">
            <v>1030000</v>
          </cell>
          <cell r="C8904" t="str">
            <v>総合図</v>
          </cell>
          <cell r="D8904" t="str">
            <v>1989-2010</v>
          </cell>
          <cell r="E8904" t="str">
            <v>102(1-2),103(1-2),104(1-2),105(1-2),106-116,117(1-2),118-123</v>
          </cell>
        </row>
        <row r="8905">
          <cell r="A8905">
            <v>3001086232</v>
          </cell>
          <cell r="B8905">
            <v>1030500</v>
          </cell>
          <cell r="C8905" t="str">
            <v>総合図-A棟1階 理工系雑誌(利用不可)</v>
          </cell>
          <cell r="D8905" t="str">
            <v>2005-2006</v>
          </cell>
          <cell r="E8905" t="str">
            <v>18</v>
          </cell>
        </row>
        <row r="8906">
          <cell r="A8906">
            <v>3001086233</v>
          </cell>
          <cell r="B8906">
            <v>1030000</v>
          </cell>
          <cell r="C8906" t="str">
            <v>総合図</v>
          </cell>
          <cell r="D8906" t="str">
            <v>1988-1999</v>
          </cell>
          <cell r="E8906" t="str">
            <v>36-46</v>
          </cell>
        </row>
        <row r="8907">
          <cell r="A8907">
            <v>3001086234</v>
          </cell>
          <cell r="B8907">
            <v>1030000</v>
          </cell>
          <cell r="C8907" t="str">
            <v>総合図</v>
          </cell>
          <cell r="D8907" t="str">
            <v>1989-2006</v>
          </cell>
          <cell r="E8907" t="str">
            <v>1-18</v>
          </cell>
        </row>
        <row r="8908">
          <cell r="A8908">
            <v>3001086236</v>
          </cell>
          <cell r="B8908">
            <v>1030000</v>
          </cell>
          <cell r="C8908" t="str">
            <v>総合図</v>
          </cell>
          <cell r="D8908" t="str">
            <v>1989-2008</v>
          </cell>
          <cell r="E8908" t="str">
            <v>1-20</v>
          </cell>
        </row>
        <row r="8909">
          <cell r="A8909">
            <v>3001086239</v>
          </cell>
          <cell r="B8909">
            <v>1030000</v>
          </cell>
          <cell r="C8909" t="str">
            <v>総合図</v>
          </cell>
          <cell r="D8909" t="str">
            <v>+</v>
          </cell>
          <cell r="E8909" t="str">
            <v>+</v>
          </cell>
        </row>
        <row r="8910">
          <cell r="A8910">
            <v>3001086254</v>
          </cell>
          <cell r="B8910">
            <v>1030000</v>
          </cell>
          <cell r="C8910" t="str">
            <v>総合図</v>
          </cell>
          <cell r="D8910" t="str">
            <v>1989-2013</v>
          </cell>
          <cell r="E8910" t="str">
            <v>1-48</v>
          </cell>
        </row>
        <row r="8911">
          <cell r="A8911">
            <v>3001086261</v>
          </cell>
          <cell r="B8911">
            <v>1030000</v>
          </cell>
          <cell r="C8911" t="str">
            <v>総合図</v>
          </cell>
          <cell r="D8911" t="str">
            <v>1990-1999</v>
          </cell>
          <cell r="E8911" t="str">
            <v>10-18</v>
          </cell>
        </row>
        <row r="8912">
          <cell r="A8912">
            <v>3001086262</v>
          </cell>
          <cell r="B8912">
            <v>1030000</v>
          </cell>
          <cell r="C8912" t="str">
            <v>総合図</v>
          </cell>
          <cell r="D8912" t="str">
            <v>1991-1999</v>
          </cell>
          <cell r="E8912" t="str">
            <v>152-160</v>
          </cell>
        </row>
        <row r="8913">
          <cell r="A8913">
            <v>3001086263</v>
          </cell>
          <cell r="B8913">
            <v>1030000</v>
          </cell>
          <cell r="C8913" t="str">
            <v>総合図</v>
          </cell>
          <cell r="D8913" t="str">
            <v>1990-1996</v>
          </cell>
          <cell r="E8913" t="str">
            <v>44-45,47-50</v>
          </cell>
        </row>
        <row r="8914">
          <cell r="A8914">
            <v>3001086268</v>
          </cell>
          <cell r="B8914">
            <v>1030000</v>
          </cell>
          <cell r="C8914" t="str">
            <v>総合図</v>
          </cell>
          <cell r="D8914" t="str">
            <v>1990-2004</v>
          </cell>
          <cell r="E8914" t="str">
            <v>59-100,103-127</v>
          </cell>
        </row>
        <row r="8915">
          <cell r="A8915">
            <v>3001086269</v>
          </cell>
          <cell r="B8915">
            <v>1030000</v>
          </cell>
          <cell r="C8915" t="str">
            <v>総合図</v>
          </cell>
          <cell r="D8915" t="str">
            <v>1993-1994</v>
          </cell>
          <cell r="E8915" t="str">
            <v>35</v>
          </cell>
        </row>
        <row r="8916">
          <cell r="A8916">
            <v>3001086272</v>
          </cell>
          <cell r="B8916">
            <v>1030500</v>
          </cell>
          <cell r="C8916" t="str">
            <v>総合図-A棟1階 理工系雑誌(利用不可)</v>
          </cell>
          <cell r="D8916" t="str">
            <v>1990-2005</v>
          </cell>
          <cell r="E8916" t="str">
            <v>1-16</v>
          </cell>
        </row>
        <row r="8917">
          <cell r="A8917">
            <v>3001086279</v>
          </cell>
          <cell r="B8917">
            <v>1030000</v>
          </cell>
          <cell r="C8917" t="str">
            <v>総合図</v>
          </cell>
          <cell r="D8917" t="str">
            <v>1988-2013</v>
          </cell>
          <cell r="E8917" t="str">
            <v>1988(1-3),1990-2013</v>
          </cell>
        </row>
        <row r="8918">
          <cell r="A8918">
            <v>3001086280</v>
          </cell>
          <cell r="B8918">
            <v>1030000</v>
          </cell>
          <cell r="C8918" t="str">
            <v>総合図</v>
          </cell>
          <cell r="D8918" t="str">
            <v>1987-1988;1989-1996</v>
          </cell>
          <cell r="E8918" t="str">
            <v>62-63;1-8</v>
          </cell>
        </row>
        <row r="8919">
          <cell r="A8919">
            <v>3001086281</v>
          </cell>
          <cell r="B8919">
            <v>1030000</v>
          </cell>
          <cell r="C8919" t="str">
            <v>総合図</v>
          </cell>
          <cell r="D8919" t="str">
            <v>1980-2000</v>
          </cell>
          <cell r="E8919" t="str">
            <v>38,40-46,53-58</v>
          </cell>
        </row>
        <row r="8920">
          <cell r="A8920">
            <v>3001086286</v>
          </cell>
          <cell r="B8920">
            <v>1030000</v>
          </cell>
          <cell r="C8920" t="str">
            <v>総合図</v>
          </cell>
          <cell r="D8920" t="str">
            <v>1983-1986</v>
          </cell>
          <cell r="E8920" t="str">
            <v>3-6</v>
          </cell>
        </row>
        <row r="8921">
          <cell r="A8921">
            <v>3001086287</v>
          </cell>
          <cell r="B8921">
            <v>1030000</v>
          </cell>
          <cell r="C8921" t="str">
            <v>総合図</v>
          </cell>
          <cell r="D8921" t="str">
            <v>1987-2003</v>
          </cell>
          <cell r="E8921" t="str">
            <v>50,53-61,62(1-2,4-10),63-66</v>
          </cell>
        </row>
        <row r="8922">
          <cell r="A8922">
            <v>3001086288</v>
          </cell>
          <cell r="B8922">
            <v>1030000</v>
          </cell>
          <cell r="C8922" t="str">
            <v>総合図</v>
          </cell>
          <cell r="D8922" t="str">
            <v>1990-1990</v>
          </cell>
          <cell r="E8922" t="str">
            <v>1990</v>
          </cell>
        </row>
        <row r="8923">
          <cell r="A8923">
            <v>3001086299</v>
          </cell>
          <cell r="B8923">
            <v>1030000</v>
          </cell>
          <cell r="C8923" t="str">
            <v>総合図</v>
          </cell>
          <cell r="D8923" t="str">
            <v>1988-2013</v>
          </cell>
          <cell r="E8923" t="str">
            <v>1-3,8,11-26</v>
          </cell>
        </row>
        <row r="8924">
          <cell r="A8924">
            <v>3001086301</v>
          </cell>
          <cell r="B8924">
            <v>1030000</v>
          </cell>
          <cell r="C8924" t="str">
            <v>総合図</v>
          </cell>
          <cell r="D8924" t="str">
            <v>1960-1985</v>
          </cell>
          <cell r="E8924" t="str">
            <v>33-133</v>
          </cell>
        </row>
        <row r="8925">
          <cell r="A8925">
            <v>3001086302</v>
          </cell>
          <cell r="B8925">
            <v>1030000</v>
          </cell>
          <cell r="C8925" t="str">
            <v>総合図</v>
          </cell>
          <cell r="D8925" t="str">
            <v>1953-1960</v>
          </cell>
          <cell r="E8925" t="str">
            <v>4-32</v>
          </cell>
        </row>
        <row r="8926">
          <cell r="A8926">
            <v>3001086308</v>
          </cell>
          <cell r="B8926">
            <v>1030000</v>
          </cell>
          <cell r="C8926" t="str">
            <v>総合図</v>
          </cell>
          <cell r="D8926" t="str">
            <v>1978-1995</v>
          </cell>
          <cell r="E8926" t="str">
            <v>1-14,17-19</v>
          </cell>
        </row>
        <row r="8927">
          <cell r="A8927">
            <v>3001086309</v>
          </cell>
          <cell r="B8927">
            <v>1030500</v>
          </cell>
          <cell r="C8927" t="str">
            <v>総合図-A棟1階 理工系雑誌(利用不可)</v>
          </cell>
          <cell r="D8927" t="str">
            <v>1990-2005</v>
          </cell>
          <cell r="E8927" t="str">
            <v>1-16</v>
          </cell>
        </row>
        <row r="8928">
          <cell r="A8928">
            <v>3001086311</v>
          </cell>
          <cell r="B8928">
            <v>1030500</v>
          </cell>
          <cell r="C8928" t="str">
            <v>総合図-A棟1階 理工系雑誌(利用不可)</v>
          </cell>
          <cell r="D8928" t="str">
            <v>1990-2004</v>
          </cell>
          <cell r="E8928" t="str">
            <v>32-46</v>
          </cell>
        </row>
        <row r="8929">
          <cell r="A8929">
            <v>3001086314</v>
          </cell>
          <cell r="B8929">
            <v>1030000</v>
          </cell>
          <cell r="C8929" t="str">
            <v>総合図</v>
          </cell>
          <cell r="D8929" t="str">
            <v>1979-1996</v>
          </cell>
          <cell r="E8929" t="str">
            <v>1-6,8-9</v>
          </cell>
        </row>
        <row r="8930">
          <cell r="A8930">
            <v>3001086324</v>
          </cell>
          <cell r="B8930">
            <v>1030000</v>
          </cell>
          <cell r="C8930" t="str">
            <v>総合図</v>
          </cell>
          <cell r="D8930" t="str">
            <v>1992-2014</v>
          </cell>
          <cell r="E8930" t="str">
            <v>11(1-2,4),12(1-3),13-32,33(1-5)+</v>
          </cell>
        </row>
        <row r="8931">
          <cell r="A8931">
            <v>3001086329</v>
          </cell>
          <cell r="B8931">
            <v>1030000</v>
          </cell>
          <cell r="C8931" t="str">
            <v>総合図</v>
          </cell>
          <cell r="D8931" t="str">
            <v>1974-1975</v>
          </cell>
          <cell r="E8931" t="str">
            <v>48</v>
          </cell>
        </row>
        <row r="8932">
          <cell r="A8932">
            <v>3001086332</v>
          </cell>
          <cell r="B8932">
            <v>1030000</v>
          </cell>
          <cell r="C8932" t="str">
            <v>総合図</v>
          </cell>
          <cell r="D8932" t="str">
            <v>1970-1975</v>
          </cell>
          <cell r="E8932" t="str">
            <v>1-4</v>
          </cell>
        </row>
        <row r="8933">
          <cell r="A8933">
            <v>3001086333</v>
          </cell>
          <cell r="B8933">
            <v>1030000</v>
          </cell>
          <cell r="C8933" t="str">
            <v>総合図</v>
          </cell>
          <cell r="D8933" t="str">
            <v>1982-2000</v>
          </cell>
          <cell r="E8933" t="str">
            <v>4-9,14-21</v>
          </cell>
        </row>
        <row r="8934">
          <cell r="A8934">
            <v>3001086335</v>
          </cell>
          <cell r="B8934">
            <v>1030000</v>
          </cell>
          <cell r="C8934" t="str">
            <v>総合図</v>
          </cell>
          <cell r="D8934" t="str">
            <v>1988-1999</v>
          </cell>
          <cell r="E8934" t="str">
            <v>26-28,37</v>
          </cell>
        </row>
        <row r="8935">
          <cell r="A8935">
            <v>3001086336</v>
          </cell>
          <cell r="B8935">
            <v>1030000</v>
          </cell>
          <cell r="C8935" t="str">
            <v>総合図</v>
          </cell>
          <cell r="D8935" t="str">
            <v>1980-2002</v>
          </cell>
          <cell r="E8935" t="str">
            <v>4,7-14,16-26</v>
          </cell>
        </row>
        <row r="8936">
          <cell r="A8936">
            <v>3001086338</v>
          </cell>
          <cell r="B8936">
            <v>1030000</v>
          </cell>
          <cell r="C8936" t="str">
            <v>総合図</v>
          </cell>
          <cell r="D8936" t="str">
            <v>1982-1999</v>
          </cell>
          <cell r="E8936" t="str">
            <v>1-10,13-14,16-18</v>
          </cell>
        </row>
        <row r="8937">
          <cell r="A8937">
            <v>3001086339</v>
          </cell>
          <cell r="B8937">
            <v>1030000</v>
          </cell>
          <cell r="C8937" t="str">
            <v>総合図</v>
          </cell>
          <cell r="D8937" t="str">
            <v>1979-2010</v>
          </cell>
          <cell r="E8937" t="str">
            <v>7-18,21-29,31-36</v>
          </cell>
        </row>
        <row r="8938">
          <cell r="A8938">
            <v>3001086342</v>
          </cell>
          <cell r="B8938">
            <v>1030000</v>
          </cell>
          <cell r="C8938" t="str">
            <v>総合図</v>
          </cell>
          <cell r="D8938" t="str">
            <v>2001-2003</v>
          </cell>
          <cell r="E8938" t="str">
            <v>2001,2003</v>
          </cell>
        </row>
        <row r="8939">
          <cell r="A8939">
            <v>3001086343</v>
          </cell>
          <cell r="B8939">
            <v>1030000</v>
          </cell>
          <cell r="C8939" t="str">
            <v>総合図</v>
          </cell>
          <cell r="D8939" t="str">
            <v>1988-1995</v>
          </cell>
          <cell r="E8939" t="str">
            <v>1-5</v>
          </cell>
        </row>
        <row r="8940">
          <cell r="A8940">
            <v>3001086344</v>
          </cell>
          <cell r="B8940">
            <v>1030000</v>
          </cell>
          <cell r="C8940" t="str">
            <v>総合図</v>
          </cell>
          <cell r="D8940" t="str">
            <v>1980-2002</v>
          </cell>
          <cell r="E8940" t="str">
            <v>8-30</v>
          </cell>
        </row>
        <row r="8941">
          <cell r="A8941">
            <v>3001086346</v>
          </cell>
          <cell r="B8941">
            <v>1030000</v>
          </cell>
          <cell r="C8941" t="str">
            <v>総合図</v>
          </cell>
          <cell r="D8941" t="str">
            <v>1970-1971</v>
          </cell>
          <cell r="E8941" t="str">
            <v>45-46</v>
          </cell>
        </row>
        <row r="8942">
          <cell r="A8942">
            <v>3001086349</v>
          </cell>
          <cell r="B8942">
            <v>1030000</v>
          </cell>
          <cell r="C8942" t="str">
            <v>総合図</v>
          </cell>
          <cell r="D8942" t="str">
            <v>1987-2004</v>
          </cell>
          <cell r="E8942" t="str">
            <v>1-25,28-36</v>
          </cell>
        </row>
        <row r="8943">
          <cell r="A8943">
            <v>3001086351</v>
          </cell>
          <cell r="B8943">
            <v>1030000</v>
          </cell>
          <cell r="C8943" t="str">
            <v>総合図</v>
          </cell>
          <cell r="D8943" t="str">
            <v>1947-1957</v>
          </cell>
          <cell r="E8943" t="str">
            <v>22-32</v>
          </cell>
        </row>
        <row r="8944">
          <cell r="A8944">
            <v>3001086352</v>
          </cell>
          <cell r="B8944">
            <v>1030000</v>
          </cell>
          <cell r="C8944" t="str">
            <v>総合図</v>
          </cell>
          <cell r="D8944" t="str">
            <v>1990-1998</v>
          </cell>
          <cell r="E8944" t="str">
            <v>86-92,93(1-15,17-24),94</v>
          </cell>
        </row>
        <row r="8945">
          <cell r="A8945">
            <v>3001086368</v>
          </cell>
          <cell r="B8945">
            <v>1030000</v>
          </cell>
          <cell r="C8945" t="str">
            <v>総合図</v>
          </cell>
          <cell r="D8945" t="str">
            <v>1986-1999</v>
          </cell>
          <cell r="E8945" t="str">
            <v>1986-1999</v>
          </cell>
        </row>
        <row r="8946">
          <cell r="A8946">
            <v>3001086373</v>
          </cell>
          <cell r="B8946">
            <v>1030000</v>
          </cell>
          <cell r="C8946" t="str">
            <v>総合図</v>
          </cell>
          <cell r="D8946" t="str">
            <v>1969-1969</v>
          </cell>
          <cell r="E8946" t="str">
            <v>33</v>
          </cell>
        </row>
        <row r="8947">
          <cell r="A8947">
            <v>3001086377</v>
          </cell>
          <cell r="B8947">
            <v>1030000</v>
          </cell>
          <cell r="C8947" t="str">
            <v>総合図</v>
          </cell>
          <cell r="D8947" t="str">
            <v>1967-1977;1977-1977;1978-1989</v>
          </cell>
          <cell r="E8947" t="str">
            <v>3-6,7(1-9,11-12),8-9,10(1-7,9-12),11-13;134-137;14-25</v>
          </cell>
        </row>
        <row r="8948">
          <cell r="A8948">
            <v>3001086395</v>
          </cell>
          <cell r="B8948">
            <v>1030000</v>
          </cell>
          <cell r="C8948" t="str">
            <v>総合図</v>
          </cell>
          <cell r="D8948" t="str">
            <v>1989-1992</v>
          </cell>
          <cell r="E8948" t="str">
            <v>1-2</v>
          </cell>
        </row>
        <row r="8949">
          <cell r="A8949">
            <v>3001086403</v>
          </cell>
          <cell r="B8949">
            <v>1030000</v>
          </cell>
          <cell r="C8949" t="str">
            <v>総合図</v>
          </cell>
          <cell r="D8949" t="str">
            <v>1976-1977</v>
          </cell>
          <cell r="E8949" t="str">
            <v>26-27</v>
          </cell>
        </row>
        <row r="8950">
          <cell r="A8950">
            <v>3001086406</v>
          </cell>
          <cell r="B8950">
            <v>1030000</v>
          </cell>
          <cell r="C8950" t="str">
            <v>総合図</v>
          </cell>
          <cell r="D8950" t="str">
            <v>1966-1975</v>
          </cell>
          <cell r="E8950" t="str">
            <v>16-25</v>
          </cell>
        </row>
        <row r="8951">
          <cell r="A8951">
            <v>3001086430</v>
          </cell>
          <cell r="B8951">
            <v>1030000</v>
          </cell>
          <cell r="C8951" t="str">
            <v>総合図</v>
          </cell>
          <cell r="D8951" t="str">
            <v>1961-1969</v>
          </cell>
          <cell r="E8951" t="str">
            <v>36-37,39-40,43</v>
          </cell>
        </row>
        <row r="8952">
          <cell r="A8952">
            <v>3001086456</v>
          </cell>
          <cell r="B8952">
            <v>1030000</v>
          </cell>
          <cell r="C8952" t="str">
            <v>総合図</v>
          </cell>
          <cell r="D8952" t="str">
            <v>1961-1961</v>
          </cell>
          <cell r="E8952" t="str">
            <v>5</v>
          </cell>
        </row>
        <row r="8953">
          <cell r="A8953">
            <v>3001086457</v>
          </cell>
          <cell r="B8953">
            <v>1030000</v>
          </cell>
          <cell r="C8953" t="str">
            <v>総合図</v>
          </cell>
          <cell r="D8953" t="str">
            <v>1920-1926;1927-1929;1930-1963</v>
          </cell>
          <cell r="E8953" t="str">
            <v>9-15;2-4;11-35</v>
          </cell>
        </row>
        <row r="8954">
          <cell r="A8954">
            <v>3001086464</v>
          </cell>
          <cell r="B8954">
            <v>1030000</v>
          </cell>
          <cell r="C8954" t="str">
            <v>総合図</v>
          </cell>
          <cell r="D8954" t="str">
            <v>1989-2014</v>
          </cell>
          <cell r="E8954" t="str">
            <v>30-55+</v>
          </cell>
        </row>
        <row r="8955">
          <cell r="A8955">
            <v>3001086466</v>
          </cell>
          <cell r="B8955">
            <v>1030000</v>
          </cell>
          <cell r="C8955" t="str">
            <v>総合図</v>
          </cell>
          <cell r="D8955" t="str">
            <v>1989-1989</v>
          </cell>
          <cell r="E8955" t="str">
            <v>1989</v>
          </cell>
        </row>
        <row r="8956">
          <cell r="A8956">
            <v>3001086467</v>
          </cell>
          <cell r="B8956">
            <v>1030000</v>
          </cell>
          <cell r="C8956" t="str">
            <v>総合図</v>
          </cell>
          <cell r="D8956" t="str">
            <v>1920-1932</v>
          </cell>
          <cell r="E8956" t="str">
            <v>2-6</v>
          </cell>
        </row>
        <row r="8957">
          <cell r="A8957">
            <v>3001086468</v>
          </cell>
          <cell r="B8957">
            <v>1030500</v>
          </cell>
          <cell r="C8957" t="str">
            <v>総合図-A棟1階 理工系雑誌(利用不可)</v>
          </cell>
          <cell r="D8957" t="str">
            <v>1990-2001</v>
          </cell>
          <cell r="E8957" t="str">
            <v>1-12</v>
          </cell>
        </row>
        <row r="8958">
          <cell r="A8958">
            <v>3001086481</v>
          </cell>
          <cell r="B8958">
            <v>1030000</v>
          </cell>
          <cell r="C8958" t="str">
            <v>総合図</v>
          </cell>
          <cell r="D8958" t="str">
            <v>2003-2005</v>
          </cell>
          <cell r="E8958" t="str">
            <v>20-22</v>
          </cell>
        </row>
        <row r="8959">
          <cell r="A8959">
            <v>3001086483</v>
          </cell>
          <cell r="B8959">
            <v>1030000</v>
          </cell>
          <cell r="C8959" t="str">
            <v>総合図</v>
          </cell>
          <cell r="D8959" t="str">
            <v>1987-1999</v>
          </cell>
          <cell r="E8959" t="str">
            <v>1-14</v>
          </cell>
        </row>
        <row r="8960">
          <cell r="A8960">
            <v>3001086485</v>
          </cell>
          <cell r="B8960">
            <v>1030000</v>
          </cell>
          <cell r="C8960" t="str">
            <v>総合図</v>
          </cell>
          <cell r="D8960" t="str">
            <v>1987-2001</v>
          </cell>
          <cell r="E8960" t="str">
            <v>1-14,16-44,46,48-52</v>
          </cell>
        </row>
        <row r="8961">
          <cell r="A8961">
            <v>3001086488</v>
          </cell>
          <cell r="B8961">
            <v>1030000</v>
          </cell>
          <cell r="C8961" t="str">
            <v>総合図</v>
          </cell>
          <cell r="D8961" t="str">
            <v>1983-1992</v>
          </cell>
          <cell r="E8961" t="str">
            <v>1-10</v>
          </cell>
        </row>
        <row r="8962">
          <cell r="A8962">
            <v>3001086489</v>
          </cell>
          <cell r="B8962">
            <v>1030000</v>
          </cell>
          <cell r="C8962" t="str">
            <v>総合図</v>
          </cell>
          <cell r="D8962" t="str">
            <v>1984-2008</v>
          </cell>
          <cell r="E8962" t="str">
            <v>1-24</v>
          </cell>
        </row>
        <row r="8963">
          <cell r="A8963">
            <v>3001086492</v>
          </cell>
          <cell r="B8963">
            <v>1030000</v>
          </cell>
          <cell r="C8963" t="str">
            <v>総合図</v>
          </cell>
          <cell r="D8963" t="str">
            <v>1984-1990</v>
          </cell>
          <cell r="E8963" t="str">
            <v>8-14</v>
          </cell>
        </row>
        <row r="8964">
          <cell r="A8964">
            <v>3001086494</v>
          </cell>
          <cell r="B8964">
            <v>1030000</v>
          </cell>
          <cell r="C8964" t="str">
            <v>総合図</v>
          </cell>
          <cell r="D8964" t="str">
            <v>1924-1943</v>
          </cell>
          <cell r="E8964" t="str">
            <v>1-10</v>
          </cell>
        </row>
        <row r="8965">
          <cell r="A8965">
            <v>3001086495</v>
          </cell>
          <cell r="B8965">
            <v>1030000</v>
          </cell>
          <cell r="C8965" t="str">
            <v>総合図</v>
          </cell>
          <cell r="D8965" t="str">
            <v>1984-2003</v>
          </cell>
          <cell r="E8965" t="str">
            <v>1-19</v>
          </cell>
        </row>
        <row r="8966">
          <cell r="A8966">
            <v>3001086496</v>
          </cell>
          <cell r="B8966">
            <v>1030000</v>
          </cell>
          <cell r="C8966" t="str">
            <v>総合図</v>
          </cell>
          <cell r="D8966" t="str">
            <v>1986-1988</v>
          </cell>
          <cell r="E8966" t="str">
            <v>1-6</v>
          </cell>
        </row>
        <row r="8967">
          <cell r="A8967">
            <v>3001086497</v>
          </cell>
          <cell r="B8967">
            <v>1030000</v>
          </cell>
          <cell r="C8967" t="str">
            <v>総合図</v>
          </cell>
          <cell r="D8967" t="str">
            <v>1981-2005</v>
          </cell>
          <cell r="E8967" t="str">
            <v>6-27,29-40</v>
          </cell>
        </row>
        <row r="8968">
          <cell r="A8968">
            <v>3001086498</v>
          </cell>
          <cell r="B8968">
            <v>1030000</v>
          </cell>
          <cell r="C8968" t="str">
            <v>総合図</v>
          </cell>
          <cell r="D8968" t="str">
            <v>1988-2002</v>
          </cell>
          <cell r="E8968" t="str">
            <v>1-14</v>
          </cell>
        </row>
        <row r="8969">
          <cell r="A8969">
            <v>3001086501</v>
          </cell>
          <cell r="B8969">
            <v>1030000</v>
          </cell>
          <cell r="C8969" t="str">
            <v>総合図</v>
          </cell>
          <cell r="D8969" t="str">
            <v>1987-2004</v>
          </cell>
          <cell r="E8969" t="str">
            <v>1(1),2-18</v>
          </cell>
        </row>
        <row r="8970">
          <cell r="A8970">
            <v>3001086504</v>
          </cell>
          <cell r="B8970">
            <v>1030000</v>
          </cell>
          <cell r="C8970" t="str">
            <v>総合図</v>
          </cell>
          <cell r="D8970" t="str">
            <v>1951-1951</v>
          </cell>
          <cell r="E8970" t="str">
            <v>1</v>
          </cell>
        </row>
        <row r="8971">
          <cell r="A8971">
            <v>3001086506</v>
          </cell>
          <cell r="B8971">
            <v>1030000</v>
          </cell>
          <cell r="C8971" t="str">
            <v>総合図</v>
          </cell>
          <cell r="D8971" t="str">
            <v>1984-2003</v>
          </cell>
          <cell r="E8971" t="str">
            <v>10-28</v>
          </cell>
        </row>
        <row r="8972">
          <cell r="A8972">
            <v>3001086511</v>
          </cell>
          <cell r="B8972">
            <v>1030000</v>
          </cell>
          <cell r="C8972" t="str">
            <v>総合図</v>
          </cell>
          <cell r="D8972" t="str">
            <v>1951-1954</v>
          </cell>
          <cell r="E8972" t="str">
            <v>1-4</v>
          </cell>
        </row>
        <row r="8973">
          <cell r="A8973">
            <v>3001086515</v>
          </cell>
          <cell r="B8973">
            <v>1030000</v>
          </cell>
          <cell r="C8973" t="str">
            <v>総合図</v>
          </cell>
          <cell r="D8973" t="str">
            <v>1984-1993</v>
          </cell>
          <cell r="E8973" t="str">
            <v>1-15</v>
          </cell>
        </row>
        <row r="8974">
          <cell r="A8974">
            <v>3001086516</v>
          </cell>
          <cell r="B8974">
            <v>1030000</v>
          </cell>
          <cell r="C8974" t="str">
            <v>総合図</v>
          </cell>
          <cell r="D8974" t="str">
            <v>1986-2011</v>
          </cell>
          <cell r="E8974" t="str">
            <v>1-25</v>
          </cell>
        </row>
        <row r="8975">
          <cell r="A8975">
            <v>3001086518</v>
          </cell>
          <cell r="B8975">
            <v>1030000</v>
          </cell>
          <cell r="C8975" t="str">
            <v>総合図</v>
          </cell>
          <cell r="D8975" t="str">
            <v>1985-1998</v>
          </cell>
          <cell r="E8975" t="str">
            <v>3-16</v>
          </cell>
        </row>
        <row r="8976">
          <cell r="A8976">
            <v>3001086519</v>
          </cell>
          <cell r="B8976">
            <v>1030000</v>
          </cell>
          <cell r="C8976" t="str">
            <v>総合図</v>
          </cell>
          <cell r="D8976" t="str">
            <v>1988-2002</v>
          </cell>
          <cell r="E8976" t="str">
            <v>1-15</v>
          </cell>
        </row>
        <row r="8977">
          <cell r="A8977">
            <v>3001086521</v>
          </cell>
          <cell r="B8977">
            <v>1030000</v>
          </cell>
          <cell r="C8977" t="str">
            <v>総合図</v>
          </cell>
          <cell r="D8977" t="str">
            <v>1962-1966</v>
          </cell>
          <cell r="E8977" t="str">
            <v>1-8</v>
          </cell>
        </row>
        <row r="8978">
          <cell r="A8978">
            <v>3001086527</v>
          </cell>
          <cell r="B8978">
            <v>1030000</v>
          </cell>
          <cell r="C8978" t="str">
            <v>総合図</v>
          </cell>
          <cell r="D8978" t="str">
            <v>1952-1955</v>
          </cell>
          <cell r="E8978" t="str">
            <v>1,2(1)</v>
          </cell>
        </row>
        <row r="8979">
          <cell r="A8979">
            <v>3001086535</v>
          </cell>
          <cell r="B8979">
            <v>1030000</v>
          </cell>
          <cell r="C8979" t="str">
            <v>総合図</v>
          </cell>
          <cell r="D8979" t="str">
            <v>1985-1988;1989-2010</v>
          </cell>
          <cell r="E8979" t="str">
            <v>60-63;1-22+</v>
          </cell>
        </row>
        <row r="8980">
          <cell r="A8980">
            <v>3001086542</v>
          </cell>
          <cell r="B8980">
            <v>1030000</v>
          </cell>
          <cell r="C8980" t="str">
            <v>総合図</v>
          </cell>
          <cell r="D8980" t="str">
            <v>1964-1980</v>
          </cell>
          <cell r="E8980" t="str">
            <v>16,17(1,5),18(2),19(5,7-10,13-14),20(1-6,8-11,13-14),21(1-9,11-12),22(4-5,7,12),23,24(1-6,8-11),26(9,11-12),27(1-7,9-12,14),28(1-3,5-6,9-12,14),29(1-5,7-10,12-13,15),30(1-5,7-8,12-13,15),31(1-2,4-6,8,10-14,16),32(2-6,9-10,12-13,15),33(1-6,8,10-11,13,15),34(1-6,8-10,12-14),35(1-6,8-10,12,14-15)</v>
          </cell>
        </row>
        <row r="8981">
          <cell r="A8981">
            <v>3001086544</v>
          </cell>
          <cell r="B8981">
            <v>1030000</v>
          </cell>
          <cell r="C8981" t="str">
            <v>総合図</v>
          </cell>
          <cell r="D8981" t="str">
            <v>1966-1973</v>
          </cell>
          <cell r="E8981" t="str">
            <v>17-24</v>
          </cell>
        </row>
        <row r="8982">
          <cell r="A8982">
            <v>3001086566</v>
          </cell>
          <cell r="B8982">
            <v>1030000</v>
          </cell>
          <cell r="C8982" t="str">
            <v>総合図</v>
          </cell>
          <cell r="D8982" t="str">
            <v>1981-2012</v>
          </cell>
          <cell r="E8982" t="str">
            <v>1-54</v>
          </cell>
        </row>
        <row r="8983">
          <cell r="A8983">
            <v>3001086567</v>
          </cell>
          <cell r="B8983">
            <v>1030000</v>
          </cell>
          <cell r="C8983" t="str">
            <v>総合図</v>
          </cell>
          <cell r="D8983" t="str">
            <v>1977-2011</v>
          </cell>
          <cell r="E8983" t="str">
            <v>1-10,12-13,15-34</v>
          </cell>
        </row>
        <row r="8984">
          <cell r="A8984">
            <v>3001086569</v>
          </cell>
          <cell r="B8984">
            <v>1030000</v>
          </cell>
          <cell r="C8984" t="str">
            <v>総合図</v>
          </cell>
          <cell r="D8984" t="str">
            <v>1980-1986;1987-1989</v>
          </cell>
          <cell r="E8984" t="str">
            <v>1980(4),1983(4),1984(2-4),1986(1,4);17,18(2-4),19-20,21(2-4),22(1),23(1-3),45-48,53-56</v>
          </cell>
        </row>
        <row r="8985">
          <cell r="A8985">
            <v>3001086571</v>
          </cell>
          <cell r="B8985">
            <v>1030000</v>
          </cell>
          <cell r="C8985" t="str">
            <v>総合図</v>
          </cell>
          <cell r="D8985" t="str">
            <v>1983-1989</v>
          </cell>
          <cell r="E8985" t="str">
            <v>2-6</v>
          </cell>
        </row>
        <row r="8986">
          <cell r="A8986">
            <v>3001086573</v>
          </cell>
          <cell r="B8986">
            <v>1030000</v>
          </cell>
          <cell r="C8986" t="str">
            <v>総合図</v>
          </cell>
          <cell r="D8986" t="str">
            <v>1980-1988</v>
          </cell>
          <cell r="E8986" t="str">
            <v>11(7-12),12(1-4,6-12),13(1-3,5,10),14(1,8-12),15-18,19(2-3)</v>
          </cell>
        </row>
        <row r="8987">
          <cell r="A8987">
            <v>3001086574</v>
          </cell>
          <cell r="B8987">
            <v>1030000</v>
          </cell>
          <cell r="C8987" t="str">
            <v>総合図</v>
          </cell>
          <cell r="D8987" t="str">
            <v>1987-2014</v>
          </cell>
          <cell r="E8987" t="str">
            <v>1-55+</v>
          </cell>
        </row>
        <row r="8988">
          <cell r="A8988">
            <v>3001086578</v>
          </cell>
          <cell r="B8988">
            <v>1030000</v>
          </cell>
          <cell r="C8988" t="str">
            <v>総合図</v>
          </cell>
          <cell r="D8988" t="str">
            <v>1982-2002</v>
          </cell>
          <cell r="E8988" t="str">
            <v>50-70</v>
          </cell>
        </row>
        <row r="8989">
          <cell r="A8989">
            <v>3001086600</v>
          </cell>
          <cell r="B8989">
            <v>1030000</v>
          </cell>
          <cell r="C8989" t="str">
            <v>総合図</v>
          </cell>
          <cell r="D8989" t="str">
            <v>1965-1968</v>
          </cell>
          <cell r="E8989" t="str">
            <v>1-4</v>
          </cell>
        </row>
        <row r="8990">
          <cell r="A8990">
            <v>3001086625</v>
          </cell>
          <cell r="B8990">
            <v>1030000</v>
          </cell>
          <cell r="C8990" t="str">
            <v>総合図</v>
          </cell>
          <cell r="D8990" t="str">
            <v>1986-2012</v>
          </cell>
          <cell r="E8990" t="str">
            <v>5(4),6-9,10(1,3-4),11-13,21-22,23(1,3-4),24(1-2,4),25-31</v>
          </cell>
        </row>
        <row r="8991">
          <cell r="A8991">
            <v>3001086626</v>
          </cell>
          <cell r="B8991">
            <v>1030000</v>
          </cell>
          <cell r="C8991" t="str">
            <v>総合図</v>
          </cell>
          <cell r="D8991" t="str">
            <v>1979-1982</v>
          </cell>
          <cell r="E8991" t="str">
            <v>17(5-10),18(1-10),19(1-10),20(1-4)</v>
          </cell>
        </row>
        <row r="8992">
          <cell r="A8992">
            <v>3001086628</v>
          </cell>
          <cell r="B8992">
            <v>1030000</v>
          </cell>
          <cell r="C8992" t="str">
            <v>総合図</v>
          </cell>
          <cell r="D8992" t="str">
            <v>1989-2013</v>
          </cell>
          <cell r="E8992" t="str">
            <v>1-14,16-25</v>
          </cell>
        </row>
        <row r="8993">
          <cell r="A8993">
            <v>3001086638</v>
          </cell>
          <cell r="B8993">
            <v>1030000</v>
          </cell>
          <cell r="C8993" t="str">
            <v>総合図</v>
          </cell>
          <cell r="D8993" t="str">
            <v>1990-1991</v>
          </cell>
          <cell r="E8993" t="str">
            <v>1-2</v>
          </cell>
        </row>
        <row r="8994">
          <cell r="A8994">
            <v>3001086640</v>
          </cell>
          <cell r="B8994">
            <v>1030500</v>
          </cell>
          <cell r="C8994" t="str">
            <v>総合図-A棟1階 理工系雑誌(利用不可)</v>
          </cell>
          <cell r="D8994" t="str">
            <v>1990-1995</v>
          </cell>
          <cell r="E8994" t="str">
            <v>24-33</v>
          </cell>
        </row>
        <row r="8995">
          <cell r="A8995">
            <v>3001086644</v>
          </cell>
          <cell r="B8995">
            <v>1030000</v>
          </cell>
          <cell r="C8995" t="str">
            <v>総合図</v>
          </cell>
          <cell r="D8995" t="str">
            <v>1990-2007</v>
          </cell>
          <cell r="E8995" t="str">
            <v>1990-1991,1994-1996,1998-2007</v>
          </cell>
        </row>
        <row r="8996">
          <cell r="A8996">
            <v>3001086645</v>
          </cell>
          <cell r="B8996">
            <v>1030000</v>
          </cell>
          <cell r="C8996" t="str">
            <v>総合図</v>
          </cell>
          <cell r="D8996" t="str">
            <v>1958-2004</v>
          </cell>
          <cell r="E8996" t="str">
            <v>1-6,8-10,14,16-44,46-47</v>
          </cell>
        </row>
        <row r="8997">
          <cell r="A8997">
            <v>3001086648</v>
          </cell>
          <cell r="B8997">
            <v>1030000</v>
          </cell>
          <cell r="C8997" t="str">
            <v>総合図</v>
          </cell>
          <cell r="D8997" t="str">
            <v>1984-1985</v>
          </cell>
          <cell r="E8997" t="str">
            <v>1984(4-6),1985(1-3)</v>
          </cell>
        </row>
        <row r="8998">
          <cell r="A8998">
            <v>3001086664</v>
          </cell>
          <cell r="B8998">
            <v>1030000</v>
          </cell>
          <cell r="C8998" t="str">
            <v>総合図</v>
          </cell>
          <cell r="D8998" t="str">
            <v>1949-1997</v>
          </cell>
          <cell r="E8998" t="str">
            <v>1-93</v>
          </cell>
        </row>
        <row r="8999">
          <cell r="A8999">
            <v>3001086667</v>
          </cell>
          <cell r="B8999">
            <v>1030000</v>
          </cell>
          <cell r="C8999" t="str">
            <v>総合図</v>
          </cell>
          <cell r="D8999" t="str">
            <v>1949-1971</v>
          </cell>
          <cell r="E8999" t="str">
            <v>1-22</v>
          </cell>
        </row>
        <row r="9000">
          <cell r="A9000">
            <v>3001086670</v>
          </cell>
          <cell r="B9000">
            <v>1030000</v>
          </cell>
          <cell r="C9000" t="str">
            <v>総合図</v>
          </cell>
          <cell r="D9000" t="str">
            <v>1972-1977</v>
          </cell>
          <cell r="E9000" t="str">
            <v>23-28</v>
          </cell>
        </row>
        <row r="9001">
          <cell r="A9001">
            <v>3001086677</v>
          </cell>
          <cell r="B9001">
            <v>1030000</v>
          </cell>
          <cell r="C9001" t="str">
            <v>総合図</v>
          </cell>
          <cell r="D9001" t="str">
            <v>1950-1978</v>
          </cell>
          <cell r="E9001" t="str">
            <v>1-15,17,19-22,25-16,28-29</v>
          </cell>
        </row>
        <row r="9002">
          <cell r="A9002">
            <v>3001086685</v>
          </cell>
          <cell r="B9002">
            <v>1030000</v>
          </cell>
          <cell r="C9002" t="str">
            <v>総合図</v>
          </cell>
          <cell r="D9002" t="str">
            <v>1880-1934</v>
          </cell>
          <cell r="E9002" t="str">
            <v>1-642</v>
          </cell>
        </row>
        <row r="9003">
          <cell r="A9003">
            <v>3001086688</v>
          </cell>
          <cell r="B9003">
            <v>1030000</v>
          </cell>
          <cell r="C9003" t="str">
            <v>総合図</v>
          </cell>
          <cell r="D9003" t="str">
            <v>1961-1966</v>
          </cell>
          <cell r="E9003" t="str">
            <v>5-10</v>
          </cell>
        </row>
        <row r="9004">
          <cell r="A9004">
            <v>3001086691</v>
          </cell>
          <cell r="B9004">
            <v>1030000</v>
          </cell>
          <cell r="C9004" t="str">
            <v>総合図</v>
          </cell>
          <cell r="D9004" t="str">
            <v>1978-1988</v>
          </cell>
          <cell r="E9004" t="str">
            <v>29(2-4),30-39</v>
          </cell>
        </row>
        <row r="9005">
          <cell r="A9005">
            <v>3001086692</v>
          </cell>
          <cell r="B9005">
            <v>1030000</v>
          </cell>
          <cell r="C9005" t="str">
            <v>総合図</v>
          </cell>
          <cell r="D9005" t="str">
            <v>1978-1978</v>
          </cell>
          <cell r="E9005" t="str">
            <v>29(1)</v>
          </cell>
        </row>
        <row r="9006">
          <cell r="A9006">
            <v>3001086693</v>
          </cell>
          <cell r="B9006">
            <v>1030000</v>
          </cell>
          <cell r="C9006" t="str">
            <v>総合図</v>
          </cell>
          <cell r="D9006" t="str">
            <v>1954-1971</v>
          </cell>
          <cell r="E9006" t="str">
            <v>2-20</v>
          </cell>
        </row>
        <row r="9007">
          <cell r="A9007">
            <v>3001086694</v>
          </cell>
          <cell r="B9007">
            <v>1030000</v>
          </cell>
          <cell r="C9007" t="str">
            <v>総合図</v>
          </cell>
          <cell r="D9007" t="str">
            <v>1972-1972</v>
          </cell>
          <cell r="E9007" t="str">
            <v>21</v>
          </cell>
        </row>
        <row r="9008">
          <cell r="A9008">
            <v>3001086695</v>
          </cell>
          <cell r="B9008">
            <v>1030000</v>
          </cell>
          <cell r="C9008" t="str">
            <v>総合図</v>
          </cell>
          <cell r="D9008" t="str">
            <v>1961-1977</v>
          </cell>
          <cell r="E9008" t="str">
            <v>13,15-17,19-29</v>
          </cell>
        </row>
        <row r="9009">
          <cell r="A9009">
            <v>3001086696</v>
          </cell>
          <cell r="B9009">
            <v>1030500</v>
          </cell>
          <cell r="C9009" t="str">
            <v>総合図-A棟1階 理工系雑誌(利用不可)</v>
          </cell>
          <cell r="D9009" t="str">
            <v>1990-2005</v>
          </cell>
          <cell r="E9009" t="str">
            <v>1-16</v>
          </cell>
        </row>
        <row r="9010">
          <cell r="A9010">
            <v>3001086710</v>
          </cell>
          <cell r="B9010">
            <v>1030000</v>
          </cell>
          <cell r="C9010" t="str">
            <v>総合図</v>
          </cell>
          <cell r="D9010" t="str">
            <v>1990-2014</v>
          </cell>
          <cell r="E9010" t="str">
            <v>112-132,133(2-6),134-135,136(1-5)+</v>
          </cell>
        </row>
        <row r="9011">
          <cell r="A9011">
            <v>3001086718</v>
          </cell>
          <cell r="B9011">
            <v>1030000</v>
          </cell>
          <cell r="C9011" t="str">
            <v>総合図</v>
          </cell>
          <cell r="D9011" t="str">
            <v>1990-2008</v>
          </cell>
          <cell r="E9011" t="str">
            <v>68-71,72(1-2,4),73-86</v>
          </cell>
        </row>
        <row r="9012">
          <cell r="A9012">
            <v>3001086719</v>
          </cell>
          <cell r="B9012">
            <v>1030000</v>
          </cell>
          <cell r="C9012" t="str">
            <v>総合図</v>
          </cell>
          <cell r="D9012" t="str">
            <v>1988-2012</v>
          </cell>
          <cell r="E9012" t="str">
            <v>84-149</v>
          </cell>
        </row>
        <row r="9013">
          <cell r="A9013">
            <v>3001086725</v>
          </cell>
          <cell r="B9013">
            <v>1030000</v>
          </cell>
          <cell r="C9013" t="str">
            <v>総合図</v>
          </cell>
          <cell r="D9013" t="str">
            <v>1972-1987</v>
          </cell>
          <cell r="E9013" t="str">
            <v>3-18</v>
          </cell>
        </row>
        <row r="9014">
          <cell r="A9014">
            <v>3001086732</v>
          </cell>
          <cell r="B9014">
            <v>1030000</v>
          </cell>
          <cell r="C9014" t="str">
            <v>総合図</v>
          </cell>
          <cell r="D9014" t="str">
            <v>1990-2014</v>
          </cell>
          <cell r="E9014" t="str">
            <v>112-135,136(1-10)+</v>
          </cell>
        </row>
        <row r="9015">
          <cell r="A9015">
            <v>3001086737</v>
          </cell>
          <cell r="B9015">
            <v>1030000</v>
          </cell>
          <cell r="C9015" t="str">
            <v>総合図</v>
          </cell>
          <cell r="D9015" t="str">
            <v>1970-2008</v>
          </cell>
          <cell r="E9015" t="str">
            <v>12-21,23-24,27-30,32-49</v>
          </cell>
        </row>
        <row r="9016">
          <cell r="A9016">
            <v>3001086738</v>
          </cell>
          <cell r="B9016">
            <v>1030000</v>
          </cell>
          <cell r="C9016" t="str">
            <v>総合図</v>
          </cell>
          <cell r="D9016" t="str">
            <v>1985-1991</v>
          </cell>
          <cell r="E9016" t="str">
            <v>34-39</v>
          </cell>
        </row>
        <row r="9017">
          <cell r="A9017">
            <v>3001086744</v>
          </cell>
          <cell r="B9017">
            <v>1030000</v>
          </cell>
          <cell r="C9017" t="str">
            <v>総合図</v>
          </cell>
          <cell r="D9017" t="str">
            <v>1990-1994</v>
          </cell>
          <cell r="E9017" t="str">
            <v>70-81,106-129</v>
          </cell>
        </row>
        <row r="9018">
          <cell r="A9018">
            <v>3001086749</v>
          </cell>
          <cell r="B9018">
            <v>1030000</v>
          </cell>
          <cell r="C9018" t="str">
            <v>総合図</v>
          </cell>
          <cell r="D9018" t="str">
            <v>1963-1963</v>
          </cell>
          <cell r="E9018" t="str">
            <v>43-44</v>
          </cell>
        </row>
        <row r="9019">
          <cell r="A9019">
            <v>3001086750</v>
          </cell>
          <cell r="B9019">
            <v>1030000</v>
          </cell>
          <cell r="C9019" t="str">
            <v>総合図</v>
          </cell>
          <cell r="D9019" t="str">
            <v>1963-1963</v>
          </cell>
          <cell r="E9019" t="str">
            <v>42</v>
          </cell>
        </row>
        <row r="9020">
          <cell r="A9020">
            <v>3001086762</v>
          </cell>
          <cell r="B9020">
            <v>1030000</v>
          </cell>
          <cell r="C9020" t="str">
            <v>総合図</v>
          </cell>
          <cell r="D9020" t="str">
            <v>1937-1944</v>
          </cell>
          <cell r="E9020" t="str">
            <v>1-8</v>
          </cell>
        </row>
        <row r="9021">
          <cell r="A9021">
            <v>3001086768</v>
          </cell>
          <cell r="B9021">
            <v>1030000</v>
          </cell>
          <cell r="C9021" t="str">
            <v>総合図</v>
          </cell>
          <cell r="D9021" t="str">
            <v>1952-1953</v>
          </cell>
          <cell r="E9021" t="str">
            <v>3-4</v>
          </cell>
        </row>
        <row r="9022">
          <cell r="A9022">
            <v>3001086774</v>
          </cell>
          <cell r="B9022">
            <v>1030000</v>
          </cell>
          <cell r="C9022" t="str">
            <v>総合図</v>
          </cell>
          <cell r="D9022" t="str">
            <v>1952-1956;1957-1969</v>
          </cell>
          <cell r="E9022" t="str">
            <v>4-8;29-44,46-49</v>
          </cell>
        </row>
        <row r="9023">
          <cell r="A9023">
            <v>3001086783</v>
          </cell>
          <cell r="B9023">
            <v>1030000</v>
          </cell>
          <cell r="C9023" t="str">
            <v>総合図</v>
          </cell>
          <cell r="D9023" t="str">
            <v>1949-1949</v>
          </cell>
          <cell r="E9023" t="str">
            <v>1</v>
          </cell>
        </row>
        <row r="9024">
          <cell r="A9024">
            <v>3001086787</v>
          </cell>
          <cell r="B9024">
            <v>1030000</v>
          </cell>
          <cell r="C9024" t="str">
            <v>総合図</v>
          </cell>
          <cell r="D9024" t="str">
            <v>2001-2002</v>
          </cell>
          <cell r="E9024" t="str">
            <v>25-26</v>
          </cell>
        </row>
        <row r="9025">
          <cell r="A9025">
            <v>3001086789</v>
          </cell>
          <cell r="B9025">
            <v>1030000</v>
          </cell>
          <cell r="C9025" t="str">
            <v>総合図</v>
          </cell>
          <cell r="D9025" t="str">
            <v>1969-1973</v>
          </cell>
          <cell r="E9025" t="str">
            <v>1-4</v>
          </cell>
        </row>
        <row r="9026">
          <cell r="A9026">
            <v>3001086792</v>
          </cell>
          <cell r="B9026">
            <v>1030000</v>
          </cell>
          <cell r="C9026" t="str">
            <v>総合図</v>
          </cell>
          <cell r="D9026" t="str">
            <v>1992-1992</v>
          </cell>
          <cell r="E9026" t="str">
            <v>3</v>
          </cell>
        </row>
        <row r="9027">
          <cell r="A9027">
            <v>3001086809</v>
          </cell>
          <cell r="B9027">
            <v>1030000</v>
          </cell>
          <cell r="C9027" t="str">
            <v>総合図</v>
          </cell>
          <cell r="D9027" t="str">
            <v>1988-1988;1989-1992</v>
          </cell>
          <cell r="E9027" t="str">
            <v>1-2;3(9-11),4(6-7,9-12),5</v>
          </cell>
        </row>
        <row r="9028">
          <cell r="A9028">
            <v>3001086819</v>
          </cell>
          <cell r="B9028">
            <v>1030000</v>
          </cell>
          <cell r="C9028" t="str">
            <v>総合図</v>
          </cell>
          <cell r="D9028" t="str">
            <v>1940-1942</v>
          </cell>
          <cell r="E9028" t="str">
            <v>62-87</v>
          </cell>
        </row>
        <row r="9029">
          <cell r="A9029">
            <v>3001086834</v>
          </cell>
          <cell r="B9029">
            <v>1030000</v>
          </cell>
          <cell r="C9029" t="str">
            <v>総合図</v>
          </cell>
          <cell r="D9029" t="str">
            <v>1996-2005</v>
          </cell>
          <cell r="E9029" t="str">
            <v>9-17,18(1-6)</v>
          </cell>
        </row>
        <row r="9030">
          <cell r="A9030">
            <v>3001086849</v>
          </cell>
          <cell r="B9030">
            <v>1030000</v>
          </cell>
          <cell r="C9030" t="str">
            <v>総合図</v>
          </cell>
          <cell r="D9030" t="str">
            <v>1990-2012</v>
          </cell>
          <cell r="E9030" t="str">
            <v>1-23</v>
          </cell>
        </row>
        <row r="9031">
          <cell r="A9031">
            <v>3001086853</v>
          </cell>
          <cell r="B9031">
            <v>1030000</v>
          </cell>
          <cell r="C9031" t="str">
            <v>総合図</v>
          </cell>
          <cell r="D9031" t="str">
            <v>1988-1995</v>
          </cell>
          <cell r="E9031" t="str">
            <v>38-42,45</v>
          </cell>
        </row>
        <row r="9032">
          <cell r="A9032">
            <v>3001086874</v>
          </cell>
          <cell r="B9032">
            <v>1030000</v>
          </cell>
          <cell r="C9032" t="str">
            <v>総合図</v>
          </cell>
          <cell r="D9032" t="str">
            <v>1970-1975</v>
          </cell>
          <cell r="E9032" t="str">
            <v>1-6</v>
          </cell>
        </row>
        <row r="9033">
          <cell r="A9033">
            <v>3001086875</v>
          </cell>
          <cell r="B9033">
            <v>1030000</v>
          </cell>
          <cell r="C9033" t="str">
            <v>総合図</v>
          </cell>
          <cell r="D9033" t="str">
            <v>1976-2003</v>
          </cell>
          <cell r="E9033" t="str">
            <v>7-20,22-34</v>
          </cell>
        </row>
        <row r="9034">
          <cell r="A9034">
            <v>3001086893</v>
          </cell>
          <cell r="B9034">
            <v>1030000</v>
          </cell>
          <cell r="C9034" t="str">
            <v>総合図</v>
          </cell>
          <cell r="D9034" t="str">
            <v>1960-1965</v>
          </cell>
          <cell r="E9034" t="str">
            <v>11-16</v>
          </cell>
        </row>
        <row r="9035">
          <cell r="A9035">
            <v>3001086894</v>
          </cell>
          <cell r="B9035">
            <v>1030000</v>
          </cell>
          <cell r="C9035" t="str">
            <v>総合図</v>
          </cell>
          <cell r="D9035" t="str">
            <v>1960-1965</v>
          </cell>
          <cell r="E9035" t="str">
            <v>11-16</v>
          </cell>
        </row>
        <row r="9036">
          <cell r="A9036">
            <v>3001086895</v>
          </cell>
          <cell r="B9036">
            <v>1030000</v>
          </cell>
          <cell r="C9036" t="str">
            <v>総合図</v>
          </cell>
          <cell r="D9036" t="str">
            <v>1960-1965</v>
          </cell>
          <cell r="E9036" t="str">
            <v>11-16</v>
          </cell>
        </row>
        <row r="9037">
          <cell r="A9037">
            <v>3001086902</v>
          </cell>
          <cell r="B9037">
            <v>1030000</v>
          </cell>
          <cell r="C9037" t="str">
            <v>総合図</v>
          </cell>
          <cell r="D9037" t="str">
            <v>1953-1955;1956-1964</v>
          </cell>
          <cell r="E9037" t="str">
            <v>1-3;1(4-5),2(2-5),3(1-3)</v>
          </cell>
        </row>
        <row r="9038">
          <cell r="A9038">
            <v>3001086910</v>
          </cell>
          <cell r="B9038">
            <v>1030000</v>
          </cell>
          <cell r="C9038" t="str">
            <v>総合図</v>
          </cell>
          <cell r="D9038" t="str">
            <v>1980-1995</v>
          </cell>
          <cell r="E9038" t="str">
            <v>95,97,101,106-110</v>
          </cell>
        </row>
        <row r="9039">
          <cell r="A9039">
            <v>3001086911</v>
          </cell>
          <cell r="B9039">
            <v>1030000</v>
          </cell>
          <cell r="C9039" t="str">
            <v>総合図</v>
          </cell>
          <cell r="D9039" t="str">
            <v>1982-1996</v>
          </cell>
          <cell r="E9039" t="str">
            <v>78-92</v>
          </cell>
        </row>
        <row r="9040">
          <cell r="A9040">
            <v>3001086918</v>
          </cell>
          <cell r="B9040">
            <v>1030000</v>
          </cell>
          <cell r="C9040" t="str">
            <v>総合図</v>
          </cell>
          <cell r="D9040" t="str">
            <v>1955-1959</v>
          </cell>
          <cell r="E9040" t="str">
            <v>1-5</v>
          </cell>
        </row>
        <row r="9041">
          <cell r="A9041">
            <v>3001086919</v>
          </cell>
          <cell r="B9041">
            <v>1030000</v>
          </cell>
          <cell r="C9041" t="str">
            <v>総合図</v>
          </cell>
          <cell r="D9041" t="str">
            <v>1934-1937</v>
          </cell>
          <cell r="E9041" t="str">
            <v>1-4</v>
          </cell>
        </row>
        <row r="9042">
          <cell r="A9042">
            <v>3001086920</v>
          </cell>
          <cell r="B9042">
            <v>1030000</v>
          </cell>
          <cell r="C9042" t="str">
            <v>総合図</v>
          </cell>
          <cell r="D9042" t="str">
            <v>1919-1931</v>
          </cell>
          <cell r="E9042" t="str">
            <v>1-20</v>
          </cell>
        </row>
        <row r="9043">
          <cell r="A9043">
            <v>3001086931</v>
          </cell>
          <cell r="B9043">
            <v>1030000</v>
          </cell>
          <cell r="C9043" t="str">
            <v>総合図</v>
          </cell>
          <cell r="D9043" t="str">
            <v>1932-1932</v>
          </cell>
          <cell r="E9043" t="str">
            <v>28</v>
          </cell>
        </row>
        <row r="9044">
          <cell r="A9044">
            <v>3001086934</v>
          </cell>
          <cell r="B9044">
            <v>1030000</v>
          </cell>
          <cell r="C9044" t="str">
            <v>総合図</v>
          </cell>
          <cell r="D9044" t="str">
            <v>1951-1951</v>
          </cell>
          <cell r="E9044" t="str">
            <v>1</v>
          </cell>
        </row>
        <row r="9045">
          <cell r="A9045">
            <v>3001086956</v>
          </cell>
          <cell r="B9045">
            <v>1030000</v>
          </cell>
          <cell r="C9045" t="str">
            <v>総合図</v>
          </cell>
          <cell r="D9045" t="str">
            <v>1982-2005</v>
          </cell>
          <cell r="E9045" t="str">
            <v>1-3,8,11-12,14-15,17-24</v>
          </cell>
        </row>
        <row r="9046">
          <cell r="A9046">
            <v>3001087008</v>
          </cell>
          <cell r="B9046">
            <v>1030000</v>
          </cell>
          <cell r="C9046" t="str">
            <v>総合図</v>
          </cell>
          <cell r="D9046" t="str">
            <v>1988-1988</v>
          </cell>
          <cell r="E9046" t="str">
            <v>1</v>
          </cell>
        </row>
        <row r="9047">
          <cell r="A9047">
            <v>3001087011</v>
          </cell>
          <cell r="B9047">
            <v>1030000</v>
          </cell>
          <cell r="C9047" t="str">
            <v>総合図</v>
          </cell>
          <cell r="D9047" t="str">
            <v>1990-2001</v>
          </cell>
          <cell r="E9047" t="str">
            <v>1990-2001</v>
          </cell>
        </row>
        <row r="9048">
          <cell r="A9048">
            <v>3001087012</v>
          </cell>
          <cell r="B9048">
            <v>1030000</v>
          </cell>
          <cell r="C9048" t="str">
            <v>総合図</v>
          </cell>
          <cell r="D9048" t="str">
            <v>1989-2013</v>
          </cell>
          <cell r="E9048" t="str">
            <v>1989-2013</v>
          </cell>
        </row>
        <row r="9049">
          <cell r="A9049">
            <v>3001087017</v>
          </cell>
          <cell r="B9049">
            <v>1030000</v>
          </cell>
          <cell r="C9049" t="str">
            <v>総合図</v>
          </cell>
          <cell r="D9049" t="str">
            <v>1989-2011</v>
          </cell>
          <cell r="E9049" t="str">
            <v>7-23</v>
          </cell>
        </row>
        <row r="9050">
          <cell r="A9050">
            <v>3001087025</v>
          </cell>
          <cell r="B9050">
            <v>1030000</v>
          </cell>
          <cell r="C9050" t="str">
            <v>総合図</v>
          </cell>
          <cell r="D9050" t="str">
            <v>1994-1999</v>
          </cell>
          <cell r="E9050" t="str">
            <v>5-10</v>
          </cell>
        </row>
        <row r="9051">
          <cell r="A9051">
            <v>3001087026</v>
          </cell>
          <cell r="B9051">
            <v>1030000</v>
          </cell>
          <cell r="C9051" t="str">
            <v>総合図</v>
          </cell>
          <cell r="D9051" t="str">
            <v>1995-1998</v>
          </cell>
          <cell r="E9051" t="str">
            <v>6,9</v>
          </cell>
        </row>
        <row r="9052">
          <cell r="A9052">
            <v>3001087028</v>
          </cell>
          <cell r="B9052">
            <v>1030000</v>
          </cell>
          <cell r="C9052" t="str">
            <v>総合図</v>
          </cell>
          <cell r="D9052" t="str">
            <v>1987-1998</v>
          </cell>
          <cell r="E9052" t="str">
            <v>1987,1989-1998</v>
          </cell>
        </row>
        <row r="9053">
          <cell r="A9053">
            <v>3001087047</v>
          </cell>
          <cell r="B9053">
            <v>1030000</v>
          </cell>
          <cell r="C9053" t="str">
            <v>総合図</v>
          </cell>
          <cell r="D9053" t="str">
            <v>1926-1945</v>
          </cell>
          <cell r="E9053" t="str">
            <v>1-23</v>
          </cell>
        </row>
        <row r="9054">
          <cell r="A9054">
            <v>3001087053</v>
          </cell>
          <cell r="B9054">
            <v>1030000</v>
          </cell>
          <cell r="C9054" t="str">
            <v>総合図</v>
          </cell>
          <cell r="D9054" t="str">
            <v>1928-1933</v>
          </cell>
          <cell r="E9054" t="str">
            <v>1-5</v>
          </cell>
        </row>
        <row r="9055">
          <cell r="A9055">
            <v>3001087061</v>
          </cell>
          <cell r="B9055">
            <v>1030000</v>
          </cell>
          <cell r="C9055" t="str">
            <v>総合図</v>
          </cell>
          <cell r="D9055" t="str">
            <v>1969-1972</v>
          </cell>
          <cell r="E9055" t="str">
            <v>1969,1972</v>
          </cell>
        </row>
        <row r="9056">
          <cell r="A9056">
            <v>3001087073</v>
          </cell>
          <cell r="B9056">
            <v>1030000</v>
          </cell>
          <cell r="C9056" t="str">
            <v>総合図</v>
          </cell>
          <cell r="D9056" t="str">
            <v>1947-1947</v>
          </cell>
          <cell r="E9056" t="str">
            <v>1</v>
          </cell>
        </row>
        <row r="9057">
          <cell r="A9057">
            <v>3001087075</v>
          </cell>
          <cell r="B9057">
            <v>1030000</v>
          </cell>
          <cell r="C9057" t="str">
            <v>総合図</v>
          </cell>
          <cell r="D9057" t="str">
            <v>1926-1939</v>
          </cell>
          <cell r="E9057" t="str">
            <v>2-14</v>
          </cell>
        </row>
        <row r="9058">
          <cell r="A9058">
            <v>3001087078</v>
          </cell>
          <cell r="B9058">
            <v>1030000</v>
          </cell>
          <cell r="C9058" t="str">
            <v>総合図</v>
          </cell>
          <cell r="D9058" t="str">
            <v>1949-1951</v>
          </cell>
          <cell r="E9058" t="str">
            <v>1-2,4</v>
          </cell>
        </row>
        <row r="9059">
          <cell r="A9059">
            <v>3001087098</v>
          </cell>
          <cell r="B9059">
            <v>1030000</v>
          </cell>
          <cell r="C9059" t="str">
            <v>総合図</v>
          </cell>
          <cell r="D9059" t="str">
            <v>1983-1998</v>
          </cell>
          <cell r="E9059" t="str">
            <v>11-20,26</v>
          </cell>
        </row>
        <row r="9060">
          <cell r="A9060">
            <v>3001087100</v>
          </cell>
          <cell r="B9060">
            <v>1030000</v>
          </cell>
          <cell r="C9060" t="str">
            <v>総合図</v>
          </cell>
          <cell r="D9060" t="str">
            <v>1988-1989</v>
          </cell>
          <cell r="E9060" t="str">
            <v>1988-1989</v>
          </cell>
        </row>
        <row r="9061">
          <cell r="A9061">
            <v>3001087102</v>
          </cell>
          <cell r="B9061">
            <v>1030000</v>
          </cell>
          <cell r="C9061" t="str">
            <v>総合図</v>
          </cell>
          <cell r="D9061" t="str">
            <v>1977-1984</v>
          </cell>
          <cell r="E9061" t="str">
            <v>4-9</v>
          </cell>
        </row>
        <row r="9062">
          <cell r="A9062">
            <v>3001087107</v>
          </cell>
          <cell r="B9062">
            <v>1030000</v>
          </cell>
          <cell r="C9062" t="str">
            <v>総合図</v>
          </cell>
          <cell r="D9062" t="str">
            <v>1989-1995</v>
          </cell>
          <cell r="E9062" t="str">
            <v>46-74</v>
          </cell>
        </row>
        <row r="9063">
          <cell r="A9063">
            <v>3001087109</v>
          </cell>
          <cell r="B9063">
            <v>1030000</v>
          </cell>
          <cell r="C9063" t="str">
            <v>総合図</v>
          </cell>
          <cell r="D9063" t="str">
            <v>1980-1993</v>
          </cell>
          <cell r="E9063" t="str">
            <v>1980-1993</v>
          </cell>
        </row>
        <row r="9064">
          <cell r="A9064">
            <v>3001087112</v>
          </cell>
          <cell r="B9064">
            <v>1030000</v>
          </cell>
          <cell r="C9064" t="str">
            <v>総合図</v>
          </cell>
          <cell r="D9064" t="str">
            <v>1956-1956</v>
          </cell>
          <cell r="E9064" t="str">
            <v>2</v>
          </cell>
        </row>
        <row r="9065">
          <cell r="A9065">
            <v>3001087127</v>
          </cell>
          <cell r="B9065">
            <v>1030000</v>
          </cell>
          <cell r="C9065" t="str">
            <v>総合図</v>
          </cell>
          <cell r="D9065" t="str">
            <v>1991-1991</v>
          </cell>
          <cell r="E9065" t="str">
            <v>40</v>
          </cell>
        </row>
        <row r="9066">
          <cell r="A9066">
            <v>3001087128</v>
          </cell>
          <cell r="B9066">
            <v>1030000</v>
          </cell>
          <cell r="C9066" t="str">
            <v>総合図</v>
          </cell>
          <cell r="D9066" t="str">
            <v>1986-1999</v>
          </cell>
          <cell r="E9066" t="str">
            <v>29-42</v>
          </cell>
        </row>
        <row r="9067">
          <cell r="A9067">
            <v>3001087130</v>
          </cell>
          <cell r="B9067">
            <v>1030000</v>
          </cell>
          <cell r="C9067" t="str">
            <v>総合図</v>
          </cell>
          <cell r="D9067" t="str">
            <v>1989-1996</v>
          </cell>
          <cell r="E9067" t="str">
            <v>1-4</v>
          </cell>
        </row>
        <row r="9068">
          <cell r="A9068">
            <v>3001087131</v>
          </cell>
          <cell r="B9068">
            <v>1030000</v>
          </cell>
          <cell r="C9068" t="str">
            <v>総合図</v>
          </cell>
          <cell r="D9068" t="str">
            <v>1989-1989</v>
          </cell>
          <cell r="E9068" t="str">
            <v>1</v>
          </cell>
        </row>
        <row r="9069">
          <cell r="A9069">
            <v>3001087143</v>
          </cell>
          <cell r="B9069">
            <v>1030000</v>
          </cell>
          <cell r="C9069" t="str">
            <v>総合図</v>
          </cell>
          <cell r="D9069" t="str">
            <v>1990-2014</v>
          </cell>
          <cell r="E9069" t="str">
            <v>1-49+</v>
          </cell>
        </row>
        <row r="9070">
          <cell r="A9070">
            <v>3001087146</v>
          </cell>
          <cell r="B9070">
            <v>1030000</v>
          </cell>
          <cell r="C9070" t="str">
            <v>総合図</v>
          </cell>
          <cell r="D9070" t="str">
            <v>1990-2000</v>
          </cell>
          <cell r="E9070" t="str">
            <v>2-12</v>
          </cell>
        </row>
        <row r="9071">
          <cell r="A9071">
            <v>3001087147</v>
          </cell>
          <cell r="B9071">
            <v>1030000</v>
          </cell>
          <cell r="C9071" t="str">
            <v>総合図</v>
          </cell>
          <cell r="D9071" t="str">
            <v>1990-2000</v>
          </cell>
          <cell r="E9071" t="str">
            <v>2-12</v>
          </cell>
        </row>
        <row r="9072">
          <cell r="A9072">
            <v>3001087160</v>
          </cell>
          <cell r="B9072">
            <v>1030000</v>
          </cell>
          <cell r="C9072" t="str">
            <v>総合図</v>
          </cell>
          <cell r="D9072" t="str">
            <v>1982-1988</v>
          </cell>
          <cell r="E9072" t="str">
            <v>45-56,77-84</v>
          </cell>
        </row>
        <row r="9073">
          <cell r="A9073">
            <v>3001087161</v>
          </cell>
          <cell r="B9073">
            <v>1030000</v>
          </cell>
          <cell r="C9073" t="str">
            <v>総合図</v>
          </cell>
          <cell r="D9073" t="str">
            <v>1985-1989</v>
          </cell>
          <cell r="E9073" t="str">
            <v>9(1-4),10(2-4),11(1-3),13(1-3)</v>
          </cell>
        </row>
        <row r="9074">
          <cell r="A9074">
            <v>3001087164</v>
          </cell>
          <cell r="B9074">
            <v>1030000</v>
          </cell>
          <cell r="C9074" t="str">
            <v>総合図</v>
          </cell>
          <cell r="D9074" t="str">
            <v>1944-1946;1947-1948</v>
          </cell>
          <cell r="E9074" t="str">
            <v>2,3(1);12-13</v>
          </cell>
        </row>
        <row r="9075">
          <cell r="A9075">
            <v>3001087165</v>
          </cell>
          <cell r="B9075">
            <v>1030000</v>
          </cell>
          <cell r="C9075" t="str">
            <v>総合図</v>
          </cell>
          <cell r="D9075" t="str">
            <v>1949-1964</v>
          </cell>
          <cell r="E9075" t="str">
            <v>14-27,28(1-2)</v>
          </cell>
        </row>
        <row r="9076">
          <cell r="A9076">
            <v>3001087167</v>
          </cell>
          <cell r="B9076">
            <v>1030000</v>
          </cell>
          <cell r="C9076" t="str">
            <v>総合図</v>
          </cell>
          <cell r="D9076" t="str">
            <v>1980-1981</v>
          </cell>
          <cell r="E9076" t="str">
            <v>18-21</v>
          </cell>
        </row>
        <row r="9077">
          <cell r="A9077">
            <v>3001087168</v>
          </cell>
          <cell r="B9077">
            <v>1030000</v>
          </cell>
          <cell r="C9077" t="str">
            <v>総合図</v>
          </cell>
          <cell r="D9077" t="str">
            <v>1990-1992</v>
          </cell>
          <cell r="E9077" t="str">
            <v>1990-1991,1992(1-3)</v>
          </cell>
        </row>
        <row r="9078">
          <cell r="A9078">
            <v>3001087171</v>
          </cell>
          <cell r="B9078">
            <v>1030000</v>
          </cell>
          <cell r="C9078" t="str">
            <v>総合図</v>
          </cell>
          <cell r="D9078" t="str">
            <v>1950-1981</v>
          </cell>
          <cell r="E9078" t="str">
            <v>531-537,539-636,640-650,652-658,660-662,664-665,667-670,674-779,781-787,789-837,850-921</v>
          </cell>
        </row>
        <row r="9079">
          <cell r="A9079">
            <v>3001087184</v>
          </cell>
          <cell r="B9079">
            <v>1030000</v>
          </cell>
          <cell r="C9079" t="str">
            <v>総合図</v>
          </cell>
          <cell r="D9079" t="str">
            <v>1969-1979</v>
          </cell>
          <cell r="E9079" t="str">
            <v>44,46-49,51-54</v>
          </cell>
        </row>
        <row r="9080">
          <cell r="A9080">
            <v>3001087189</v>
          </cell>
          <cell r="B9080">
            <v>1030000</v>
          </cell>
          <cell r="C9080" t="str">
            <v>総合図</v>
          </cell>
          <cell r="D9080" t="str">
            <v>1989-2007</v>
          </cell>
          <cell r="E9080" t="str">
            <v>1-16,21-24,37</v>
          </cell>
        </row>
        <row r="9081">
          <cell r="A9081">
            <v>3001087195</v>
          </cell>
          <cell r="B9081">
            <v>1030000</v>
          </cell>
          <cell r="C9081" t="str">
            <v>総合図</v>
          </cell>
          <cell r="D9081" t="str">
            <v>1953-1955</v>
          </cell>
          <cell r="E9081" t="str">
            <v>1,3</v>
          </cell>
        </row>
        <row r="9082">
          <cell r="A9082">
            <v>3001087196</v>
          </cell>
          <cell r="B9082">
            <v>1030000</v>
          </cell>
          <cell r="C9082" t="str">
            <v>総合図</v>
          </cell>
          <cell r="D9082" t="str">
            <v>1972-1974</v>
          </cell>
          <cell r="E9082" t="str">
            <v>20-22</v>
          </cell>
        </row>
        <row r="9083">
          <cell r="A9083">
            <v>3001087197</v>
          </cell>
          <cell r="B9083">
            <v>1030000</v>
          </cell>
          <cell r="C9083" t="str">
            <v>総合図</v>
          </cell>
          <cell r="D9083" t="str">
            <v>1955-1957</v>
          </cell>
          <cell r="E9083" t="str">
            <v>3-5</v>
          </cell>
        </row>
        <row r="9084">
          <cell r="A9084">
            <v>3001087210</v>
          </cell>
          <cell r="B9084">
            <v>1030000</v>
          </cell>
          <cell r="C9084" t="str">
            <v>総合図</v>
          </cell>
          <cell r="D9084" t="str">
            <v>1992-2014</v>
          </cell>
          <cell r="E9084" t="str">
            <v>4-26+</v>
          </cell>
        </row>
        <row r="9085">
          <cell r="A9085">
            <v>3001087230</v>
          </cell>
          <cell r="B9085">
            <v>1030000</v>
          </cell>
          <cell r="C9085" t="str">
            <v>総合図</v>
          </cell>
          <cell r="D9085" t="str">
            <v>1960-1960</v>
          </cell>
          <cell r="E9085" t="str">
            <v>4</v>
          </cell>
        </row>
        <row r="9086">
          <cell r="A9086">
            <v>3001087234</v>
          </cell>
          <cell r="B9086">
            <v>1030000</v>
          </cell>
          <cell r="C9086" t="str">
            <v>総合図</v>
          </cell>
          <cell r="D9086" t="str">
            <v>1947-1950</v>
          </cell>
          <cell r="E9086" t="str">
            <v>1-30</v>
          </cell>
        </row>
        <row r="9087">
          <cell r="A9087">
            <v>3001087240</v>
          </cell>
          <cell r="B9087">
            <v>1030000</v>
          </cell>
          <cell r="C9087" t="str">
            <v>総合図</v>
          </cell>
          <cell r="D9087" t="str">
            <v>1921-1922</v>
          </cell>
          <cell r="E9087" t="str">
            <v>15-21,28,30,32</v>
          </cell>
        </row>
        <row r="9088">
          <cell r="A9088">
            <v>3001087247</v>
          </cell>
          <cell r="B9088">
            <v>1030000</v>
          </cell>
          <cell r="C9088" t="str">
            <v>総合図</v>
          </cell>
          <cell r="D9088" t="str">
            <v>1948-1957</v>
          </cell>
          <cell r="E9088" t="str">
            <v>1(2-3),2(5-7),3(8),9(32-35),10(36)</v>
          </cell>
        </row>
        <row r="9089">
          <cell r="A9089">
            <v>3001087248</v>
          </cell>
          <cell r="B9089">
            <v>1030000</v>
          </cell>
          <cell r="C9089" t="str">
            <v>総合図</v>
          </cell>
          <cell r="D9089" t="str">
            <v>1990-1999</v>
          </cell>
          <cell r="E9089" t="str">
            <v>1-6</v>
          </cell>
        </row>
        <row r="9090">
          <cell r="A9090">
            <v>3001087259</v>
          </cell>
          <cell r="B9090">
            <v>1030000</v>
          </cell>
          <cell r="C9090" t="str">
            <v>総合図</v>
          </cell>
          <cell r="D9090" t="str">
            <v>1919-1937</v>
          </cell>
          <cell r="E9090" t="str">
            <v>7-25,27-120,122-172,206-217</v>
          </cell>
        </row>
        <row r="9091">
          <cell r="A9091">
            <v>3001087304</v>
          </cell>
          <cell r="B9091">
            <v>1030000</v>
          </cell>
          <cell r="C9091" t="str">
            <v>総合図</v>
          </cell>
          <cell r="D9091" t="str">
            <v>1990-1995</v>
          </cell>
          <cell r="E9091" t="str">
            <v>430-451</v>
          </cell>
        </row>
        <row r="9092">
          <cell r="A9092">
            <v>3001087310</v>
          </cell>
          <cell r="B9092">
            <v>1030000</v>
          </cell>
          <cell r="C9092" t="str">
            <v>総合図</v>
          </cell>
          <cell r="D9092" t="str">
            <v>1957-1977</v>
          </cell>
          <cell r="E9092" t="str">
            <v>3,4(1,3-4),5-6,7(1,4),8(3-4),9(2-3),10,11(1-3),12-23</v>
          </cell>
        </row>
        <row r="9093">
          <cell r="A9093">
            <v>3001087311</v>
          </cell>
          <cell r="B9093">
            <v>1030000</v>
          </cell>
          <cell r="C9093" t="str">
            <v>総合図</v>
          </cell>
          <cell r="D9093" t="str">
            <v>1990-1995</v>
          </cell>
          <cell r="E9093" t="str">
            <v>332-353</v>
          </cell>
        </row>
        <row r="9094">
          <cell r="A9094">
            <v>3001087313</v>
          </cell>
          <cell r="B9094">
            <v>1030000</v>
          </cell>
          <cell r="C9094" t="str">
            <v>総合図</v>
          </cell>
          <cell r="D9094" t="str">
            <v>1990-2001</v>
          </cell>
          <cell r="E9094" t="str">
            <v>26-62</v>
          </cell>
        </row>
        <row r="9095">
          <cell r="A9095">
            <v>3001087317</v>
          </cell>
          <cell r="B9095">
            <v>1030000</v>
          </cell>
          <cell r="C9095" t="str">
            <v>総合図</v>
          </cell>
          <cell r="D9095" t="str">
            <v>1968-1973</v>
          </cell>
          <cell r="E9095" t="str">
            <v>1-6</v>
          </cell>
        </row>
        <row r="9096">
          <cell r="A9096">
            <v>3001087318</v>
          </cell>
          <cell r="B9096">
            <v>1030000</v>
          </cell>
          <cell r="C9096" t="str">
            <v>総合図</v>
          </cell>
          <cell r="D9096" t="str">
            <v>1984-2012</v>
          </cell>
          <cell r="E9096" t="str">
            <v>1-29</v>
          </cell>
        </row>
        <row r="9097">
          <cell r="A9097">
            <v>3001087321</v>
          </cell>
          <cell r="B9097">
            <v>1030000</v>
          </cell>
          <cell r="C9097" t="str">
            <v>総合図</v>
          </cell>
          <cell r="D9097" t="str">
            <v>1998-2004</v>
          </cell>
          <cell r="E9097" t="str">
            <v>12-18</v>
          </cell>
        </row>
        <row r="9098">
          <cell r="A9098">
            <v>3001087324</v>
          </cell>
          <cell r="B9098">
            <v>1030000</v>
          </cell>
          <cell r="C9098" t="str">
            <v>総合図</v>
          </cell>
          <cell r="D9098" t="str">
            <v>1981-2006</v>
          </cell>
          <cell r="E9098" t="str">
            <v>1-12,14-26</v>
          </cell>
        </row>
        <row r="9099">
          <cell r="A9099">
            <v>3001087325</v>
          </cell>
          <cell r="B9099">
            <v>1030000</v>
          </cell>
          <cell r="C9099" t="str">
            <v>総合図</v>
          </cell>
          <cell r="D9099" t="str">
            <v>1982-1997</v>
          </cell>
          <cell r="E9099" t="str">
            <v>11-26</v>
          </cell>
        </row>
        <row r="9100">
          <cell r="A9100">
            <v>3001087326</v>
          </cell>
          <cell r="B9100">
            <v>1030000</v>
          </cell>
          <cell r="C9100" t="str">
            <v>総合図</v>
          </cell>
          <cell r="D9100" t="str">
            <v>1925-1987</v>
          </cell>
          <cell r="E9100" t="str">
            <v>131-246</v>
          </cell>
        </row>
        <row r="9101">
          <cell r="A9101">
            <v>3001087329</v>
          </cell>
          <cell r="B9101">
            <v>1030000</v>
          </cell>
          <cell r="C9101" t="str">
            <v>総合図</v>
          </cell>
          <cell r="D9101" t="str">
            <v>1989-2003</v>
          </cell>
          <cell r="E9101" t="str">
            <v>12(2),13-16,17(1,3-4),18-21,22(1,3-4),23-26</v>
          </cell>
        </row>
        <row r="9102">
          <cell r="A9102">
            <v>3001087336</v>
          </cell>
          <cell r="B9102">
            <v>1030000</v>
          </cell>
          <cell r="C9102" t="str">
            <v>総合図</v>
          </cell>
          <cell r="D9102" t="str">
            <v>1985-1989</v>
          </cell>
          <cell r="E9102" t="str">
            <v>1-4</v>
          </cell>
        </row>
        <row r="9103">
          <cell r="A9103">
            <v>3001087337</v>
          </cell>
          <cell r="B9103">
            <v>1030000</v>
          </cell>
          <cell r="C9103" t="str">
            <v>総合図</v>
          </cell>
          <cell r="D9103" t="str">
            <v>1984-2003</v>
          </cell>
          <cell r="E9103" t="str">
            <v>21-24,26-40</v>
          </cell>
        </row>
        <row r="9104">
          <cell r="A9104">
            <v>3001087338</v>
          </cell>
          <cell r="B9104">
            <v>1030000</v>
          </cell>
          <cell r="C9104" t="str">
            <v>総合図</v>
          </cell>
          <cell r="D9104" t="str">
            <v>1982-1986</v>
          </cell>
          <cell r="E9104" t="str">
            <v>1981-1988</v>
          </cell>
        </row>
        <row r="9105">
          <cell r="A9105">
            <v>3001087339</v>
          </cell>
          <cell r="B9105">
            <v>1030000</v>
          </cell>
          <cell r="C9105" t="str">
            <v>総合図</v>
          </cell>
          <cell r="D9105" t="str">
            <v>1980-2010</v>
          </cell>
          <cell r="E9105" t="str">
            <v>2-3,5-9,13-32</v>
          </cell>
        </row>
        <row r="9106">
          <cell r="A9106">
            <v>3001087341</v>
          </cell>
          <cell r="B9106">
            <v>1030000</v>
          </cell>
          <cell r="C9106" t="str">
            <v>総合図</v>
          </cell>
          <cell r="D9106" t="str">
            <v>1982-2003</v>
          </cell>
          <cell r="E9106" t="str">
            <v>5-9,12-20,24-26</v>
          </cell>
        </row>
        <row r="9107">
          <cell r="A9107">
            <v>3001087342</v>
          </cell>
          <cell r="B9107">
            <v>1030000</v>
          </cell>
          <cell r="C9107" t="str">
            <v>総合図</v>
          </cell>
          <cell r="D9107" t="str">
            <v>1987-1995</v>
          </cell>
          <cell r="E9107" t="str">
            <v>6-13</v>
          </cell>
        </row>
        <row r="9108">
          <cell r="A9108">
            <v>3001087343</v>
          </cell>
          <cell r="B9108">
            <v>1030000</v>
          </cell>
          <cell r="C9108" t="str">
            <v>総合図</v>
          </cell>
          <cell r="D9108" t="str">
            <v>1990-2015</v>
          </cell>
          <cell r="E9108" t="str">
            <v>20(10-12),21-38,39(1-6,8-12),40(1,3-12),41,42(1-4,7-12),43-44,45(1)+</v>
          </cell>
        </row>
        <row r="9109">
          <cell r="A9109">
            <v>3001087348</v>
          </cell>
          <cell r="B9109">
            <v>1030000</v>
          </cell>
          <cell r="C9109" t="str">
            <v>総合図</v>
          </cell>
          <cell r="D9109" t="str">
            <v>1938-1939</v>
          </cell>
          <cell r="E9109" t="str">
            <v>19-20</v>
          </cell>
        </row>
        <row r="9110">
          <cell r="A9110">
            <v>3001087349</v>
          </cell>
          <cell r="B9110">
            <v>1030000</v>
          </cell>
          <cell r="C9110" t="str">
            <v>総合図</v>
          </cell>
          <cell r="D9110" t="str">
            <v>1952-1962</v>
          </cell>
          <cell r="E9110" t="str">
            <v>2-13</v>
          </cell>
        </row>
        <row r="9111">
          <cell r="A9111">
            <v>3001087351</v>
          </cell>
          <cell r="B9111">
            <v>1030000</v>
          </cell>
          <cell r="C9111" t="str">
            <v>総合図</v>
          </cell>
          <cell r="D9111" t="str">
            <v>1951-1951</v>
          </cell>
          <cell r="E9111" t="str">
            <v>1</v>
          </cell>
        </row>
        <row r="9112">
          <cell r="A9112">
            <v>3001087352</v>
          </cell>
          <cell r="B9112">
            <v>1030000</v>
          </cell>
          <cell r="C9112" t="str">
            <v>総合図</v>
          </cell>
          <cell r="D9112" t="str">
            <v>1979-1997</v>
          </cell>
          <cell r="E9112" t="str">
            <v>20-37,38(1)</v>
          </cell>
        </row>
        <row r="9113">
          <cell r="A9113">
            <v>3001087354</v>
          </cell>
          <cell r="B9113">
            <v>1030000</v>
          </cell>
          <cell r="C9113" t="str">
            <v>総合図</v>
          </cell>
          <cell r="D9113" t="str">
            <v>1961-1979</v>
          </cell>
          <cell r="E9113" t="str">
            <v>3-21</v>
          </cell>
        </row>
        <row r="9114">
          <cell r="A9114">
            <v>3001087355</v>
          </cell>
          <cell r="B9114">
            <v>1030000</v>
          </cell>
          <cell r="C9114" t="str">
            <v>総合図</v>
          </cell>
          <cell r="D9114" t="str">
            <v>1980-1998</v>
          </cell>
          <cell r="E9114" t="str">
            <v>22-40</v>
          </cell>
        </row>
        <row r="9115">
          <cell r="A9115">
            <v>3001087359</v>
          </cell>
          <cell r="B9115">
            <v>1030000</v>
          </cell>
          <cell r="C9115" t="str">
            <v>総合図</v>
          </cell>
          <cell r="D9115" t="str">
            <v>1975-1975</v>
          </cell>
          <cell r="E9115" t="str">
            <v>19</v>
          </cell>
        </row>
        <row r="9116">
          <cell r="A9116">
            <v>3001087360</v>
          </cell>
          <cell r="B9116">
            <v>1030000</v>
          </cell>
          <cell r="C9116" t="str">
            <v>総合図</v>
          </cell>
          <cell r="D9116" t="str">
            <v>1957-1966</v>
          </cell>
          <cell r="E9116" t="str">
            <v>1-10</v>
          </cell>
        </row>
        <row r="9117">
          <cell r="A9117">
            <v>3001087366</v>
          </cell>
          <cell r="B9117">
            <v>1030000</v>
          </cell>
          <cell r="C9117" t="str">
            <v>総合図</v>
          </cell>
          <cell r="D9117" t="str">
            <v>1964-1965</v>
          </cell>
          <cell r="E9117" t="str">
            <v>64-65</v>
          </cell>
        </row>
        <row r="9118">
          <cell r="A9118">
            <v>3001087375</v>
          </cell>
          <cell r="B9118">
            <v>1030000</v>
          </cell>
          <cell r="C9118" t="str">
            <v>総合図</v>
          </cell>
          <cell r="D9118" t="str">
            <v>1964-1966</v>
          </cell>
          <cell r="E9118" t="str">
            <v>1964-1966</v>
          </cell>
        </row>
        <row r="9119">
          <cell r="A9119">
            <v>3001087407</v>
          </cell>
          <cell r="B9119">
            <v>1030000</v>
          </cell>
          <cell r="C9119" t="str">
            <v>総合図</v>
          </cell>
          <cell r="D9119" t="str">
            <v>1990-1993</v>
          </cell>
          <cell r="E9119" t="str">
            <v>1990-1993</v>
          </cell>
        </row>
        <row r="9120">
          <cell r="A9120">
            <v>3001087410</v>
          </cell>
          <cell r="B9120">
            <v>1030000</v>
          </cell>
          <cell r="C9120" t="str">
            <v>総合図</v>
          </cell>
          <cell r="D9120" t="str">
            <v>1970-1974</v>
          </cell>
          <cell r="E9120" t="str">
            <v>1-4</v>
          </cell>
        </row>
        <row r="9121">
          <cell r="A9121">
            <v>3001087434</v>
          </cell>
          <cell r="B9121">
            <v>1030500</v>
          </cell>
          <cell r="C9121" t="str">
            <v>総合図-A棟1階 理工系雑誌(利用不可)</v>
          </cell>
          <cell r="D9121" t="str">
            <v>1990-1996</v>
          </cell>
          <cell r="E9121" t="str">
            <v>241-263</v>
          </cell>
        </row>
        <row r="9122">
          <cell r="A9122">
            <v>3001087524</v>
          </cell>
          <cell r="B9122">
            <v>1030500</v>
          </cell>
          <cell r="C9122" t="str">
            <v>総合図-A棟1階 理工系雑誌(利用不可)</v>
          </cell>
          <cell r="D9122" t="str">
            <v>2005-2006</v>
          </cell>
          <cell r="E9122" t="str">
            <v>28-33</v>
          </cell>
        </row>
        <row r="9123">
          <cell r="A9123">
            <v>3001087549</v>
          </cell>
          <cell r="B9123">
            <v>1030000</v>
          </cell>
          <cell r="C9123" t="str">
            <v>総合図</v>
          </cell>
          <cell r="D9123" t="str">
            <v>1963-1964</v>
          </cell>
          <cell r="E9123" t="str">
            <v>8-9</v>
          </cell>
        </row>
        <row r="9124">
          <cell r="A9124">
            <v>3001087550</v>
          </cell>
          <cell r="B9124">
            <v>1030000</v>
          </cell>
          <cell r="C9124" t="str">
            <v>総合図</v>
          </cell>
          <cell r="D9124" t="str">
            <v>1959-1970</v>
          </cell>
          <cell r="E9124" t="str">
            <v>1-12</v>
          </cell>
        </row>
        <row r="9125">
          <cell r="A9125">
            <v>3001087551</v>
          </cell>
          <cell r="B9125">
            <v>1030000</v>
          </cell>
          <cell r="C9125" t="str">
            <v>総合図</v>
          </cell>
          <cell r="D9125" t="str">
            <v>1928-1942</v>
          </cell>
          <cell r="E9125" t="str">
            <v>1-14</v>
          </cell>
        </row>
        <row r="9126">
          <cell r="A9126">
            <v>3001087567</v>
          </cell>
          <cell r="B9126">
            <v>1030500</v>
          </cell>
          <cell r="C9126" t="str">
            <v>総合図-A棟1階 理工系雑誌(利用不可)</v>
          </cell>
          <cell r="D9126" t="str">
            <v>2005-2005</v>
          </cell>
          <cell r="E9126" t="str">
            <v>39-39</v>
          </cell>
        </row>
        <row r="9127">
          <cell r="A9127">
            <v>3001087576</v>
          </cell>
          <cell r="B9127">
            <v>1030000</v>
          </cell>
          <cell r="C9127" t="str">
            <v>総合図</v>
          </cell>
          <cell r="D9127" t="str">
            <v>1933-1941</v>
          </cell>
          <cell r="E9127" t="str">
            <v>21(1-3,5-8,10-12,19-21,23-27,29-44),22(1-45),23(1-41),24(1-18),25(1-31),26(1-20),28(1-28),29(1-19)</v>
          </cell>
        </row>
        <row r="9128">
          <cell r="A9128">
            <v>3001087590</v>
          </cell>
          <cell r="B9128">
            <v>1030000</v>
          </cell>
          <cell r="C9128" t="str">
            <v>総合図</v>
          </cell>
          <cell r="D9128" t="str">
            <v>1991-1991</v>
          </cell>
          <cell r="E9128" t="str">
            <v>3</v>
          </cell>
        </row>
        <row r="9129">
          <cell r="A9129">
            <v>3001087595</v>
          </cell>
          <cell r="B9129">
            <v>1030000</v>
          </cell>
          <cell r="C9129" t="str">
            <v>総合図</v>
          </cell>
          <cell r="D9129" t="str">
            <v>1991-1998</v>
          </cell>
          <cell r="E9129" t="str">
            <v>2-8</v>
          </cell>
        </row>
        <row r="9130">
          <cell r="A9130">
            <v>3001087598</v>
          </cell>
          <cell r="B9130">
            <v>1030500</v>
          </cell>
          <cell r="C9130" t="str">
            <v>総合図-A棟1階 理工系雑誌(利用不可)</v>
          </cell>
          <cell r="D9130" t="str">
            <v>1991-2005</v>
          </cell>
          <cell r="E9130" t="str">
            <v>1-15</v>
          </cell>
        </row>
        <row r="9131">
          <cell r="A9131">
            <v>3001087599</v>
          </cell>
          <cell r="B9131">
            <v>1030000</v>
          </cell>
          <cell r="C9131" t="str">
            <v>総合図</v>
          </cell>
          <cell r="D9131" t="str">
            <v>1991-2009</v>
          </cell>
          <cell r="E9131" t="str">
            <v>1-19</v>
          </cell>
        </row>
        <row r="9132">
          <cell r="A9132">
            <v>3001087601</v>
          </cell>
          <cell r="B9132">
            <v>1030000</v>
          </cell>
          <cell r="C9132" t="str">
            <v>総合図</v>
          </cell>
          <cell r="D9132" t="str">
            <v>1991-2000</v>
          </cell>
          <cell r="E9132" t="str">
            <v>1-10</v>
          </cell>
        </row>
        <row r="9133">
          <cell r="A9133">
            <v>3001087612</v>
          </cell>
          <cell r="B9133">
            <v>1030000</v>
          </cell>
          <cell r="C9133" t="str">
            <v>総合図</v>
          </cell>
          <cell r="D9133" t="str">
            <v>2003-2005</v>
          </cell>
          <cell r="E9133" t="str">
            <v>22-24</v>
          </cell>
        </row>
        <row r="9134">
          <cell r="A9134">
            <v>3001087613</v>
          </cell>
          <cell r="B9134">
            <v>1030000</v>
          </cell>
          <cell r="C9134" t="str">
            <v>総合図</v>
          </cell>
          <cell r="D9134" t="str">
            <v>1990-2009</v>
          </cell>
          <cell r="E9134" t="str">
            <v>88-96,109-117,121-161</v>
          </cell>
        </row>
        <row r="9135">
          <cell r="A9135">
            <v>3001087616</v>
          </cell>
          <cell r="B9135">
            <v>1030000</v>
          </cell>
          <cell r="C9135" t="str">
            <v>総合図</v>
          </cell>
          <cell r="D9135" t="str">
            <v>1991-2010;2011-2012</v>
          </cell>
          <cell r="E9135" t="str">
            <v>71-90;983-1002</v>
          </cell>
        </row>
        <row r="9136">
          <cell r="A9136">
            <v>3001087621</v>
          </cell>
          <cell r="B9136">
            <v>1030000</v>
          </cell>
          <cell r="C9136" t="str">
            <v>総合図</v>
          </cell>
          <cell r="D9136" t="str">
            <v>1991-1998</v>
          </cell>
          <cell r="E9136" t="str">
            <v>77-84</v>
          </cell>
        </row>
        <row r="9137">
          <cell r="A9137">
            <v>3001087622</v>
          </cell>
          <cell r="B9137">
            <v>1030500</v>
          </cell>
          <cell r="C9137" t="str">
            <v>総合図-A棟1階 理工系雑誌(利用不可)</v>
          </cell>
          <cell r="D9137" t="str">
            <v>1991-2005</v>
          </cell>
          <cell r="E9137" t="str">
            <v>8-22</v>
          </cell>
        </row>
        <row r="9138">
          <cell r="A9138">
            <v>3001087623</v>
          </cell>
          <cell r="B9138">
            <v>1030500</v>
          </cell>
          <cell r="C9138" t="str">
            <v>総合図-A棟1階 理工系雑誌(利用不可)</v>
          </cell>
          <cell r="D9138" t="str">
            <v>1991-2005</v>
          </cell>
          <cell r="E9138" t="str">
            <v>39-53</v>
          </cell>
        </row>
        <row r="9139">
          <cell r="A9139">
            <v>3001087694</v>
          </cell>
          <cell r="B9139">
            <v>1030000</v>
          </cell>
          <cell r="C9139" t="str">
            <v>総合図</v>
          </cell>
          <cell r="D9139" t="str">
            <v>1990-2014</v>
          </cell>
          <cell r="E9139" t="str">
            <v>97-169,171-202+</v>
          </cell>
        </row>
        <row r="9140">
          <cell r="A9140">
            <v>3001087719</v>
          </cell>
          <cell r="B9140">
            <v>1030850</v>
          </cell>
          <cell r="C9140" t="str">
            <v>国際交流会館</v>
          </cell>
          <cell r="D9140" t="str">
            <v>1989-1998</v>
          </cell>
          <cell r="E9140" t="str">
            <v>36-44,46-134</v>
          </cell>
        </row>
        <row r="9141">
          <cell r="A9141">
            <v>3001087732</v>
          </cell>
          <cell r="B9141">
            <v>1030000</v>
          </cell>
          <cell r="C9141" t="str">
            <v>総合図</v>
          </cell>
          <cell r="D9141" t="str">
            <v>1970-1974</v>
          </cell>
          <cell r="E9141" t="str">
            <v>30-34</v>
          </cell>
        </row>
        <row r="9142">
          <cell r="A9142">
            <v>3001087743</v>
          </cell>
          <cell r="B9142">
            <v>1030000</v>
          </cell>
          <cell r="C9142" t="str">
            <v>総合図</v>
          </cell>
          <cell r="D9142" t="str">
            <v>1982-2013</v>
          </cell>
          <cell r="E9142" t="str">
            <v>3-32,34-60</v>
          </cell>
        </row>
        <row r="9143">
          <cell r="A9143">
            <v>3001087746</v>
          </cell>
          <cell r="B9143">
            <v>1030000</v>
          </cell>
          <cell r="C9143" t="str">
            <v>総合図</v>
          </cell>
          <cell r="D9143" t="str">
            <v>1987-2002</v>
          </cell>
          <cell r="E9143" t="str">
            <v>1-3,5-21</v>
          </cell>
        </row>
        <row r="9144">
          <cell r="A9144">
            <v>3001087747</v>
          </cell>
          <cell r="B9144">
            <v>1030000</v>
          </cell>
          <cell r="C9144" t="str">
            <v>総合図</v>
          </cell>
          <cell r="D9144" t="str">
            <v>1985-2002</v>
          </cell>
          <cell r="E9144" t="str">
            <v>1-18</v>
          </cell>
        </row>
        <row r="9145">
          <cell r="A9145">
            <v>3001087749</v>
          </cell>
          <cell r="B9145">
            <v>1030000</v>
          </cell>
          <cell r="C9145" t="str">
            <v>総合図</v>
          </cell>
          <cell r="D9145" t="str">
            <v>1988-1999</v>
          </cell>
          <cell r="E9145" t="str">
            <v>1-12</v>
          </cell>
        </row>
        <row r="9146">
          <cell r="A9146">
            <v>3001087750</v>
          </cell>
          <cell r="B9146">
            <v>1030000</v>
          </cell>
          <cell r="C9146" t="str">
            <v>総合図</v>
          </cell>
          <cell r="D9146" t="str">
            <v>1982-1982</v>
          </cell>
          <cell r="E9146" t="str">
            <v>13(2)</v>
          </cell>
        </row>
        <row r="9147">
          <cell r="A9147">
            <v>3001087751</v>
          </cell>
          <cell r="B9147">
            <v>1030000</v>
          </cell>
          <cell r="C9147" t="str">
            <v>総合図</v>
          </cell>
          <cell r="D9147" t="str">
            <v>1991-1996</v>
          </cell>
          <cell r="E9147" t="str">
            <v>91-93,95-96</v>
          </cell>
        </row>
        <row r="9148">
          <cell r="A9148">
            <v>3001087752</v>
          </cell>
          <cell r="B9148">
            <v>1030000</v>
          </cell>
          <cell r="C9148" t="str">
            <v>総合図</v>
          </cell>
          <cell r="D9148" t="str">
            <v>1986-2002</v>
          </cell>
          <cell r="E9148" t="str">
            <v>1-17</v>
          </cell>
        </row>
        <row r="9149">
          <cell r="A9149">
            <v>3001087757</v>
          </cell>
          <cell r="B9149">
            <v>1030000</v>
          </cell>
          <cell r="C9149" t="str">
            <v>総合図</v>
          </cell>
          <cell r="D9149" t="str">
            <v>1967-1967</v>
          </cell>
          <cell r="E9149" t="str">
            <v>3</v>
          </cell>
        </row>
        <row r="9150">
          <cell r="A9150">
            <v>3001087759</v>
          </cell>
          <cell r="B9150">
            <v>1030000</v>
          </cell>
          <cell r="C9150" t="str">
            <v>総合図</v>
          </cell>
          <cell r="D9150" t="str">
            <v>1969-1970</v>
          </cell>
          <cell r="E9150" t="str">
            <v>5</v>
          </cell>
        </row>
        <row r="9151">
          <cell r="A9151">
            <v>3001087760</v>
          </cell>
          <cell r="B9151">
            <v>1030000</v>
          </cell>
          <cell r="C9151" t="str">
            <v>総合図</v>
          </cell>
          <cell r="D9151" t="str">
            <v>1975-1976</v>
          </cell>
          <cell r="E9151" t="str">
            <v>8-9</v>
          </cell>
        </row>
        <row r="9152">
          <cell r="A9152">
            <v>3001087763</v>
          </cell>
          <cell r="B9152">
            <v>1030000</v>
          </cell>
          <cell r="C9152" t="str">
            <v>総合図</v>
          </cell>
          <cell r="D9152" t="str">
            <v>1986-2008</v>
          </cell>
          <cell r="E9152" t="str">
            <v>1-16</v>
          </cell>
        </row>
        <row r="9153">
          <cell r="A9153">
            <v>3001087764</v>
          </cell>
          <cell r="B9153">
            <v>1030000</v>
          </cell>
          <cell r="C9153" t="str">
            <v>総合図</v>
          </cell>
          <cell r="D9153" t="str">
            <v>1977-1987</v>
          </cell>
          <cell r="E9153" t="str">
            <v>52-62</v>
          </cell>
        </row>
        <row r="9154">
          <cell r="A9154">
            <v>3001087765</v>
          </cell>
          <cell r="B9154">
            <v>1030000</v>
          </cell>
          <cell r="C9154" t="str">
            <v>総合図</v>
          </cell>
          <cell r="D9154" t="str">
            <v>1988-2008</v>
          </cell>
          <cell r="E9154" t="str">
            <v>1-21</v>
          </cell>
        </row>
        <row r="9155">
          <cell r="A9155">
            <v>3001087766</v>
          </cell>
          <cell r="B9155">
            <v>1030000</v>
          </cell>
          <cell r="C9155" t="str">
            <v>総合図</v>
          </cell>
          <cell r="D9155" t="str">
            <v>1986-1998</v>
          </cell>
          <cell r="E9155" t="str">
            <v>1-14</v>
          </cell>
        </row>
        <row r="9156">
          <cell r="A9156">
            <v>3001087767</v>
          </cell>
          <cell r="B9156">
            <v>1030000</v>
          </cell>
          <cell r="C9156" t="str">
            <v>総合図</v>
          </cell>
          <cell r="D9156" t="str">
            <v>1987-1992</v>
          </cell>
          <cell r="E9156" t="str">
            <v>1-10</v>
          </cell>
        </row>
        <row r="9157">
          <cell r="A9157">
            <v>3001087768</v>
          </cell>
          <cell r="B9157">
            <v>1030000</v>
          </cell>
          <cell r="C9157" t="str">
            <v>総合図</v>
          </cell>
          <cell r="D9157" t="str">
            <v>1957-1963</v>
          </cell>
          <cell r="E9157" t="str">
            <v>1-6</v>
          </cell>
        </row>
        <row r="9158">
          <cell r="A9158">
            <v>3001087769</v>
          </cell>
          <cell r="B9158">
            <v>1030000</v>
          </cell>
          <cell r="C9158" t="str">
            <v>総合図</v>
          </cell>
          <cell r="D9158" t="str">
            <v>1984-1989</v>
          </cell>
          <cell r="E9158" t="str">
            <v>1984(2-7,11-12),1985(5-12),1986-1987,1988(1-4,6-12),1989(1-2,4)</v>
          </cell>
        </row>
        <row r="9159">
          <cell r="A9159">
            <v>3001087771</v>
          </cell>
          <cell r="B9159">
            <v>1030000</v>
          </cell>
          <cell r="C9159" t="str">
            <v>総合図</v>
          </cell>
          <cell r="D9159" t="str">
            <v>1985-1985</v>
          </cell>
          <cell r="E9159" t="str">
            <v>17</v>
          </cell>
        </row>
        <row r="9160">
          <cell r="A9160">
            <v>3001087775</v>
          </cell>
          <cell r="B9160">
            <v>1030000</v>
          </cell>
          <cell r="C9160" t="str">
            <v>総合図</v>
          </cell>
          <cell r="D9160" t="str">
            <v>1991-1991;1991-1997</v>
          </cell>
          <cell r="E9160" t="str">
            <v>1;66-72</v>
          </cell>
        </row>
        <row r="9161">
          <cell r="A9161">
            <v>3001087784</v>
          </cell>
          <cell r="B9161">
            <v>1030000</v>
          </cell>
          <cell r="C9161" t="str">
            <v>総合図</v>
          </cell>
          <cell r="D9161" t="str">
            <v>1991-2001</v>
          </cell>
          <cell r="E9161" t="str">
            <v>1991(49-300),1992(1-106,108-232,235-242),1993(120-241),1994(1-190,192-237),1995(1-105,106-146,148-241),1996(1-170,172-175,179-243),1997(1-39,41-241),1998(1-7,9-106,108-206,209-245),1999(1-93,95-245),2000(1-88,90-134,136-138,140-241),2001</v>
          </cell>
        </row>
        <row r="9162">
          <cell r="A9162">
            <v>3001087788</v>
          </cell>
          <cell r="B9162">
            <v>1030000</v>
          </cell>
          <cell r="C9162" t="str">
            <v>総合図</v>
          </cell>
          <cell r="D9162" t="str">
            <v>1988-2001</v>
          </cell>
          <cell r="E9162" t="str">
            <v>1-25</v>
          </cell>
        </row>
        <row r="9163">
          <cell r="A9163">
            <v>3001087789</v>
          </cell>
          <cell r="B9163">
            <v>1030000</v>
          </cell>
          <cell r="C9163" t="str">
            <v>総合図</v>
          </cell>
          <cell r="D9163" t="str">
            <v>1990-2009</v>
          </cell>
          <cell r="E9163" t="str">
            <v>37-76</v>
          </cell>
        </row>
        <row r="9164">
          <cell r="A9164">
            <v>3001087790</v>
          </cell>
          <cell r="B9164">
            <v>1030000</v>
          </cell>
          <cell r="C9164" t="str">
            <v>総合図</v>
          </cell>
          <cell r="D9164" t="str">
            <v>1991-2008</v>
          </cell>
          <cell r="E9164" t="str">
            <v>69-86</v>
          </cell>
        </row>
        <row r="9165">
          <cell r="A9165">
            <v>3001087791</v>
          </cell>
          <cell r="B9165">
            <v>1030000</v>
          </cell>
          <cell r="C9165" t="str">
            <v>総合図</v>
          </cell>
          <cell r="D9165" t="str">
            <v>1987-2000</v>
          </cell>
          <cell r="E9165" t="str">
            <v>1-12</v>
          </cell>
        </row>
        <row r="9166">
          <cell r="A9166">
            <v>3001087792</v>
          </cell>
          <cell r="B9166">
            <v>1030000</v>
          </cell>
          <cell r="C9166" t="str">
            <v>総合図</v>
          </cell>
          <cell r="D9166" t="str">
            <v>1987-1994</v>
          </cell>
          <cell r="E9166" t="str">
            <v>1-6</v>
          </cell>
        </row>
        <row r="9167">
          <cell r="A9167">
            <v>3001087798</v>
          </cell>
          <cell r="B9167">
            <v>1030000</v>
          </cell>
          <cell r="C9167" t="str">
            <v>総合図</v>
          </cell>
          <cell r="D9167" t="str">
            <v>1990-1992</v>
          </cell>
          <cell r="E9167" t="str">
            <v>1990,1992</v>
          </cell>
        </row>
        <row r="9168">
          <cell r="A9168">
            <v>3001087799</v>
          </cell>
          <cell r="B9168">
            <v>1030000</v>
          </cell>
          <cell r="C9168" t="str">
            <v>総合図</v>
          </cell>
          <cell r="D9168" t="str">
            <v>1990-1994</v>
          </cell>
          <cell r="E9168" t="str">
            <v>1990-1992,1994</v>
          </cell>
        </row>
        <row r="9169">
          <cell r="A9169">
            <v>3001087803</v>
          </cell>
          <cell r="B9169">
            <v>1030000</v>
          </cell>
          <cell r="C9169" t="str">
            <v>総合図</v>
          </cell>
          <cell r="D9169" t="str">
            <v>1993-2004</v>
          </cell>
          <cell r="E9169" t="str">
            <v>13-24</v>
          </cell>
        </row>
        <row r="9170">
          <cell r="A9170">
            <v>3001087811</v>
          </cell>
          <cell r="B9170">
            <v>1030000</v>
          </cell>
          <cell r="C9170" t="str">
            <v>総合図</v>
          </cell>
          <cell r="D9170" t="str">
            <v>1968-1989</v>
          </cell>
          <cell r="E9170" t="str">
            <v>1-21</v>
          </cell>
        </row>
        <row r="9171">
          <cell r="A9171">
            <v>3001087812</v>
          </cell>
          <cell r="B9171">
            <v>1030000</v>
          </cell>
          <cell r="C9171" t="str">
            <v>総合図</v>
          </cell>
          <cell r="D9171" t="str">
            <v>1974-2002</v>
          </cell>
          <cell r="E9171" t="str">
            <v>3,5-8,10-15,17-19,22-25,27-35</v>
          </cell>
        </row>
        <row r="9172">
          <cell r="A9172">
            <v>3001087813</v>
          </cell>
          <cell r="B9172">
            <v>1030000</v>
          </cell>
          <cell r="C9172" t="str">
            <v>総合図</v>
          </cell>
          <cell r="D9172" t="str">
            <v>1968-1980</v>
          </cell>
          <cell r="E9172" t="str">
            <v>1-9,11-13</v>
          </cell>
        </row>
        <row r="9173">
          <cell r="A9173">
            <v>3001087817</v>
          </cell>
          <cell r="B9173">
            <v>1030000</v>
          </cell>
          <cell r="C9173" t="str">
            <v>総合図</v>
          </cell>
          <cell r="D9173" t="str">
            <v>1952-1961</v>
          </cell>
          <cell r="E9173" t="str">
            <v>7(5-12),8-16</v>
          </cell>
        </row>
        <row r="9174">
          <cell r="A9174">
            <v>3001087818</v>
          </cell>
          <cell r="B9174">
            <v>1030000</v>
          </cell>
          <cell r="C9174" t="str">
            <v>総合図</v>
          </cell>
          <cell r="D9174" t="str">
            <v>1925-1930</v>
          </cell>
          <cell r="E9174" t="str">
            <v>1(1-9),2(1-3,5-13),3-6</v>
          </cell>
        </row>
        <row r="9175">
          <cell r="A9175">
            <v>3001087823</v>
          </cell>
          <cell r="B9175">
            <v>1030000</v>
          </cell>
          <cell r="C9175" t="str">
            <v>総合図</v>
          </cell>
          <cell r="D9175" t="str">
            <v>1988-2004</v>
          </cell>
          <cell r="E9175" t="str">
            <v>3-6,8-13</v>
          </cell>
        </row>
        <row r="9176">
          <cell r="A9176">
            <v>3001087824</v>
          </cell>
          <cell r="B9176">
            <v>1030000</v>
          </cell>
          <cell r="C9176" t="str">
            <v>総合図</v>
          </cell>
          <cell r="D9176" t="str">
            <v>1982-2003</v>
          </cell>
          <cell r="E9176" t="str">
            <v>3-32</v>
          </cell>
        </row>
        <row r="9177">
          <cell r="A9177">
            <v>3001087826</v>
          </cell>
          <cell r="B9177">
            <v>1030000</v>
          </cell>
          <cell r="C9177" t="str">
            <v>総合図</v>
          </cell>
          <cell r="D9177" t="str">
            <v>1989-1991</v>
          </cell>
          <cell r="E9177" t="str">
            <v>25-27</v>
          </cell>
        </row>
        <row r="9178">
          <cell r="A9178">
            <v>3001087827</v>
          </cell>
          <cell r="B9178">
            <v>1030000</v>
          </cell>
          <cell r="C9178" t="str">
            <v>総合図</v>
          </cell>
          <cell r="D9178" t="str">
            <v>1988-2013</v>
          </cell>
          <cell r="E9178" t="str">
            <v>179-585</v>
          </cell>
        </row>
        <row r="9179">
          <cell r="A9179">
            <v>3001087828</v>
          </cell>
          <cell r="B9179">
            <v>1030000</v>
          </cell>
          <cell r="C9179" t="str">
            <v>総合図</v>
          </cell>
          <cell r="D9179" t="str">
            <v>1983-1987</v>
          </cell>
          <cell r="E9179" t="str">
            <v>1983-1987</v>
          </cell>
        </row>
        <row r="9180">
          <cell r="A9180">
            <v>3001087829</v>
          </cell>
          <cell r="B9180">
            <v>1030000</v>
          </cell>
          <cell r="C9180" t="str">
            <v>総合図</v>
          </cell>
          <cell r="D9180" t="str">
            <v>1983-1987</v>
          </cell>
          <cell r="E9180" t="str">
            <v>1983-1987</v>
          </cell>
        </row>
        <row r="9181">
          <cell r="A9181">
            <v>3001087830</v>
          </cell>
          <cell r="B9181">
            <v>1030000</v>
          </cell>
          <cell r="C9181" t="str">
            <v>総合図</v>
          </cell>
          <cell r="D9181" t="str">
            <v>1972-1992</v>
          </cell>
          <cell r="E9181" t="str">
            <v>4-9,11-16,25-29,31-38,40-55,57-65,70,74-84,86-89,91-93,96-104</v>
          </cell>
        </row>
        <row r="9182">
          <cell r="A9182">
            <v>3001087834</v>
          </cell>
          <cell r="B9182">
            <v>1030000</v>
          </cell>
          <cell r="C9182" t="str">
            <v>総合図</v>
          </cell>
          <cell r="D9182" t="str">
            <v>1991-1991</v>
          </cell>
          <cell r="E9182" t="str">
            <v>74</v>
          </cell>
        </row>
        <row r="9183">
          <cell r="A9183">
            <v>3001087845</v>
          </cell>
          <cell r="B9183">
            <v>1030000</v>
          </cell>
          <cell r="C9183" t="str">
            <v>総合図</v>
          </cell>
          <cell r="D9183" t="str">
            <v>1890-1895</v>
          </cell>
          <cell r="E9183" t="str">
            <v>1-1784</v>
          </cell>
        </row>
        <row r="9184">
          <cell r="A9184">
            <v>3001087846</v>
          </cell>
          <cell r="B9184">
            <v>1030000</v>
          </cell>
          <cell r="C9184" t="str">
            <v>総合図</v>
          </cell>
          <cell r="D9184" t="str">
            <v>1872-1894</v>
          </cell>
          <cell r="E9184" t="str">
            <v>1-6635</v>
          </cell>
        </row>
        <row r="9185">
          <cell r="A9185">
            <v>3001087847</v>
          </cell>
          <cell r="B9185">
            <v>1030000</v>
          </cell>
          <cell r="C9185" t="str">
            <v>総合図</v>
          </cell>
          <cell r="D9185" t="str">
            <v>1944-1945</v>
          </cell>
          <cell r="E9185" t="str">
            <v>6-12</v>
          </cell>
        </row>
        <row r="9186">
          <cell r="A9186">
            <v>3001087851</v>
          </cell>
          <cell r="B9186">
            <v>1030000</v>
          </cell>
          <cell r="C9186" t="str">
            <v>総合図</v>
          </cell>
          <cell r="D9186" t="str">
            <v>1991-1991</v>
          </cell>
          <cell r="E9186" t="str">
            <v>1991</v>
          </cell>
        </row>
        <row r="9187">
          <cell r="A9187">
            <v>3001087853</v>
          </cell>
          <cell r="B9187">
            <v>1030500</v>
          </cell>
          <cell r="C9187" t="str">
            <v>総合図-A棟1階 理工系雑誌(利用不可)</v>
          </cell>
          <cell r="D9187" t="str">
            <v>1991-2004</v>
          </cell>
          <cell r="E9187" t="str">
            <v>205-218</v>
          </cell>
        </row>
        <row r="9188">
          <cell r="A9188">
            <v>3001087856</v>
          </cell>
          <cell r="B9188">
            <v>1030000</v>
          </cell>
          <cell r="C9188" t="str">
            <v>総合図</v>
          </cell>
          <cell r="D9188" t="str">
            <v>1983-1985</v>
          </cell>
          <cell r="E9188" t="str">
            <v>14-16</v>
          </cell>
        </row>
        <row r="9189">
          <cell r="A9189">
            <v>3001087857</v>
          </cell>
          <cell r="B9189">
            <v>1030000</v>
          </cell>
          <cell r="C9189" t="str">
            <v>総合図</v>
          </cell>
          <cell r="D9189" t="str">
            <v>1985-2011</v>
          </cell>
          <cell r="E9189" t="str">
            <v>1-48</v>
          </cell>
        </row>
        <row r="9190">
          <cell r="A9190">
            <v>3001087858</v>
          </cell>
          <cell r="B9190">
            <v>1030000</v>
          </cell>
          <cell r="C9190" t="str">
            <v>総合図</v>
          </cell>
          <cell r="D9190" t="str">
            <v>1980-2002</v>
          </cell>
          <cell r="E9190" t="str">
            <v>1-23</v>
          </cell>
        </row>
        <row r="9191">
          <cell r="A9191">
            <v>3001087859</v>
          </cell>
          <cell r="B9191">
            <v>1030000</v>
          </cell>
          <cell r="C9191" t="str">
            <v>総合図</v>
          </cell>
          <cell r="D9191" t="str">
            <v>1983-1989</v>
          </cell>
          <cell r="E9191" t="str">
            <v>1-7</v>
          </cell>
        </row>
        <row r="9192">
          <cell r="A9192">
            <v>3001087860</v>
          </cell>
          <cell r="B9192">
            <v>1030000</v>
          </cell>
          <cell r="C9192" t="str">
            <v>総合図</v>
          </cell>
          <cell r="D9192" t="str">
            <v>1981-1988</v>
          </cell>
          <cell r="E9192" t="str">
            <v>18-25</v>
          </cell>
        </row>
        <row r="9193">
          <cell r="A9193">
            <v>3001087861</v>
          </cell>
          <cell r="B9193">
            <v>1030000</v>
          </cell>
          <cell r="C9193" t="str">
            <v>総合図</v>
          </cell>
          <cell r="D9193" t="str">
            <v>1971-2004</v>
          </cell>
          <cell r="E9193" t="str">
            <v>1-2,6,8-32</v>
          </cell>
        </row>
        <row r="9194">
          <cell r="A9194">
            <v>3001087862</v>
          </cell>
          <cell r="B9194">
            <v>1030000</v>
          </cell>
          <cell r="C9194" t="str">
            <v>総合図</v>
          </cell>
          <cell r="D9194" t="str">
            <v>1983-2011</v>
          </cell>
          <cell r="E9194" t="str">
            <v>1-29</v>
          </cell>
        </row>
        <row r="9195">
          <cell r="A9195">
            <v>3001087863</v>
          </cell>
          <cell r="B9195">
            <v>1030000</v>
          </cell>
          <cell r="C9195" t="str">
            <v>総合図</v>
          </cell>
          <cell r="D9195" t="str">
            <v>1986-1988</v>
          </cell>
          <cell r="E9195" t="str">
            <v>1-4,13-35</v>
          </cell>
        </row>
        <row r="9196">
          <cell r="A9196">
            <v>3001087873</v>
          </cell>
          <cell r="B9196">
            <v>1030000</v>
          </cell>
          <cell r="C9196" t="str">
            <v>総合図</v>
          </cell>
          <cell r="D9196" t="str">
            <v>1987-1989;1990-1991</v>
          </cell>
          <cell r="E9196" t="str">
            <v>62,64;2-3</v>
          </cell>
        </row>
        <row r="9197">
          <cell r="A9197">
            <v>3001087874</v>
          </cell>
          <cell r="B9197">
            <v>1030000</v>
          </cell>
          <cell r="C9197" t="str">
            <v>総合図</v>
          </cell>
          <cell r="D9197" t="str">
            <v>1967-1988</v>
          </cell>
          <cell r="E9197" t="str">
            <v>1-14</v>
          </cell>
        </row>
        <row r="9198">
          <cell r="A9198">
            <v>3001087876</v>
          </cell>
          <cell r="B9198">
            <v>1030000</v>
          </cell>
          <cell r="C9198" t="str">
            <v>総合図</v>
          </cell>
          <cell r="D9198" t="str">
            <v>1976-1990</v>
          </cell>
          <cell r="E9198" t="str">
            <v>1,7-15</v>
          </cell>
        </row>
        <row r="9199">
          <cell r="A9199">
            <v>3001087883</v>
          </cell>
          <cell r="B9199">
            <v>1030000</v>
          </cell>
          <cell r="C9199" t="str">
            <v>総合図</v>
          </cell>
          <cell r="D9199" t="str">
            <v>1990-2011</v>
          </cell>
          <cell r="E9199" t="str">
            <v>1-11,14-16,18-22</v>
          </cell>
        </row>
        <row r="9200">
          <cell r="A9200">
            <v>3001087884</v>
          </cell>
          <cell r="B9200">
            <v>1030000</v>
          </cell>
          <cell r="C9200" t="str">
            <v>総合図</v>
          </cell>
          <cell r="D9200" t="str">
            <v>1990-2014</v>
          </cell>
          <cell r="E9200" t="str">
            <v>1-6,9(2),10-24+</v>
          </cell>
        </row>
        <row r="9201">
          <cell r="A9201">
            <v>3001087887</v>
          </cell>
          <cell r="B9201">
            <v>1030000</v>
          </cell>
          <cell r="C9201" t="str">
            <v>総合図</v>
          </cell>
          <cell r="D9201" t="str">
            <v>1881-1928;1928-1944</v>
          </cell>
          <cell r="E9201" t="str">
            <v>1-551;48-54,56-62,63(1-6,9),64(1,3-4,6)</v>
          </cell>
        </row>
        <row r="9202">
          <cell r="A9202">
            <v>3001087888</v>
          </cell>
          <cell r="B9202">
            <v>1030000</v>
          </cell>
          <cell r="C9202" t="str">
            <v>総合図</v>
          </cell>
          <cell r="D9202" t="str">
            <v>1944-1944</v>
          </cell>
          <cell r="E9202" t="str">
            <v>64(7-8,10)</v>
          </cell>
        </row>
        <row r="9203">
          <cell r="A9203">
            <v>3001087892</v>
          </cell>
          <cell r="B9203">
            <v>1030000</v>
          </cell>
          <cell r="C9203" t="str">
            <v>総合図</v>
          </cell>
          <cell r="D9203" t="str">
            <v>1990-1995</v>
          </cell>
          <cell r="E9203" t="str">
            <v>21-26</v>
          </cell>
        </row>
        <row r="9204">
          <cell r="A9204">
            <v>3001087900</v>
          </cell>
          <cell r="B9204">
            <v>1030500</v>
          </cell>
          <cell r="C9204" t="str">
            <v>総合図-A棟1階 理工系雑誌(利用不可)</v>
          </cell>
          <cell r="D9204" t="str">
            <v>1991-1992</v>
          </cell>
          <cell r="E9204" t="str">
            <v>338-343</v>
          </cell>
        </row>
        <row r="9205">
          <cell r="A9205">
            <v>3001087918</v>
          </cell>
          <cell r="B9205">
            <v>1030000</v>
          </cell>
          <cell r="C9205" t="str">
            <v>総合図</v>
          </cell>
          <cell r="D9205" t="str">
            <v>1991-2013</v>
          </cell>
          <cell r="E9205" t="str">
            <v>1991,1992(1-2,4-6),1993-1997,1998(1-3),1999(1-3),2000-2013</v>
          </cell>
        </row>
        <row r="9206">
          <cell r="A9206">
            <v>3001087932</v>
          </cell>
          <cell r="B9206">
            <v>1030000</v>
          </cell>
          <cell r="C9206" t="str">
            <v>総合図</v>
          </cell>
          <cell r="D9206" t="str">
            <v>1962-1963</v>
          </cell>
          <cell r="E9206" t="str">
            <v>14-15</v>
          </cell>
        </row>
        <row r="9207">
          <cell r="A9207">
            <v>3001087938</v>
          </cell>
          <cell r="B9207">
            <v>1030000</v>
          </cell>
          <cell r="C9207" t="str">
            <v>総合図</v>
          </cell>
          <cell r="D9207" t="str">
            <v>2000-2014</v>
          </cell>
          <cell r="E9207" t="str">
            <v>24-38+</v>
          </cell>
        </row>
        <row r="9208">
          <cell r="A9208">
            <v>3001087955</v>
          </cell>
          <cell r="B9208">
            <v>1030000</v>
          </cell>
          <cell r="C9208" t="str">
            <v>総合図</v>
          </cell>
          <cell r="D9208" t="str">
            <v>1991-2007</v>
          </cell>
          <cell r="E9208" t="str">
            <v>1-7,10-24</v>
          </cell>
        </row>
        <row r="9209">
          <cell r="A9209">
            <v>3001087968</v>
          </cell>
          <cell r="B9209">
            <v>1030000</v>
          </cell>
          <cell r="C9209" t="str">
            <v>総合図</v>
          </cell>
          <cell r="D9209" t="str">
            <v>1991-2002</v>
          </cell>
          <cell r="E9209" t="str">
            <v>52-63</v>
          </cell>
        </row>
        <row r="9210">
          <cell r="A9210">
            <v>3001087997</v>
          </cell>
          <cell r="B9210">
            <v>1030000</v>
          </cell>
          <cell r="C9210" t="str">
            <v>総合図</v>
          </cell>
          <cell r="D9210" t="str">
            <v>1991-2011</v>
          </cell>
          <cell r="E9210" t="str">
            <v>111-130,131(1-3)</v>
          </cell>
        </row>
        <row r="9211">
          <cell r="A9211">
            <v>3001088015</v>
          </cell>
          <cell r="B9211">
            <v>1030000</v>
          </cell>
          <cell r="C9211" t="str">
            <v>総合図</v>
          </cell>
          <cell r="D9211" t="str">
            <v>1990-1991</v>
          </cell>
          <cell r="E9211" t="str">
            <v>1-2</v>
          </cell>
        </row>
        <row r="9212">
          <cell r="A9212">
            <v>3001088018</v>
          </cell>
          <cell r="B9212">
            <v>1030000</v>
          </cell>
          <cell r="C9212" t="str">
            <v>総合図</v>
          </cell>
          <cell r="D9212" t="str">
            <v>1962-2009</v>
          </cell>
          <cell r="E9212" t="str">
            <v>1-46</v>
          </cell>
        </row>
        <row r="9213">
          <cell r="A9213">
            <v>3001088032</v>
          </cell>
          <cell r="B9213">
            <v>1030000</v>
          </cell>
          <cell r="C9213" t="str">
            <v>総合図</v>
          </cell>
          <cell r="D9213" t="str">
            <v>1999-2011</v>
          </cell>
          <cell r="E9213" t="str">
            <v>9-21</v>
          </cell>
        </row>
        <row r="9214">
          <cell r="A9214">
            <v>3001088064</v>
          </cell>
          <cell r="B9214">
            <v>1030000</v>
          </cell>
          <cell r="C9214" t="str">
            <v>総合図</v>
          </cell>
          <cell r="D9214" t="str">
            <v>1974-1987</v>
          </cell>
          <cell r="E9214" t="str">
            <v>29-42</v>
          </cell>
        </row>
        <row r="9215">
          <cell r="A9215">
            <v>3001088066</v>
          </cell>
          <cell r="B9215">
            <v>1030000</v>
          </cell>
          <cell r="C9215" t="str">
            <v>総合図</v>
          </cell>
          <cell r="D9215" t="str">
            <v>1981-2014</v>
          </cell>
          <cell r="E9215" t="str">
            <v>1-9,11-26,30-31</v>
          </cell>
        </row>
        <row r="9216">
          <cell r="A9216">
            <v>3001088077</v>
          </cell>
          <cell r="B9216">
            <v>1030000</v>
          </cell>
          <cell r="C9216" t="str">
            <v>総合図</v>
          </cell>
          <cell r="D9216" t="str">
            <v>1980-1990</v>
          </cell>
          <cell r="E9216" t="str">
            <v>8-10,12-15</v>
          </cell>
        </row>
        <row r="9217">
          <cell r="A9217">
            <v>3001088098</v>
          </cell>
          <cell r="B9217">
            <v>1030000</v>
          </cell>
          <cell r="C9217" t="str">
            <v>総合図</v>
          </cell>
          <cell r="D9217" t="str">
            <v>1990-1990</v>
          </cell>
          <cell r="E9217" t="str">
            <v>1990</v>
          </cell>
        </row>
        <row r="9218">
          <cell r="A9218">
            <v>3001088119</v>
          </cell>
          <cell r="B9218">
            <v>1030000</v>
          </cell>
          <cell r="C9218" t="str">
            <v>総合図</v>
          </cell>
          <cell r="D9218" t="str">
            <v>1949-1949</v>
          </cell>
          <cell r="E9218" t="str">
            <v>1</v>
          </cell>
        </row>
        <row r="9219">
          <cell r="A9219">
            <v>3001088120</v>
          </cell>
          <cell r="B9219">
            <v>1030000</v>
          </cell>
          <cell r="C9219" t="str">
            <v>総合図</v>
          </cell>
          <cell r="D9219" t="str">
            <v>1950-1951</v>
          </cell>
          <cell r="E9219" t="str">
            <v>11-20</v>
          </cell>
        </row>
        <row r="9220">
          <cell r="A9220">
            <v>3001088124</v>
          </cell>
          <cell r="B9220">
            <v>1030000</v>
          </cell>
          <cell r="C9220" t="str">
            <v>総合図</v>
          </cell>
          <cell r="D9220" t="str">
            <v>1991-2013</v>
          </cell>
          <cell r="E9220" t="str">
            <v>1-23</v>
          </cell>
        </row>
        <row r="9221">
          <cell r="A9221">
            <v>3001088137</v>
          </cell>
          <cell r="B9221">
            <v>1030000</v>
          </cell>
          <cell r="C9221" t="str">
            <v>総合図</v>
          </cell>
          <cell r="D9221" t="str">
            <v>1991-2005</v>
          </cell>
          <cell r="E9221" t="str">
            <v>1-5,7-21+</v>
          </cell>
        </row>
        <row r="9222">
          <cell r="A9222">
            <v>3001088153</v>
          </cell>
          <cell r="B9222">
            <v>1030000</v>
          </cell>
          <cell r="C9222" t="str">
            <v>総合図</v>
          </cell>
          <cell r="D9222" t="str">
            <v>1991-1992</v>
          </cell>
          <cell r="E9222" t="str">
            <v>2-3</v>
          </cell>
        </row>
        <row r="9223">
          <cell r="A9223">
            <v>3001088170</v>
          </cell>
          <cell r="B9223">
            <v>1030000</v>
          </cell>
          <cell r="C9223" t="str">
            <v>総合図</v>
          </cell>
          <cell r="D9223" t="str">
            <v>1978-1979</v>
          </cell>
          <cell r="E9223" t="str">
            <v>8,9(1-2)</v>
          </cell>
        </row>
        <row r="9224">
          <cell r="A9224">
            <v>3001088172</v>
          </cell>
          <cell r="B9224">
            <v>1030000</v>
          </cell>
          <cell r="C9224" t="str">
            <v>総合図</v>
          </cell>
          <cell r="D9224" t="str">
            <v>1979-1987</v>
          </cell>
          <cell r="E9224" t="str">
            <v>9(3-10),10-17</v>
          </cell>
        </row>
        <row r="9225">
          <cell r="A9225">
            <v>3001088177</v>
          </cell>
          <cell r="B9225">
            <v>1030000</v>
          </cell>
          <cell r="C9225" t="str">
            <v>総合図</v>
          </cell>
          <cell r="D9225" t="str">
            <v>1991-2012</v>
          </cell>
          <cell r="E9225" t="str">
            <v>1991,1992(1-2,4),1993-2012</v>
          </cell>
        </row>
        <row r="9226">
          <cell r="A9226">
            <v>3001088179</v>
          </cell>
          <cell r="B9226">
            <v>1030000</v>
          </cell>
          <cell r="C9226" t="str">
            <v>総合図</v>
          </cell>
          <cell r="D9226" t="str">
            <v>1991-2013</v>
          </cell>
          <cell r="E9226" t="str">
            <v>23-34,35(1-2,4),36,37(2-4),38-45</v>
          </cell>
        </row>
        <row r="9227">
          <cell r="A9227">
            <v>3001088190</v>
          </cell>
          <cell r="B9227">
            <v>1030000</v>
          </cell>
          <cell r="C9227" t="str">
            <v>総合図</v>
          </cell>
          <cell r="D9227" t="str">
            <v>1878-1925</v>
          </cell>
          <cell r="E9227" t="str">
            <v>34,36,38,40,42,44,46,48,50,52,54,56,58,60,62,64,66,68(1),70,72,74,76,78,80,82,84,86,88,90,92,94,96,98,100,102,104,106,108,110,112,114,116,118,120,122,124,126,128</v>
          </cell>
        </row>
        <row r="9228">
          <cell r="A9228">
            <v>3001088196</v>
          </cell>
          <cell r="B9228">
            <v>1030000</v>
          </cell>
          <cell r="C9228" t="str">
            <v>総合図</v>
          </cell>
          <cell r="D9228" t="str">
            <v>1988-1999</v>
          </cell>
          <cell r="E9228" t="str">
            <v>1-11</v>
          </cell>
        </row>
        <row r="9229">
          <cell r="A9229">
            <v>3001088197</v>
          </cell>
          <cell r="B9229">
            <v>1030000</v>
          </cell>
          <cell r="C9229" t="str">
            <v>総合図</v>
          </cell>
          <cell r="D9229" t="str">
            <v>1989-2014</v>
          </cell>
          <cell r="E9229" t="str">
            <v>1-25</v>
          </cell>
        </row>
        <row r="9230">
          <cell r="A9230">
            <v>3001088198</v>
          </cell>
          <cell r="B9230">
            <v>1030000</v>
          </cell>
          <cell r="C9230" t="str">
            <v>総合図</v>
          </cell>
          <cell r="D9230" t="str">
            <v>1976-2008</v>
          </cell>
          <cell r="E9230" t="str">
            <v>7-19,21-28,30,32-39</v>
          </cell>
        </row>
        <row r="9231">
          <cell r="A9231">
            <v>3001088199</v>
          </cell>
          <cell r="B9231">
            <v>1030000</v>
          </cell>
          <cell r="C9231" t="str">
            <v>総合図</v>
          </cell>
          <cell r="D9231" t="str">
            <v>1977-1987</v>
          </cell>
          <cell r="E9231" t="str">
            <v>1-7</v>
          </cell>
        </row>
        <row r="9232">
          <cell r="A9232">
            <v>3001088200</v>
          </cell>
          <cell r="B9232">
            <v>1030000</v>
          </cell>
          <cell r="C9232" t="str">
            <v>総合図</v>
          </cell>
          <cell r="D9232" t="str">
            <v>1983-1989</v>
          </cell>
          <cell r="E9232" t="str">
            <v>1-7</v>
          </cell>
        </row>
        <row r="9233">
          <cell r="A9233">
            <v>3001088201</v>
          </cell>
          <cell r="B9233">
            <v>1030000</v>
          </cell>
          <cell r="C9233" t="str">
            <v>総合図</v>
          </cell>
          <cell r="D9233" t="str">
            <v>1983-2010</v>
          </cell>
          <cell r="E9233" t="str">
            <v>1-28</v>
          </cell>
        </row>
        <row r="9234">
          <cell r="A9234">
            <v>3001088202</v>
          </cell>
          <cell r="B9234">
            <v>1030000</v>
          </cell>
          <cell r="C9234" t="str">
            <v>総合図</v>
          </cell>
          <cell r="D9234" t="str">
            <v>1987-2005</v>
          </cell>
          <cell r="E9234" t="str">
            <v>1-19</v>
          </cell>
        </row>
        <row r="9235">
          <cell r="A9235">
            <v>3001088203</v>
          </cell>
          <cell r="B9235">
            <v>1030000</v>
          </cell>
          <cell r="C9235" t="str">
            <v>総合図</v>
          </cell>
          <cell r="D9235" t="str">
            <v>1983-2003</v>
          </cell>
          <cell r="E9235" t="str">
            <v>1-19</v>
          </cell>
        </row>
        <row r="9236">
          <cell r="A9236">
            <v>3001088204</v>
          </cell>
          <cell r="B9236">
            <v>1030000</v>
          </cell>
          <cell r="C9236" t="str">
            <v>総合図</v>
          </cell>
          <cell r="D9236" t="str">
            <v>1991-1997</v>
          </cell>
          <cell r="E9236" t="str">
            <v>1-26</v>
          </cell>
        </row>
        <row r="9237">
          <cell r="A9237">
            <v>3001088227</v>
          </cell>
          <cell r="B9237">
            <v>1030000</v>
          </cell>
          <cell r="C9237" t="str">
            <v>総合図</v>
          </cell>
          <cell r="D9237" t="str">
            <v>1990-1993</v>
          </cell>
          <cell r="E9237" t="str">
            <v>2-5</v>
          </cell>
        </row>
        <row r="9238">
          <cell r="A9238">
            <v>3001088229</v>
          </cell>
          <cell r="B9238">
            <v>1030000</v>
          </cell>
          <cell r="C9238" t="str">
            <v>総合図</v>
          </cell>
          <cell r="D9238" t="str">
            <v>1959-1990</v>
          </cell>
          <cell r="E9238" t="str">
            <v>1-32</v>
          </cell>
        </row>
        <row r="9239">
          <cell r="A9239">
            <v>3001088233</v>
          </cell>
          <cell r="B9239">
            <v>1030000</v>
          </cell>
          <cell r="C9239" t="str">
            <v>総合図</v>
          </cell>
          <cell r="D9239" t="str">
            <v>1989-2008</v>
          </cell>
          <cell r="E9239" t="str">
            <v>1-19</v>
          </cell>
        </row>
        <row r="9240">
          <cell r="A9240">
            <v>3001088236</v>
          </cell>
          <cell r="B9240">
            <v>1030000</v>
          </cell>
          <cell r="C9240" t="str">
            <v>総合図</v>
          </cell>
          <cell r="D9240" t="str">
            <v>1987-1991</v>
          </cell>
          <cell r="E9240" t="str">
            <v>1-9</v>
          </cell>
        </row>
        <row r="9241">
          <cell r="A9241">
            <v>3001088240</v>
          </cell>
          <cell r="B9241">
            <v>1030000</v>
          </cell>
          <cell r="C9241" t="str">
            <v>総合図</v>
          </cell>
          <cell r="D9241" t="str">
            <v>1991-1991</v>
          </cell>
          <cell r="E9241" t="str">
            <v>3(1)</v>
          </cell>
        </row>
        <row r="9242">
          <cell r="A9242">
            <v>3001088245</v>
          </cell>
          <cell r="B9242">
            <v>1030000</v>
          </cell>
          <cell r="C9242" t="str">
            <v>総合図</v>
          </cell>
          <cell r="D9242" t="str">
            <v>1991-2010</v>
          </cell>
          <cell r="E9242" t="str">
            <v>1-7,9-20</v>
          </cell>
        </row>
        <row r="9243">
          <cell r="A9243">
            <v>3001088248</v>
          </cell>
          <cell r="B9243">
            <v>1030000</v>
          </cell>
          <cell r="C9243" t="str">
            <v>総合図</v>
          </cell>
          <cell r="D9243" t="str">
            <v>1941-1961</v>
          </cell>
          <cell r="E9243" t="str">
            <v>1-60</v>
          </cell>
        </row>
        <row r="9244">
          <cell r="A9244">
            <v>3001088251</v>
          </cell>
          <cell r="B9244">
            <v>1030000</v>
          </cell>
          <cell r="C9244" t="str">
            <v>総合図</v>
          </cell>
          <cell r="D9244" t="str">
            <v>1968-1969</v>
          </cell>
          <cell r="E9244" t="str">
            <v>4-5</v>
          </cell>
        </row>
        <row r="9245">
          <cell r="A9245">
            <v>3001088252</v>
          </cell>
          <cell r="B9245">
            <v>1030000</v>
          </cell>
          <cell r="C9245" t="str">
            <v>総合図</v>
          </cell>
          <cell r="D9245" t="str">
            <v>1971-1971</v>
          </cell>
          <cell r="E9245" t="str">
            <v>7</v>
          </cell>
        </row>
        <row r="9246">
          <cell r="A9246">
            <v>3001088254</v>
          </cell>
          <cell r="B9246">
            <v>1030000</v>
          </cell>
          <cell r="C9246" t="str">
            <v>総合図</v>
          </cell>
          <cell r="D9246" t="str">
            <v>1966-1966</v>
          </cell>
          <cell r="E9246" t="str">
            <v>16</v>
          </cell>
        </row>
        <row r="9247">
          <cell r="A9247">
            <v>3001088256</v>
          </cell>
          <cell r="B9247">
            <v>1030000</v>
          </cell>
          <cell r="C9247" t="str">
            <v>総合図</v>
          </cell>
          <cell r="D9247" t="str">
            <v>1963-1975</v>
          </cell>
          <cell r="E9247" t="str">
            <v>11-24</v>
          </cell>
        </row>
        <row r="9248">
          <cell r="A9248">
            <v>3001088257</v>
          </cell>
          <cell r="B9248">
            <v>1030000</v>
          </cell>
          <cell r="C9248" t="str">
            <v>総合図</v>
          </cell>
          <cell r="D9248" t="str">
            <v>1976-1980</v>
          </cell>
          <cell r="E9248" t="str">
            <v>25-29</v>
          </cell>
        </row>
        <row r="9249">
          <cell r="A9249">
            <v>3001088258</v>
          </cell>
          <cell r="B9249">
            <v>1030000</v>
          </cell>
          <cell r="C9249" t="str">
            <v>総合図</v>
          </cell>
          <cell r="D9249" t="str">
            <v>1981-1986</v>
          </cell>
          <cell r="E9249" t="str">
            <v>30-35</v>
          </cell>
        </row>
        <row r="9250">
          <cell r="A9250">
            <v>3001088260</v>
          </cell>
          <cell r="B9250">
            <v>1030000</v>
          </cell>
          <cell r="C9250" t="str">
            <v>総合図</v>
          </cell>
          <cell r="D9250" t="str">
            <v>1955-1956</v>
          </cell>
          <cell r="E9250" t="str">
            <v>4-5</v>
          </cell>
        </row>
        <row r="9251">
          <cell r="A9251">
            <v>3001088261</v>
          </cell>
          <cell r="B9251">
            <v>1030000</v>
          </cell>
          <cell r="C9251" t="str">
            <v>総合図</v>
          </cell>
          <cell r="D9251" t="str">
            <v>1957-1965</v>
          </cell>
          <cell r="E9251" t="str">
            <v>6-15</v>
          </cell>
        </row>
        <row r="9252">
          <cell r="A9252">
            <v>3001088269</v>
          </cell>
          <cell r="B9252">
            <v>1030000</v>
          </cell>
          <cell r="C9252" t="str">
            <v>総合図</v>
          </cell>
          <cell r="D9252" t="str">
            <v>1940-1940</v>
          </cell>
          <cell r="E9252" t="str">
            <v>1-12</v>
          </cell>
        </row>
        <row r="9253">
          <cell r="A9253">
            <v>3001088271</v>
          </cell>
          <cell r="B9253">
            <v>1030000</v>
          </cell>
          <cell r="C9253" t="str">
            <v>総合図</v>
          </cell>
          <cell r="D9253" t="str">
            <v>1963-1966</v>
          </cell>
          <cell r="E9253" t="str">
            <v>22-25</v>
          </cell>
        </row>
        <row r="9254">
          <cell r="A9254">
            <v>3001088273</v>
          </cell>
          <cell r="B9254">
            <v>1030000</v>
          </cell>
          <cell r="C9254" t="str">
            <v>総合図</v>
          </cell>
          <cell r="D9254" t="str">
            <v>1985-1991</v>
          </cell>
          <cell r="E9254" t="str">
            <v>24-30</v>
          </cell>
        </row>
        <row r="9255">
          <cell r="A9255">
            <v>3001088274</v>
          </cell>
          <cell r="B9255">
            <v>1030000</v>
          </cell>
          <cell r="C9255" t="str">
            <v>総合図</v>
          </cell>
          <cell r="D9255" t="str">
            <v>1991-2014</v>
          </cell>
          <cell r="E9255" t="str">
            <v>30-53+</v>
          </cell>
        </row>
        <row r="9256">
          <cell r="A9256">
            <v>3001088318</v>
          </cell>
          <cell r="B9256">
            <v>1030000</v>
          </cell>
          <cell r="C9256" t="str">
            <v>総合図</v>
          </cell>
          <cell r="D9256" t="str">
            <v>2000-2001</v>
          </cell>
          <cell r="E9256" t="str">
            <v>2000-2001</v>
          </cell>
        </row>
        <row r="9257">
          <cell r="A9257">
            <v>3001088338</v>
          </cell>
          <cell r="B9257">
            <v>1030000</v>
          </cell>
          <cell r="C9257" t="str">
            <v>総合図</v>
          </cell>
          <cell r="D9257" t="str">
            <v>1967-1969</v>
          </cell>
          <cell r="E9257" t="str">
            <v>13-15</v>
          </cell>
        </row>
        <row r="9258">
          <cell r="A9258">
            <v>3001088361</v>
          </cell>
          <cell r="B9258">
            <v>1030000</v>
          </cell>
          <cell r="C9258" t="str">
            <v>総合図</v>
          </cell>
          <cell r="D9258" t="str">
            <v>1999-1999</v>
          </cell>
          <cell r="E9258" t="str">
            <v>1999</v>
          </cell>
        </row>
        <row r="9259">
          <cell r="A9259">
            <v>3001088364</v>
          </cell>
          <cell r="B9259">
            <v>1030000</v>
          </cell>
          <cell r="C9259" t="str">
            <v>総合図</v>
          </cell>
          <cell r="D9259" t="str">
            <v>1997-2004</v>
          </cell>
          <cell r="E9259" t="str">
            <v>1997-2004</v>
          </cell>
        </row>
        <row r="9260">
          <cell r="A9260">
            <v>3001088374</v>
          </cell>
          <cell r="B9260">
            <v>1030000</v>
          </cell>
          <cell r="C9260" t="str">
            <v>総合図</v>
          </cell>
          <cell r="D9260" t="str">
            <v>1992-1998</v>
          </cell>
          <cell r="E9260" t="str">
            <v>3-7,8(1-6,12-18),9</v>
          </cell>
        </row>
        <row r="9261">
          <cell r="A9261">
            <v>3001088421</v>
          </cell>
          <cell r="B9261">
            <v>1030000</v>
          </cell>
          <cell r="C9261" t="str">
            <v>総合図</v>
          </cell>
          <cell r="D9261" t="str">
            <v>1992-2007</v>
          </cell>
          <cell r="E9261" t="str">
            <v>47-62</v>
          </cell>
        </row>
        <row r="9262">
          <cell r="A9262">
            <v>3001088442</v>
          </cell>
          <cell r="B9262">
            <v>1030000</v>
          </cell>
          <cell r="C9262" t="str">
            <v>総合図</v>
          </cell>
          <cell r="D9262" t="str">
            <v>1961-1969</v>
          </cell>
          <cell r="E9262" t="str">
            <v>13-14,16-17,20-21,25-49,51,53-55</v>
          </cell>
        </row>
        <row r="9263">
          <cell r="A9263">
            <v>3001088448</v>
          </cell>
          <cell r="B9263">
            <v>1030000</v>
          </cell>
          <cell r="C9263" t="str">
            <v>総合図</v>
          </cell>
          <cell r="D9263" t="str">
            <v>1956-1961</v>
          </cell>
          <cell r="E9263" t="str">
            <v>5(3-4),6-7,8(1-5),9(3-5),10</v>
          </cell>
        </row>
        <row r="9264">
          <cell r="A9264">
            <v>3001088449</v>
          </cell>
          <cell r="B9264">
            <v>1030000</v>
          </cell>
          <cell r="C9264" t="str">
            <v>総合図</v>
          </cell>
          <cell r="D9264" t="str">
            <v>2000-2004</v>
          </cell>
          <cell r="E9264" t="str">
            <v>65-78</v>
          </cell>
        </row>
        <row r="9265">
          <cell r="A9265">
            <v>3001088451</v>
          </cell>
          <cell r="B9265">
            <v>1030500</v>
          </cell>
          <cell r="C9265" t="str">
            <v>総合図-A棟1階 理工系雑誌(利用不可)</v>
          </cell>
          <cell r="D9265" t="str">
            <v>2005-2005</v>
          </cell>
          <cell r="E9265" t="str">
            <v>22-23</v>
          </cell>
        </row>
        <row r="9266">
          <cell r="A9266">
            <v>3001088455</v>
          </cell>
          <cell r="B9266">
            <v>1030500</v>
          </cell>
          <cell r="C9266" t="str">
            <v>総合図-A棟1階 理工系雑誌(利用不可)</v>
          </cell>
          <cell r="D9266" t="str">
            <v>2005-2005</v>
          </cell>
          <cell r="E9266" t="str">
            <v>23-26</v>
          </cell>
        </row>
        <row r="9267">
          <cell r="A9267">
            <v>3001088457</v>
          </cell>
          <cell r="B9267">
            <v>1030000</v>
          </cell>
          <cell r="C9267" t="str">
            <v>総合図</v>
          </cell>
          <cell r="D9267" t="str">
            <v>1944-1952</v>
          </cell>
          <cell r="E9267" t="str">
            <v>1944,1946,1950-1952</v>
          </cell>
        </row>
        <row r="9268">
          <cell r="A9268">
            <v>3001088459</v>
          </cell>
          <cell r="B9268">
            <v>1030000</v>
          </cell>
          <cell r="C9268" t="str">
            <v>総合図</v>
          </cell>
          <cell r="D9268" t="str">
            <v>1973-1989</v>
          </cell>
          <cell r="E9268" t="str">
            <v>1-17</v>
          </cell>
        </row>
        <row r="9269">
          <cell r="A9269">
            <v>3001088476</v>
          </cell>
          <cell r="B9269">
            <v>1030000</v>
          </cell>
          <cell r="C9269" t="str">
            <v>総合図</v>
          </cell>
          <cell r="D9269" t="str">
            <v>1982-1985</v>
          </cell>
          <cell r="E9269" t="str">
            <v>1982-1985</v>
          </cell>
        </row>
        <row r="9270">
          <cell r="A9270">
            <v>3001088477</v>
          </cell>
          <cell r="B9270">
            <v>1030000</v>
          </cell>
          <cell r="C9270" t="str">
            <v>総合図</v>
          </cell>
          <cell r="D9270" t="str">
            <v>1957-1959</v>
          </cell>
          <cell r="E9270" t="str">
            <v>7-9</v>
          </cell>
        </row>
        <row r="9271">
          <cell r="A9271">
            <v>3001088480</v>
          </cell>
          <cell r="B9271">
            <v>1030000</v>
          </cell>
          <cell r="C9271" t="str">
            <v>総合図</v>
          </cell>
          <cell r="D9271" t="str">
            <v>1954-1966</v>
          </cell>
          <cell r="E9271" t="str">
            <v>2,5-6,8-9</v>
          </cell>
        </row>
        <row r="9272">
          <cell r="A9272">
            <v>3001088481</v>
          </cell>
          <cell r="B9272">
            <v>1030000</v>
          </cell>
          <cell r="C9272" t="str">
            <v>総合図</v>
          </cell>
          <cell r="D9272" t="str">
            <v>1962-1962</v>
          </cell>
          <cell r="E9272" t="str">
            <v>6</v>
          </cell>
        </row>
        <row r="9273">
          <cell r="A9273">
            <v>3001088483</v>
          </cell>
          <cell r="B9273">
            <v>1030000</v>
          </cell>
          <cell r="C9273" t="str">
            <v>総合図</v>
          </cell>
          <cell r="D9273" t="str">
            <v>1968-1969</v>
          </cell>
          <cell r="E9273" t="str">
            <v>13-17</v>
          </cell>
        </row>
        <row r="9274">
          <cell r="A9274">
            <v>3001088484</v>
          </cell>
          <cell r="B9274">
            <v>1030000</v>
          </cell>
          <cell r="C9274" t="str">
            <v>総合図</v>
          </cell>
          <cell r="D9274" t="str">
            <v>1970-1971</v>
          </cell>
          <cell r="E9274" t="str">
            <v>18-19</v>
          </cell>
        </row>
        <row r="9275">
          <cell r="A9275">
            <v>3001088485</v>
          </cell>
          <cell r="B9275">
            <v>1030000</v>
          </cell>
          <cell r="C9275" t="str">
            <v>総合図</v>
          </cell>
          <cell r="D9275" t="str">
            <v>1971-1971</v>
          </cell>
          <cell r="E9275" t="str">
            <v>20</v>
          </cell>
        </row>
        <row r="9276">
          <cell r="A9276">
            <v>3001088487</v>
          </cell>
          <cell r="B9276">
            <v>1030000</v>
          </cell>
          <cell r="C9276" t="str">
            <v>総合図</v>
          </cell>
          <cell r="D9276" t="str">
            <v>1951-1952</v>
          </cell>
          <cell r="E9276" t="str">
            <v>1-2</v>
          </cell>
        </row>
        <row r="9277">
          <cell r="A9277">
            <v>3001088488</v>
          </cell>
          <cell r="B9277">
            <v>1030000</v>
          </cell>
          <cell r="C9277" t="str">
            <v>総合図</v>
          </cell>
          <cell r="D9277" t="str">
            <v>1988-1999</v>
          </cell>
          <cell r="E9277" t="str">
            <v>8(3-6),9-15,16(1-2,5-6),17(1-4),19</v>
          </cell>
        </row>
        <row r="9278">
          <cell r="A9278">
            <v>3001088489</v>
          </cell>
          <cell r="B9278">
            <v>1030000</v>
          </cell>
          <cell r="C9278" t="str">
            <v>総合図</v>
          </cell>
          <cell r="D9278" t="str">
            <v>1959-1960</v>
          </cell>
          <cell r="E9278" t="str">
            <v>16-17</v>
          </cell>
        </row>
        <row r="9279">
          <cell r="A9279">
            <v>3001088492</v>
          </cell>
          <cell r="B9279">
            <v>1030000</v>
          </cell>
          <cell r="C9279" t="str">
            <v>総合図</v>
          </cell>
          <cell r="D9279" t="str">
            <v>1966-1966</v>
          </cell>
          <cell r="E9279" t="str">
            <v>5</v>
          </cell>
        </row>
        <row r="9280">
          <cell r="A9280">
            <v>3001088493</v>
          </cell>
          <cell r="B9280">
            <v>1030000</v>
          </cell>
          <cell r="C9280" t="str">
            <v>総合図</v>
          </cell>
          <cell r="D9280" t="str">
            <v>1976-1978</v>
          </cell>
          <cell r="E9280" t="str">
            <v>25-27</v>
          </cell>
        </row>
        <row r="9281">
          <cell r="A9281">
            <v>3001088494</v>
          </cell>
          <cell r="B9281">
            <v>1030000</v>
          </cell>
          <cell r="C9281" t="str">
            <v>総合図</v>
          </cell>
          <cell r="D9281" t="str">
            <v>1977-1996</v>
          </cell>
          <cell r="E9281" t="str">
            <v>26-43</v>
          </cell>
        </row>
        <row r="9282">
          <cell r="A9282">
            <v>3001088496</v>
          </cell>
          <cell r="B9282">
            <v>1030000</v>
          </cell>
          <cell r="C9282" t="str">
            <v>総合図</v>
          </cell>
          <cell r="D9282" t="str">
            <v>1952-1962</v>
          </cell>
          <cell r="E9282" t="str">
            <v>4-24</v>
          </cell>
        </row>
        <row r="9283">
          <cell r="A9283">
            <v>3001088497</v>
          </cell>
          <cell r="B9283">
            <v>1030000</v>
          </cell>
          <cell r="C9283" t="str">
            <v>総合図</v>
          </cell>
          <cell r="D9283" t="str">
            <v>1972-1976</v>
          </cell>
          <cell r="E9283" t="str">
            <v>1972-1973,1974(1-3,5-6),1975-1976</v>
          </cell>
        </row>
        <row r="9284">
          <cell r="A9284">
            <v>3001088498</v>
          </cell>
          <cell r="B9284">
            <v>1030000</v>
          </cell>
          <cell r="C9284" t="str">
            <v>総合図</v>
          </cell>
          <cell r="D9284" t="str">
            <v>1957-1958</v>
          </cell>
          <cell r="E9284" t="str">
            <v>1957-1958</v>
          </cell>
        </row>
        <row r="9285">
          <cell r="A9285">
            <v>3001088499</v>
          </cell>
          <cell r="B9285">
            <v>1030000</v>
          </cell>
          <cell r="C9285" t="str">
            <v>総合図</v>
          </cell>
          <cell r="D9285" t="str">
            <v>1971-1976</v>
          </cell>
          <cell r="E9285" t="str">
            <v>1971(5-6),1972-1976</v>
          </cell>
        </row>
        <row r="9286">
          <cell r="A9286">
            <v>3001088500</v>
          </cell>
          <cell r="B9286">
            <v>1030000</v>
          </cell>
          <cell r="C9286" t="str">
            <v>総合図</v>
          </cell>
          <cell r="D9286" t="str">
            <v>1960-1969</v>
          </cell>
          <cell r="E9286" t="str">
            <v>1-9</v>
          </cell>
        </row>
        <row r="9287">
          <cell r="A9287">
            <v>3001088503</v>
          </cell>
          <cell r="B9287">
            <v>1030000</v>
          </cell>
          <cell r="C9287" t="str">
            <v>総合図</v>
          </cell>
          <cell r="D9287" t="str">
            <v>1983-1984</v>
          </cell>
          <cell r="E9287" t="str">
            <v>24-25</v>
          </cell>
        </row>
        <row r="9288">
          <cell r="A9288">
            <v>3001088504</v>
          </cell>
          <cell r="B9288">
            <v>1030000</v>
          </cell>
          <cell r="C9288" t="str">
            <v>総合図</v>
          </cell>
          <cell r="D9288" t="str">
            <v>1986-1986</v>
          </cell>
          <cell r="E9288" t="str">
            <v>26</v>
          </cell>
        </row>
        <row r="9289">
          <cell r="A9289">
            <v>3001088505</v>
          </cell>
          <cell r="B9289">
            <v>1030000</v>
          </cell>
          <cell r="C9289" t="str">
            <v>総合図</v>
          </cell>
          <cell r="D9289" t="str">
            <v>1965-1969</v>
          </cell>
          <cell r="E9289" t="str">
            <v>1(1-6),2(1-6,8-12),5(1,3-12),6-10</v>
          </cell>
        </row>
        <row r="9290">
          <cell r="A9290">
            <v>3001088506</v>
          </cell>
          <cell r="B9290">
            <v>1030000</v>
          </cell>
          <cell r="C9290" t="str">
            <v>総合図</v>
          </cell>
          <cell r="D9290" t="str">
            <v>1987-2003</v>
          </cell>
          <cell r="E9290" t="str">
            <v>27-43</v>
          </cell>
        </row>
        <row r="9291">
          <cell r="A9291">
            <v>3001088507</v>
          </cell>
          <cell r="B9291">
            <v>1030000</v>
          </cell>
          <cell r="C9291" t="str">
            <v>総合図</v>
          </cell>
          <cell r="D9291" t="str">
            <v>1952-1952</v>
          </cell>
          <cell r="E9291" t="str">
            <v>1-2</v>
          </cell>
        </row>
        <row r="9292">
          <cell r="A9292">
            <v>3001088508</v>
          </cell>
          <cell r="B9292">
            <v>1030000</v>
          </cell>
          <cell r="C9292" t="str">
            <v>総合図</v>
          </cell>
          <cell r="D9292" t="str">
            <v>1952-1952</v>
          </cell>
          <cell r="E9292" t="str">
            <v>2</v>
          </cell>
        </row>
        <row r="9293">
          <cell r="A9293">
            <v>3001088512</v>
          </cell>
          <cell r="B9293">
            <v>1030500</v>
          </cell>
          <cell r="C9293" t="str">
            <v>総合図-A棟1階 理工系雑誌(利用不可)</v>
          </cell>
          <cell r="D9293" t="str">
            <v>1991-1994</v>
          </cell>
          <cell r="E9293" t="str">
            <v>1-4</v>
          </cell>
        </row>
        <row r="9294">
          <cell r="A9294">
            <v>3001088515</v>
          </cell>
          <cell r="B9294">
            <v>1030000</v>
          </cell>
          <cell r="C9294" t="str">
            <v>総合図</v>
          </cell>
          <cell r="D9294" t="str">
            <v>1991-1998</v>
          </cell>
          <cell r="E9294" t="str">
            <v>2-6</v>
          </cell>
        </row>
        <row r="9295">
          <cell r="A9295">
            <v>3001088517</v>
          </cell>
          <cell r="B9295">
            <v>1030000</v>
          </cell>
          <cell r="C9295" t="str">
            <v>総合図</v>
          </cell>
          <cell r="D9295" t="str">
            <v>1955-1965</v>
          </cell>
          <cell r="E9295" t="str">
            <v>2,4-18</v>
          </cell>
        </row>
        <row r="9296">
          <cell r="A9296">
            <v>3001088518</v>
          </cell>
          <cell r="B9296">
            <v>1030000</v>
          </cell>
          <cell r="C9296" t="str">
            <v>総合図</v>
          </cell>
          <cell r="D9296" t="str">
            <v>1955-1964</v>
          </cell>
          <cell r="E9296" t="str">
            <v>1-10</v>
          </cell>
        </row>
        <row r="9297">
          <cell r="A9297">
            <v>3001088521</v>
          </cell>
          <cell r="B9297">
            <v>1030000</v>
          </cell>
          <cell r="C9297" t="str">
            <v>総合図</v>
          </cell>
          <cell r="D9297" t="str">
            <v>1953-1956</v>
          </cell>
          <cell r="E9297" t="str">
            <v>1-4</v>
          </cell>
        </row>
        <row r="9298">
          <cell r="A9298">
            <v>3001088522</v>
          </cell>
          <cell r="B9298">
            <v>1030000</v>
          </cell>
          <cell r="C9298" t="str">
            <v>総合図</v>
          </cell>
          <cell r="D9298" t="str">
            <v>1967-1967</v>
          </cell>
          <cell r="E9298" t="str">
            <v>107</v>
          </cell>
        </row>
        <row r="9299">
          <cell r="A9299">
            <v>3001088523</v>
          </cell>
          <cell r="B9299">
            <v>1030000</v>
          </cell>
          <cell r="C9299" t="str">
            <v>総合図</v>
          </cell>
          <cell r="D9299" t="str">
            <v>1983-2001</v>
          </cell>
          <cell r="E9299" t="str">
            <v>26-44</v>
          </cell>
        </row>
        <row r="9300">
          <cell r="A9300">
            <v>3001088524</v>
          </cell>
          <cell r="B9300">
            <v>1030000</v>
          </cell>
          <cell r="C9300" t="str">
            <v>総合図</v>
          </cell>
          <cell r="D9300" t="str">
            <v>1982-2001</v>
          </cell>
          <cell r="E9300" t="str">
            <v>25-44</v>
          </cell>
        </row>
        <row r="9301">
          <cell r="A9301">
            <v>3001088525</v>
          </cell>
          <cell r="B9301">
            <v>1030000</v>
          </cell>
          <cell r="C9301" t="str">
            <v>総合図</v>
          </cell>
          <cell r="D9301" t="str">
            <v>1968-1975</v>
          </cell>
          <cell r="E9301" t="str">
            <v>5-12</v>
          </cell>
        </row>
        <row r="9302">
          <cell r="A9302">
            <v>3001088526</v>
          </cell>
          <cell r="B9302">
            <v>1030000</v>
          </cell>
          <cell r="C9302" t="str">
            <v>総合図</v>
          </cell>
          <cell r="D9302" t="str">
            <v>1976-1999</v>
          </cell>
          <cell r="E9302" t="str">
            <v>13-33</v>
          </cell>
        </row>
        <row r="9303">
          <cell r="A9303">
            <v>3001088529</v>
          </cell>
          <cell r="B9303">
            <v>1030000</v>
          </cell>
          <cell r="C9303" t="str">
            <v>総合図</v>
          </cell>
          <cell r="D9303" t="str">
            <v>1954-1971</v>
          </cell>
          <cell r="E9303" t="str">
            <v>29-30,34(7-12),35(7-12),36-40,41(7-12),42-45,46(1-6)</v>
          </cell>
        </row>
        <row r="9304">
          <cell r="A9304">
            <v>3001088532</v>
          </cell>
          <cell r="B9304">
            <v>1030000</v>
          </cell>
          <cell r="C9304" t="str">
            <v>総合図</v>
          </cell>
          <cell r="D9304" t="str">
            <v>1959-2012</v>
          </cell>
          <cell r="E9304" t="str">
            <v>10-46,48-134</v>
          </cell>
        </row>
        <row r="9305">
          <cell r="A9305">
            <v>3001088533</v>
          </cell>
          <cell r="B9305">
            <v>1030000</v>
          </cell>
          <cell r="C9305" t="str">
            <v>総合図</v>
          </cell>
          <cell r="D9305" t="str">
            <v>1972-1972</v>
          </cell>
          <cell r="E9305" t="str">
            <v>1</v>
          </cell>
        </row>
        <row r="9306">
          <cell r="A9306">
            <v>3001088534</v>
          </cell>
          <cell r="B9306">
            <v>1030000</v>
          </cell>
          <cell r="C9306" t="str">
            <v>総合図</v>
          </cell>
          <cell r="D9306" t="str">
            <v>1951-1959</v>
          </cell>
          <cell r="E9306" t="str">
            <v>13-19,21,23-26</v>
          </cell>
        </row>
        <row r="9307">
          <cell r="A9307">
            <v>3001088535</v>
          </cell>
          <cell r="B9307">
            <v>1030000</v>
          </cell>
          <cell r="C9307" t="str">
            <v>総合図</v>
          </cell>
          <cell r="D9307" t="str">
            <v>1958-1960</v>
          </cell>
          <cell r="E9307" t="str">
            <v>5-7</v>
          </cell>
        </row>
        <row r="9308">
          <cell r="A9308">
            <v>3001088536</v>
          </cell>
          <cell r="B9308">
            <v>1030000</v>
          </cell>
          <cell r="C9308" t="str">
            <v>総合図</v>
          </cell>
          <cell r="D9308" t="str">
            <v>1969-1969</v>
          </cell>
          <cell r="E9308" t="str">
            <v>5</v>
          </cell>
        </row>
        <row r="9309">
          <cell r="A9309">
            <v>3001088544</v>
          </cell>
          <cell r="B9309">
            <v>1030000</v>
          </cell>
          <cell r="C9309" t="str">
            <v>総合図</v>
          </cell>
          <cell r="D9309" t="str">
            <v>1987-2010</v>
          </cell>
          <cell r="E9309" t="str">
            <v>37-60</v>
          </cell>
        </row>
        <row r="9310">
          <cell r="A9310">
            <v>3001088545</v>
          </cell>
          <cell r="B9310">
            <v>1030000</v>
          </cell>
          <cell r="C9310" t="str">
            <v>総合図</v>
          </cell>
          <cell r="D9310" t="str">
            <v>1977-2013</v>
          </cell>
          <cell r="E9310" t="str">
            <v>31-157</v>
          </cell>
        </row>
        <row r="9311">
          <cell r="A9311">
            <v>3001088546</v>
          </cell>
          <cell r="B9311">
            <v>1030000</v>
          </cell>
          <cell r="C9311" t="str">
            <v>総合図</v>
          </cell>
          <cell r="D9311" t="str">
            <v>1934-1938</v>
          </cell>
          <cell r="E9311" t="str">
            <v>1-5</v>
          </cell>
        </row>
        <row r="9312">
          <cell r="A9312">
            <v>3001088547</v>
          </cell>
          <cell r="B9312">
            <v>1030000</v>
          </cell>
          <cell r="C9312" t="str">
            <v>総合図</v>
          </cell>
          <cell r="D9312" t="str">
            <v>1973-1973</v>
          </cell>
          <cell r="E9312" t="str">
            <v>6</v>
          </cell>
        </row>
        <row r="9313">
          <cell r="A9313">
            <v>3001088548</v>
          </cell>
          <cell r="B9313">
            <v>1030000</v>
          </cell>
          <cell r="C9313" t="str">
            <v>総合図</v>
          </cell>
          <cell r="D9313" t="str">
            <v>1974-1994</v>
          </cell>
          <cell r="E9313" t="str">
            <v>7-28</v>
          </cell>
        </row>
        <row r="9314">
          <cell r="A9314">
            <v>3001088549</v>
          </cell>
          <cell r="B9314">
            <v>1030000</v>
          </cell>
          <cell r="C9314" t="str">
            <v>総合図</v>
          </cell>
          <cell r="D9314" t="str">
            <v>1982-2009</v>
          </cell>
          <cell r="E9314" t="str">
            <v>2-9,11-26</v>
          </cell>
        </row>
        <row r="9315">
          <cell r="A9315">
            <v>3001088550</v>
          </cell>
          <cell r="B9315">
            <v>1030000</v>
          </cell>
          <cell r="C9315" t="str">
            <v>総合図</v>
          </cell>
          <cell r="D9315" t="str">
            <v>1966-1997</v>
          </cell>
          <cell r="E9315" t="str">
            <v>17,22-24,27,30-48</v>
          </cell>
        </row>
        <row r="9316">
          <cell r="A9316">
            <v>3001088551</v>
          </cell>
          <cell r="B9316">
            <v>1030000</v>
          </cell>
          <cell r="C9316" t="str">
            <v>総合図</v>
          </cell>
          <cell r="D9316" t="str">
            <v>1979-1998</v>
          </cell>
          <cell r="E9316" t="str">
            <v>16-31,33-34</v>
          </cell>
        </row>
        <row r="9317">
          <cell r="A9317">
            <v>3001088554</v>
          </cell>
          <cell r="B9317">
            <v>1030000</v>
          </cell>
          <cell r="C9317" t="str">
            <v>総合図</v>
          </cell>
          <cell r="D9317" t="str">
            <v>1960-1960</v>
          </cell>
          <cell r="E9317" t="str">
            <v>1-5</v>
          </cell>
        </row>
        <row r="9318">
          <cell r="A9318">
            <v>3001088555</v>
          </cell>
          <cell r="B9318">
            <v>1030000</v>
          </cell>
          <cell r="C9318" t="str">
            <v>総合図</v>
          </cell>
          <cell r="D9318" t="str">
            <v>1960-1960</v>
          </cell>
          <cell r="E9318" t="str">
            <v>1-4</v>
          </cell>
        </row>
        <row r="9319">
          <cell r="A9319">
            <v>3001088556</v>
          </cell>
          <cell r="B9319">
            <v>1030000</v>
          </cell>
          <cell r="C9319" t="str">
            <v>総合図</v>
          </cell>
          <cell r="D9319" t="str">
            <v>1961-1963</v>
          </cell>
          <cell r="E9319" t="str">
            <v>1-3</v>
          </cell>
        </row>
        <row r="9320">
          <cell r="A9320">
            <v>3001088559</v>
          </cell>
          <cell r="B9320">
            <v>1030000</v>
          </cell>
          <cell r="C9320" t="str">
            <v>総合図</v>
          </cell>
          <cell r="D9320" t="str">
            <v>1981-1994</v>
          </cell>
          <cell r="E9320" t="str">
            <v>25-36</v>
          </cell>
        </row>
        <row r="9321">
          <cell r="A9321">
            <v>3001088560</v>
          </cell>
          <cell r="B9321">
            <v>1030000</v>
          </cell>
          <cell r="C9321" t="str">
            <v>総合図</v>
          </cell>
          <cell r="D9321" t="str">
            <v>1956-1964</v>
          </cell>
          <cell r="E9321" t="str">
            <v>1-2,11,14,27,37,45,47-60</v>
          </cell>
        </row>
        <row r="9322">
          <cell r="A9322">
            <v>3001088561</v>
          </cell>
          <cell r="B9322">
            <v>1030000</v>
          </cell>
          <cell r="C9322" t="str">
            <v>総合図</v>
          </cell>
          <cell r="D9322" t="str">
            <v>1988-1994</v>
          </cell>
          <cell r="E9322" t="str">
            <v>34-40</v>
          </cell>
        </row>
        <row r="9323">
          <cell r="A9323">
            <v>3001088562</v>
          </cell>
          <cell r="B9323">
            <v>1030000</v>
          </cell>
          <cell r="C9323" t="str">
            <v>総合図</v>
          </cell>
          <cell r="D9323" t="str">
            <v>1977-1981</v>
          </cell>
          <cell r="E9323" t="str">
            <v>23-29</v>
          </cell>
        </row>
        <row r="9324">
          <cell r="A9324">
            <v>3001088563</v>
          </cell>
          <cell r="B9324">
            <v>1030000</v>
          </cell>
          <cell r="C9324" t="str">
            <v>総合図</v>
          </cell>
          <cell r="D9324" t="str">
            <v>1968-1972</v>
          </cell>
          <cell r="E9324" t="str">
            <v>47-51</v>
          </cell>
        </row>
        <row r="9325">
          <cell r="A9325">
            <v>3001088564</v>
          </cell>
          <cell r="B9325">
            <v>1030000</v>
          </cell>
          <cell r="C9325" t="str">
            <v>総合図</v>
          </cell>
          <cell r="D9325" t="str">
            <v>1962-1962</v>
          </cell>
          <cell r="E9325" t="str">
            <v>1</v>
          </cell>
        </row>
        <row r="9326">
          <cell r="A9326">
            <v>3001088565</v>
          </cell>
          <cell r="B9326">
            <v>1030000</v>
          </cell>
          <cell r="C9326" t="str">
            <v>総合図</v>
          </cell>
          <cell r="D9326" t="str">
            <v>1976-2003</v>
          </cell>
          <cell r="E9326" t="str">
            <v>23-70,85,89,92,95,99,103,108,111,115,119,122</v>
          </cell>
        </row>
        <row r="9327">
          <cell r="A9327">
            <v>3001088566</v>
          </cell>
          <cell r="B9327">
            <v>1030000</v>
          </cell>
          <cell r="C9327" t="str">
            <v>総合図</v>
          </cell>
          <cell r="D9327" t="str">
            <v>1977-1977</v>
          </cell>
          <cell r="E9327" t="str">
            <v>7</v>
          </cell>
        </row>
        <row r="9328">
          <cell r="A9328">
            <v>3001088567</v>
          </cell>
          <cell r="B9328">
            <v>1030000</v>
          </cell>
          <cell r="C9328" t="str">
            <v>総合図</v>
          </cell>
          <cell r="D9328" t="str">
            <v>1969-2010</v>
          </cell>
          <cell r="E9328" t="str">
            <v>4-42</v>
          </cell>
        </row>
        <row r="9329">
          <cell r="A9329">
            <v>3001088568</v>
          </cell>
          <cell r="B9329">
            <v>1030000</v>
          </cell>
          <cell r="C9329" t="str">
            <v>総合図</v>
          </cell>
          <cell r="D9329" t="str">
            <v>1969-1994</v>
          </cell>
          <cell r="E9329" t="str">
            <v>4-26</v>
          </cell>
        </row>
        <row r="9330">
          <cell r="A9330">
            <v>3001088569</v>
          </cell>
          <cell r="B9330">
            <v>1030000</v>
          </cell>
          <cell r="C9330" t="str">
            <v>総合図</v>
          </cell>
          <cell r="D9330" t="str">
            <v>1959-1959</v>
          </cell>
          <cell r="E9330" t="str">
            <v>11</v>
          </cell>
        </row>
        <row r="9331">
          <cell r="A9331">
            <v>3001088570</v>
          </cell>
          <cell r="B9331">
            <v>1030000</v>
          </cell>
          <cell r="C9331" t="str">
            <v>総合図</v>
          </cell>
          <cell r="D9331" t="str">
            <v>1960-1960</v>
          </cell>
          <cell r="E9331" t="str">
            <v>12</v>
          </cell>
        </row>
        <row r="9332">
          <cell r="A9332">
            <v>3001088571</v>
          </cell>
          <cell r="B9332">
            <v>1030000</v>
          </cell>
          <cell r="C9332" t="str">
            <v>総合図</v>
          </cell>
          <cell r="D9332" t="str">
            <v>1982-1986</v>
          </cell>
          <cell r="E9332" t="str">
            <v>1-4</v>
          </cell>
        </row>
        <row r="9333">
          <cell r="A9333">
            <v>3001088573</v>
          </cell>
          <cell r="B9333">
            <v>1030000</v>
          </cell>
          <cell r="C9333" t="str">
            <v>総合図</v>
          </cell>
          <cell r="D9333" t="str">
            <v>1957-1963</v>
          </cell>
          <cell r="E9333" t="str">
            <v>1,4-7</v>
          </cell>
        </row>
        <row r="9334">
          <cell r="A9334">
            <v>3001088574</v>
          </cell>
          <cell r="B9334">
            <v>1030000</v>
          </cell>
          <cell r="C9334" t="str">
            <v>総合図</v>
          </cell>
          <cell r="D9334" t="str">
            <v>1957-1962</v>
          </cell>
          <cell r="E9334" t="str">
            <v>1,8,13-15</v>
          </cell>
        </row>
        <row r="9335">
          <cell r="A9335">
            <v>3001088575</v>
          </cell>
          <cell r="B9335">
            <v>1030000</v>
          </cell>
          <cell r="C9335" t="str">
            <v>総合図</v>
          </cell>
          <cell r="D9335" t="str">
            <v>1959-1985</v>
          </cell>
          <cell r="E9335" t="str">
            <v>13(1),15-18,21(2),22-24,26-28,30,32-37,38(2),39</v>
          </cell>
        </row>
        <row r="9336">
          <cell r="A9336">
            <v>3001088577</v>
          </cell>
          <cell r="B9336">
            <v>1030000</v>
          </cell>
          <cell r="C9336" t="str">
            <v>総合図</v>
          </cell>
          <cell r="D9336" t="str">
            <v>1888-1922</v>
          </cell>
          <cell r="E9336" t="str">
            <v>1076-9308,11865-12956</v>
          </cell>
        </row>
        <row r="9337">
          <cell r="A9337">
            <v>3001088578</v>
          </cell>
          <cell r="B9337">
            <v>1030000</v>
          </cell>
          <cell r="C9337" t="str">
            <v>総合図</v>
          </cell>
          <cell r="D9337" t="str">
            <v>1984-1998</v>
          </cell>
          <cell r="E9337" t="str">
            <v>21,23-24,26-31,33-34</v>
          </cell>
        </row>
        <row r="9338">
          <cell r="A9338">
            <v>3001088581</v>
          </cell>
          <cell r="B9338">
            <v>1030000</v>
          </cell>
          <cell r="C9338" t="str">
            <v>総合図</v>
          </cell>
          <cell r="D9338" t="str">
            <v>1962-1962</v>
          </cell>
          <cell r="E9338" t="str">
            <v>43-47</v>
          </cell>
        </row>
        <row r="9339">
          <cell r="A9339">
            <v>3001088582</v>
          </cell>
          <cell r="B9339">
            <v>1030000</v>
          </cell>
          <cell r="C9339" t="str">
            <v>総合図</v>
          </cell>
          <cell r="D9339" t="str">
            <v>1962-1963</v>
          </cell>
          <cell r="E9339" t="str">
            <v>48-49,52-55,61-77</v>
          </cell>
        </row>
        <row r="9340">
          <cell r="A9340">
            <v>3001088584</v>
          </cell>
          <cell r="B9340">
            <v>1030000</v>
          </cell>
          <cell r="C9340" t="str">
            <v>総合図</v>
          </cell>
          <cell r="D9340" t="str">
            <v>1955-1962;1964-1966</v>
          </cell>
          <cell r="E9340" t="str">
            <v>6,9,14,16,19;7-9</v>
          </cell>
        </row>
        <row r="9341">
          <cell r="A9341">
            <v>3001088585</v>
          </cell>
          <cell r="B9341">
            <v>1030000</v>
          </cell>
          <cell r="C9341" t="str">
            <v>総合図</v>
          </cell>
          <cell r="D9341" t="str">
            <v>1964-1964</v>
          </cell>
          <cell r="E9341" t="str">
            <v>79-81,84-87</v>
          </cell>
        </row>
        <row r="9342">
          <cell r="A9342">
            <v>3001088586</v>
          </cell>
          <cell r="B9342">
            <v>1030000</v>
          </cell>
          <cell r="C9342" t="str">
            <v>総合図</v>
          </cell>
          <cell r="D9342" t="str">
            <v>1962-1964</v>
          </cell>
          <cell r="E9342" t="str">
            <v>133-135,137,139,142,144,146-148,151-152,157,163-164,186,188,192,194,197,199</v>
          </cell>
        </row>
        <row r="9343">
          <cell r="A9343">
            <v>3001088588</v>
          </cell>
          <cell r="B9343">
            <v>1030000</v>
          </cell>
          <cell r="C9343" t="str">
            <v>総合図</v>
          </cell>
          <cell r="D9343" t="str">
            <v>1904-1906</v>
          </cell>
          <cell r="E9343" t="str">
            <v>1,3-6,8-30</v>
          </cell>
        </row>
        <row r="9344">
          <cell r="A9344">
            <v>3001088591</v>
          </cell>
          <cell r="B9344">
            <v>1030500</v>
          </cell>
          <cell r="C9344" t="str">
            <v>総合図-A棟1階 理工系雑誌(利用不可)</v>
          </cell>
          <cell r="D9344" t="str">
            <v>1992-2003</v>
          </cell>
          <cell r="E9344" t="str">
            <v>39-50</v>
          </cell>
        </row>
        <row r="9345">
          <cell r="A9345">
            <v>3001088592</v>
          </cell>
          <cell r="B9345">
            <v>1030500</v>
          </cell>
          <cell r="C9345" t="str">
            <v>総合図-A棟1階 理工系雑誌(利用不可)</v>
          </cell>
          <cell r="D9345" t="str">
            <v>1992-2003</v>
          </cell>
          <cell r="E9345" t="str">
            <v>39-50</v>
          </cell>
        </row>
        <row r="9346">
          <cell r="A9346">
            <v>3001088596</v>
          </cell>
          <cell r="B9346">
            <v>1030000</v>
          </cell>
          <cell r="C9346" t="str">
            <v>総合図</v>
          </cell>
          <cell r="D9346" t="str">
            <v>1991-1998</v>
          </cell>
          <cell r="E9346" t="str">
            <v>96(1-5),97-103</v>
          </cell>
        </row>
        <row r="9347">
          <cell r="A9347">
            <v>3001088598</v>
          </cell>
          <cell r="B9347">
            <v>1030000</v>
          </cell>
          <cell r="C9347" t="str">
            <v>総合図</v>
          </cell>
          <cell r="D9347" t="str">
            <v>+</v>
          </cell>
          <cell r="E9347" t="str">
            <v>+</v>
          </cell>
        </row>
        <row r="9348">
          <cell r="A9348">
            <v>3001088600</v>
          </cell>
          <cell r="B9348">
            <v>1030000</v>
          </cell>
          <cell r="C9348" t="str">
            <v>総合図</v>
          </cell>
          <cell r="D9348" t="str">
            <v>1998-1998</v>
          </cell>
          <cell r="E9348" t="str">
            <v>139</v>
          </cell>
        </row>
        <row r="9349">
          <cell r="A9349">
            <v>3001088610</v>
          </cell>
          <cell r="B9349">
            <v>1030000</v>
          </cell>
          <cell r="C9349" t="str">
            <v>総合図</v>
          </cell>
          <cell r="D9349" t="str">
            <v>1988-2004</v>
          </cell>
          <cell r="E9349" t="str">
            <v>1-3,5-17+</v>
          </cell>
        </row>
        <row r="9350">
          <cell r="A9350">
            <v>3001088614</v>
          </cell>
          <cell r="B9350">
            <v>1030000</v>
          </cell>
          <cell r="C9350" t="str">
            <v>総合図</v>
          </cell>
          <cell r="D9350" t="str">
            <v>1966-1979</v>
          </cell>
          <cell r="E9350" t="str">
            <v>2-3,5-14</v>
          </cell>
        </row>
        <row r="9351">
          <cell r="A9351">
            <v>3001088615</v>
          </cell>
          <cell r="B9351">
            <v>1030000</v>
          </cell>
          <cell r="C9351" t="str">
            <v>総合図</v>
          </cell>
          <cell r="D9351" t="str">
            <v>1980-1980</v>
          </cell>
          <cell r="E9351" t="str">
            <v>1</v>
          </cell>
        </row>
        <row r="9352">
          <cell r="A9352">
            <v>3001088616</v>
          </cell>
          <cell r="B9352">
            <v>1030000</v>
          </cell>
          <cell r="C9352" t="str">
            <v>総合図</v>
          </cell>
          <cell r="D9352" t="str">
            <v>1981-1998</v>
          </cell>
          <cell r="E9352" t="str">
            <v>1-18</v>
          </cell>
        </row>
        <row r="9353">
          <cell r="A9353">
            <v>3001088617</v>
          </cell>
          <cell r="B9353">
            <v>1030000</v>
          </cell>
          <cell r="C9353" t="str">
            <v>総合図</v>
          </cell>
          <cell r="D9353" t="str">
            <v>1973-1987;1988-2001</v>
          </cell>
          <cell r="E9353" t="str">
            <v>48-62;23-35</v>
          </cell>
        </row>
        <row r="9354">
          <cell r="A9354">
            <v>3001088619</v>
          </cell>
          <cell r="B9354">
            <v>1030000</v>
          </cell>
          <cell r="C9354" t="str">
            <v>総合図</v>
          </cell>
          <cell r="D9354" t="str">
            <v>1991-1991</v>
          </cell>
          <cell r="E9354" t="str">
            <v>1991</v>
          </cell>
        </row>
        <row r="9355">
          <cell r="A9355">
            <v>3001088625</v>
          </cell>
          <cell r="B9355">
            <v>1030000</v>
          </cell>
          <cell r="C9355" t="str">
            <v>総合図</v>
          </cell>
          <cell r="D9355" t="str">
            <v>1960-2011</v>
          </cell>
          <cell r="E9355" t="str">
            <v>3-54</v>
          </cell>
        </row>
        <row r="9356">
          <cell r="A9356">
            <v>3001088627</v>
          </cell>
          <cell r="B9356">
            <v>1030000</v>
          </cell>
          <cell r="C9356" t="str">
            <v>総合図</v>
          </cell>
          <cell r="D9356" t="str">
            <v>1991-1992</v>
          </cell>
          <cell r="E9356" t="str">
            <v>1991-1992</v>
          </cell>
        </row>
        <row r="9357">
          <cell r="A9357">
            <v>3001088632</v>
          </cell>
          <cell r="B9357">
            <v>1030000</v>
          </cell>
          <cell r="C9357" t="str">
            <v>総合図</v>
          </cell>
          <cell r="D9357" t="str">
            <v>1930-1957</v>
          </cell>
          <cell r="E9357" t="str">
            <v>2-3,4(1-6),5-18,19(7-12),20(1-6),21-38,39(1-3,5-12),40-48,49(1-6,8-12),50-57</v>
          </cell>
        </row>
        <row r="9358">
          <cell r="A9358">
            <v>3001088636</v>
          </cell>
          <cell r="B9358">
            <v>1030000</v>
          </cell>
          <cell r="C9358" t="str">
            <v>総合図</v>
          </cell>
          <cell r="D9358" t="str">
            <v>1969-1990</v>
          </cell>
          <cell r="E9358" t="str">
            <v>1-15</v>
          </cell>
        </row>
        <row r="9359">
          <cell r="A9359">
            <v>3001088638</v>
          </cell>
          <cell r="B9359">
            <v>1030000</v>
          </cell>
          <cell r="C9359" t="str">
            <v>総合図</v>
          </cell>
          <cell r="D9359" t="str">
            <v>1988-2005</v>
          </cell>
          <cell r="E9359" t="str">
            <v>1-17</v>
          </cell>
        </row>
        <row r="9360">
          <cell r="A9360">
            <v>3001088639</v>
          </cell>
          <cell r="B9360">
            <v>1030000</v>
          </cell>
          <cell r="C9360" t="str">
            <v>総合図</v>
          </cell>
          <cell r="D9360" t="str">
            <v>1987-2000</v>
          </cell>
          <cell r="E9360" t="str">
            <v>1-14</v>
          </cell>
        </row>
        <row r="9361">
          <cell r="A9361">
            <v>3001088641</v>
          </cell>
          <cell r="B9361">
            <v>1030000</v>
          </cell>
          <cell r="C9361" t="str">
            <v>総合図</v>
          </cell>
          <cell r="D9361" t="str">
            <v>1983-1984</v>
          </cell>
          <cell r="E9361" t="str">
            <v>26-27</v>
          </cell>
        </row>
        <row r="9362">
          <cell r="A9362">
            <v>3001088642</v>
          </cell>
          <cell r="B9362">
            <v>1030000</v>
          </cell>
          <cell r="C9362" t="str">
            <v>総合図</v>
          </cell>
          <cell r="D9362" t="str">
            <v>1990-2012</v>
          </cell>
          <cell r="E9362" t="str">
            <v>1-11,12(1),13-23</v>
          </cell>
        </row>
        <row r="9363">
          <cell r="A9363">
            <v>3001088644</v>
          </cell>
          <cell r="B9363">
            <v>1030000</v>
          </cell>
          <cell r="C9363" t="str">
            <v>総合図</v>
          </cell>
          <cell r="D9363" t="str">
            <v>1985-2010</v>
          </cell>
          <cell r="E9363" t="str">
            <v>1-24</v>
          </cell>
        </row>
        <row r="9364">
          <cell r="A9364">
            <v>3001088646</v>
          </cell>
          <cell r="B9364">
            <v>1030000</v>
          </cell>
          <cell r="C9364" t="str">
            <v>総合図</v>
          </cell>
          <cell r="D9364" t="str">
            <v>1989-2009</v>
          </cell>
          <cell r="E9364" t="str">
            <v>1-33</v>
          </cell>
        </row>
        <row r="9365">
          <cell r="A9365">
            <v>3001088647</v>
          </cell>
          <cell r="B9365">
            <v>1030000</v>
          </cell>
          <cell r="C9365" t="str">
            <v>総合図</v>
          </cell>
          <cell r="D9365" t="str">
            <v>1977-2006</v>
          </cell>
          <cell r="E9365" t="str">
            <v>14-42,44-66</v>
          </cell>
        </row>
        <row r="9366">
          <cell r="A9366">
            <v>3001088648</v>
          </cell>
          <cell r="B9366">
            <v>1030000</v>
          </cell>
          <cell r="C9366" t="str">
            <v>総合図</v>
          </cell>
          <cell r="D9366" t="str">
            <v>1985-2005</v>
          </cell>
          <cell r="E9366" t="str">
            <v>1985-2005</v>
          </cell>
        </row>
        <row r="9367">
          <cell r="A9367">
            <v>3001088650</v>
          </cell>
          <cell r="B9367">
            <v>1030000</v>
          </cell>
          <cell r="C9367" t="str">
            <v>総合図</v>
          </cell>
          <cell r="D9367" t="str">
            <v>1985-1998</v>
          </cell>
          <cell r="E9367" t="str">
            <v>3-13</v>
          </cell>
        </row>
        <row r="9368">
          <cell r="A9368">
            <v>3001088656</v>
          </cell>
          <cell r="B9368">
            <v>1030000</v>
          </cell>
          <cell r="C9368" t="str">
            <v>総合図</v>
          </cell>
          <cell r="D9368" t="str">
            <v>1989-1991</v>
          </cell>
          <cell r="E9368" t="str">
            <v>1-3</v>
          </cell>
        </row>
        <row r="9369">
          <cell r="A9369">
            <v>3001088657</v>
          </cell>
          <cell r="B9369">
            <v>1030000</v>
          </cell>
          <cell r="C9369" t="str">
            <v>総合図</v>
          </cell>
          <cell r="D9369" t="str">
            <v>1986-1990</v>
          </cell>
          <cell r="E9369" t="str">
            <v>1-5</v>
          </cell>
        </row>
        <row r="9370">
          <cell r="A9370">
            <v>3001088660</v>
          </cell>
          <cell r="B9370">
            <v>1030000</v>
          </cell>
          <cell r="C9370" t="str">
            <v>総合図</v>
          </cell>
          <cell r="D9370" t="str">
            <v>1979-2008</v>
          </cell>
          <cell r="E9370" t="str">
            <v>3-4,7-32</v>
          </cell>
        </row>
        <row r="9371">
          <cell r="A9371">
            <v>3001088661</v>
          </cell>
          <cell r="B9371">
            <v>1030000</v>
          </cell>
          <cell r="C9371" t="str">
            <v>総合図</v>
          </cell>
          <cell r="D9371" t="str">
            <v>1950-1958</v>
          </cell>
          <cell r="E9371" t="str">
            <v>1-4,6-9</v>
          </cell>
        </row>
        <row r="9372">
          <cell r="A9372">
            <v>3001088663</v>
          </cell>
          <cell r="B9372">
            <v>1030000</v>
          </cell>
          <cell r="C9372" t="str">
            <v>総合図</v>
          </cell>
          <cell r="D9372" t="str">
            <v>1956-1974</v>
          </cell>
          <cell r="E9372" t="str">
            <v>1-23,25,27-29,32-39,41,43-54,56,59-62</v>
          </cell>
        </row>
        <row r="9373">
          <cell r="A9373">
            <v>3001088665</v>
          </cell>
          <cell r="B9373">
            <v>1030000</v>
          </cell>
          <cell r="C9373" t="str">
            <v>総合図</v>
          </cell>
          <cell r="D9373" t="str">
            <v>1989-1995</v>
          </cell>
          <cell r="E9373" t="str">
            <v>2-6,8</v>
          </cell>
        </row>
        <row r="9374">
          <cell r="A9374">
            <v>3001088666</v>
          </cell>
          <cell r="B9374">
            <v>1030000</v>
          </cell>
          <cell r="C9374" t="str">
            <v>総合図</v>
          </cell>
          <cell r="D9374" t="str">
            <v>1989-2009</v>
          </cell>
          <cell r="E9374" t="str">
            <v>1-21</v>
          </cell>
        </row>
        <row r="9375">
          <cell r="A9375">
            <v>3001088667</v>
          </cell>
          <cell r="B9375">
            <v>1030000</v>
          </cell>
          <cell r="C9375" t="str">
            <v>総合図</v>
          </cell>
          <cell r="D9375" t="str">
            <v>1966-1974</v>
          </cell>
          <cell r="E9375" t="str">
            <v>9(6),10(5,8),11(1,3,5,7-12),12(1-7,9-12),13(1-6,9,11-12),14(1-2,4-7,9-12),16(3-10),17</v>
          </cell>
        </row>
        <row r="9376">
          <cell r="A9376">
            <v>3001088668</v>
          </cell>
          <cell r="B9376">
            <v>1030000</v>
          </cell>
          <cell r="C9376" t="str">
            <v>総合図</v>
          </cell>
          <cell r="D9376" t="str">
            <v>1964-1967</v>
          </cell>
          <cell r="E9376" t="str">
            <v>9-12</v>
          </cell>
        </row>
        <row r="9377">
          <cell r="A9377">
            <v>3001088669</v>
          </cell>
          <cell r="B9377">
            <v>1030000</v>
          </cell>
          <cell r="C9377" t="str">
            <v>総合図</v>
          </cell>
          <cell r="D9377" t="str">
            <v>1986-1993</v>
          </cell>
          <cell r="E9377" t="str">
            <v>1-15</v>
          </cell>
        </row>
        <row r="9378">
          <cell r="A9378">
            <v>3001088670</v>
          </cell>
          <cell r="B9378">
            <v>1030000</v>
          </cell>
          <cell r="C9378" t="str">
            <v>総合図</v>
          </cell>
          <cell r="D9378" t="str">
            <v>1985-2006</v>
          </cell>
          <cell r="E9378" t="str">
            <v>1-13</v>
          </cell>
        </row>
        <row r="9379">
          <cell r="A9379">
            <v>3001088671</v>
          </cell>
          <cell r="B9379">
            <v>1030000</v>
          </cell>
          <cell r="C9379" t="str">
            <v>総合図</v>
          </cell>
          <cell r="D9379" t="str">
            <v>1968-2012</v>
          </cell>
          <cell r="E9379" t="str">
            <v>1-41</v>
          </cell>
        </row>
        <row r="9380">
          <cell r="A9380">
            <v>3001088672</v>
          </cell>
          <cell r="B9380">
            <v>1030000</v>
          </cell>
          <cell r="C9380" t="str">
            <v>総合図</v>
          </cell>
          <cell r="D9380" t="str">
            <v>1989-2007</v>
          </cell>
          <cell r="E9380" t="str">
            <v>1-3,15-36+</v>
          </cell>
        </row>
        <row r="9381">
          <cell r="A9381">
            <v>3001088673</v>
          </cell>
          <cell r="B9381">
            <v>1030000</v>
          </cell>
          <cell r="C9381" t="str">
            <v>総合図</v>
          </cell>
          <cell r="D9381" t="str">
            <v>1986-2003</v>
          </cell>
          <cell r="E9381" t="str">
            <v>11-26</v>
          </cell>
        </row>
        <row r="9382">
          <cell r="A9382">
            <v>3001088675</v>
          </cell>
          <cell r="B9382">
            <v>1030000</v>
          </cell>
          <cell r="C9382" t="str">
            <v>総合図</v>
          </cell>
          <cell r="D9382" t="str">
            <v>1989-1992</v>
          </cell>
          <cell r="E9382" t="str">
            <v>1-4</v>
          </cell>
        </row>
        <row r="9383">
          <cell r="A9383">
            <v>3001088676</v>
          </cell>
          <cell r="B9383">
            <v>1030000</v>
          </cell>
          <cell r="C9383" t="str">
            <v>総合図</v>
          </cell>
          <cell r="D9383" t="str">
            <v>1968-1994</v>
          </cell>
          <cell r="E9383" t="str">
            <v>8,10-19</v>
          </cell>
        </row>
        <row r="9384">
          <cell r="A9384">
            <v>3001088677</v>
          </cell>
          <cell r="B9384">
            <v>1030000</v>
          </cell>
          <cell r="C9384" t="str">
            <v>総合図</v>
          </cell>
          <cell r="D9384" t="str">
            <v>1987-1997</v>
          </cell>
          <cell r="E9384" t="str">
            <v>1-10</v>
          </cell>
        </row>
        <row r="9385">
          <cell r="A9385">
            <v>3001088678</v>
          </cell>
          <cell r="B9385">
            <v>1030000</v>
          </cell>
          <cell r="C9385" t="str">
            <v>総合図</v>
          </cell>
          <cell r="D9385" t="str">
            <v>1987-1999</v>
          </cell>
          <cell r="E9385" t="str">
            <v>1-18</v>
          </cell>
        </row>
        <row r="9386">
          <cell r="A9386">
            <v>3001088681</v>
          </cell>
          <cell r="B9386">
            <v>1030000</v>
          </cell>
          <cell r="C9386" t="str">
            <v>総合図</v>
          </cell>
          <cell r="D9386" t="str">
            <v>1993-1997</v>
          </cell>
          <cell r="E9386" t="str">
            <v>3,5-8</v>
          </cell>
        </row>
        <row r="9387">
          <cell r="A9387">
            <v>3001088682</v>
          </cell>
          <cell r="B9387">
            <v>1030000</v>
          </cell>
          <cell r="C9387" t="str">
            <v>総合図</v>
          </cell>
          <cell r="D9387" t="str">
            <v>1936-1947</v>
          </cell>
          <cell r="E9387" t="str">
            <v>8(1-6),9(1-4),10(1)</v>
          </cell>
        </row>
        <row r="9388">
          <cell r="A9388">
            <v>3001088684</v>
          </cell>
          <cell r="B9388">
            <v>1030000</v>
          </cell>
          <cell r="C9388" t="str">
            <v>総合図</v>
          </cell>
          <cell r="D9388" t="str">
            <v>1973-1977</v>
          </cell>
          <cell r="E9388" t="str">
            <v>1-5</v>
          </cell>
        </row>
        <row r="9389">
          <cell r="A9389">
            <v>3001088695</v>
          </cell>
          <cell r="B9389">
            <v>1030500</v>
          </cell>
          <cell r="C9389" t="str">
            <v>総合図-A棟1階 理工系雑誌(利用不可)</v>
          </cell>
          <cell r="D9389" t="str">
            <v>1992-2005</v>
          </cell>
          <cell r="E9389" t="str">
            <v>56(1-3,5-12),57-69</v>
          </cell>
        </row>
        <row r="9390">
          <cell r="A9390">
            <v>3001088696</v>
          </cell>
          <cell r="B9390">
            <v>1030000</v>
          </cell>
          <cell r="C9390" t="str">
            <v>総合図</v>
          </cell>
          <cell r="D9390" t="str">
            <v>1991-1995</v>
          </cell>
          <cell r="E9390" t="str">
            <v>1-3,6</v>
          </cell>
        </row>
        <row r="9391">
          <cell r="A9391">
            <v>3001088698</v>
          </cell>
          <cell r="B9391">
            <v>1030000</v>
          </cell>
          <cell r="C9391" t="str">
            <v>総合図</v>
          </cell>
          <cell r="D9391" t="str">
            <v>1980-1981</v>
          </cell>
          <cell r="E9391" t="str">
            <v>5</v>
          </cell>
        </row>
        <row r="9392">
          <cell r="A9392">
            <v>3001088699</v>
          </cell>
          <cell r="B9392">
            <v>1030000</v>
          </cell>
          <cell r="C9392" t="str">
            <v>総合図</v>
          </cell>
          <cell r="D9392" t="str">
            <v>1981-2007</v>
          </cell>
          <cell r="E9392" t="str">
            <v>6-25</v>
          </cell>
        </row>
        <row r="9393">
          <cell r="A9393">
            <v>3001088715</v>
          </cell>
          <cell r="B9393">
            <v>1030000</v>
          </cell>
          <cell r="C9393" t="str">
            <v>総合図</v>
          </cell>
          <cell r="D9393" t="str">
            <v>1991-1991</v>
          </cell>
          <cell r="E9393" t="str">
            <v>16</v>
          </cell>
        </row>
        <row r="9394">
          <cell r="A9394">
            <v>3001088717</v>
          </cell>
          <cell r="B9394">
            <v>1030000</v>
          </cell>
          <cell r="C9394" t="str">
            <v>総合図</v>
          </cell>
          <cell r="D9394" t="str">
            <v>1952-1977</v>
          </cell>
          <cell r="E9394" t="str">
            <v>7(10,12),8(5),10(9,11-12),11-26,27(7),28(3,7-8,10-12),29(2,8),30(5,10),31(1,3-4,7-8,12),32(1,6,8-9)</v>
          </cell>
        </row>
        <row r="9395">
          <cell r="A9395">
            <v>3001088726</v>
          </cell>
          <cell r="B9395">
            <v>1030000</v>
          </cell>
          <cell r="C9395" t="str">
            <v>総合図</v>
          </cell>
          <cell r="D9395" t="str">
            <v>1989-2009</v>
          </cell>
          <cell r="E9395" t="str">
            <v>120-180</v>
          </cell>
        </row>
        <row r="9396">
          <cell r="A9396">
            <v>3001088727</v>
          </cell>
          <cell r="B9396">
            <v>1030000</v>
          </cell>
          <cell r="C9396" t="str">
            <v>総合図</v>
          </cell>
          <cell r="D9396" t="str">
            <v>1990-2007</v>
          </cell>
          <cell r="E9396" t="str">
            <v>120-156</v>
          </cell>
        </row>
        <row r="9397">
          <cell r="A9397">
            <v>3001088730</v>
          </cell>
          <cell r="B9397">
            <v>1030000</v>
          </cell>
          <cell r="C9397" t="str">
            <v>総合図</v>
          </cell>
          <cell r="D9397" t="str">
            <v>1933-1939</v>
          </cell>
          <cell r="E9397" t="str">
            <v>5694-5699</v>
          </cell>
        </row>
        <row r="9398">
          <cell r="A9398">
            <v>3001088732</v>
          </cell>
          <cell r="B9398">
            <v>1030000</v>
          </cell>
          <cell r="C9398" t="str">
            <v>総合図</v>
          </cell>
          <cell r="D9398" t="str">
            <v>1962-1973</v>
          </cell>
          <cell r="E9398" t="str">
            <v>51(4),57(4),58(1),59(3),62(3)</v>
          </cell>
        </row>
        <row r="9399">
          <cell r="A9399">
            <v>3001088735</v>
          </cell>
          <cell r="B9399">
            <v>1030000</v>
          </cell>
          <cell r="C9399" t="str">
            <v>総合図</v>
          </cell>
          <cell r="D9399" t="str">
            <v>2003-2009</v>
          </cell>
          <cell r="E9399" t="str">
            <v>44-50</v>
          </cell>
        </row>
        <row r="9400">
          <cell r="A9400">
            <v>3001088736</v>
          </cell>
          <cell r="B9400">
            <v>1030000</v>
          </cell>
          <cell r="C9400" t="str">
            <v>総合図</v>
          </cell>
          <cell r="D9400" t="str">
            <v>2004-2011</v>
          </cell>
          <cell r="E9400" t="str">
            <v>13-14,16-20</v>
          </cell>
        </row>
        <row r="9401">
          <cell r="A9401">
            <v>3001088737</v>
          </cell>
          <cell r="B9401">
            <v>1030000</v>
          </cell>
          <cell r="C9401" t="str">
            <v>総合図</v>
          </cell>
          <cell r="D9401" t="str">
            <v>2004-2005</v>
          </cell>
          <cell r="E9401" t="str">
            <v>12-13</v>
          </cell>
        </row>
        <row r="9402">
          <cell r="A9402">
            <v>3001088742</v>
          </cell>
          <cell r="B9402">
            <v>1030000</v>
          </cell>
          <cell r="C9402" t="str">
            <v>総合図</v>
          </cell>
          <cell r="D9402" t="str">
            <v>1947-1952</v>
          </cell>
          <cell r="E9402" t="str">
            <v>1-38</v>
          </cell>
        </row>
        <row r="9403">
          <cell r="A9403">
            <v>3001088746</v>
          </cell>
          <cell r="B9403">
            <v>1030000</v>
          </cell>
          <cell r="C9403" t="str">
            <v>総合図</v>
          </cell>
          <cell r="D9403" t="str">
            <v>1991-1991</v>
          </cell>
          <cell r="E9403" t="str">
            <v>38-39</v>
          </cell>
        </row>
        <row r="9404">
          <cell r="A9404">
            <v>3001088747</v>
          </cell>
          <cell r="B9404">
            <v>1030000</v>
          </cell>
          <cell r="C9404" t="str">
            <v>総合図</v>
          </cell>
          <cell r="D9404" t="str">
            <v>1975-2014</v>
          </cell>
          <cell r="E9404" t="str">
            <v>9(6-8,12),14-15,16(1-4,6-12),17(2-6,8-12),18-26,28-29,30(1-8,10-12),31-38,39(1-4,6-12),40,41(2-12),42-47,48(1-9,11)+</v>
          </cell>
        </row>
        <row r="9405">
          <cell r="A9405">
            <v>3001088748</v>
          </cell>
          <cell r="B9405">
            <v>1030000</v>
          </cell>
          <cell r="C9405" t="str">
            <v>総合図</v>
          </cell>
          <cell r="D9405" t="str">
            <v>1970-2014</v>
          </cell>
          <cell r="E9405" t="str">
            <v>110,112-128,131-132,135-139,153-162,165-168,170-171,173-176,178-200,203-207,209-241,244-270,272-307,309-374,384,391-409,411-481,483-532,534-535,537-545,547,549-552,554-563+</v>
          </cell>
        </row>
        <row r="9406">
          <cell r="A9406">
            <v>3001088749</v>
          </cell>
          <cell r="B9406">
            <v>1030000</v>
          </cell>
          <cell r="C9406" t="str">
            <v>総合図</v>
          </cell>
          <cell r="D9406" t="str">
            <v>1975-2014</v>
          </cell>
          <cell r="E9406" t="str">
            <v>74-76,118-128,130-137,139-140,142-143,145-147,149-165,168-172,177,179-180,182-185,187-193,195-213,215-216,218,220-261,274-280,282-316,318-421,423-524+</v>
          </cell>
        </row>
        <row r="9407">
          <cell r="A9407">
            <v>3001088750</v>
          </cell>
          <cell r="B9407">
            <v>1030000</v>
          </cell>
          <cell r="C9407" t="str">
            <v>総合図</v>
          </cell>
          <cell r="D9407" t="str">
            <v>1974-2014</v>
          </cell>
          <cell r="E9407" t="str">
            <v>98,102-103,105-108,112,119,123-148,150-157,159-179,181-187,189-199,203-208,210-231,233-248,250,252-271,273-315,328-330,332-372,374-427,2002(5-12),2003-2005,2006(1-3,5-12),2007(1-3,5-12),2008(1-3,5-12),2009-2010,2011(1-2,4-11),2012(1-4,8-12),2013(1-7,9-12),2014(1-10)+</v>
          </cell>
        </row>
        <row r="9408">
          <cell r="A9408">
            <v>3001088766</v>
          </cell>
          <cell r="B9408">
            <v>1030000</v>
          </cell>
          <cell r="C9408" t="str">
            <v>総合図</v>
          </cell>
          <cell r="D9408" t="str">
            <v>1943-1966</v>
          </cell>
          <cell r="E9408" t="str">
            <v>49,52,58,170-171,173-175,177,184-185,192-194,196-199,201-215,223-227,229,234,237,239,241-244,246,251,253-254,256,258</v>
          </cell>
        </row>
        <row r="9409">
          <cell r="A9409">
            <v>3001088773</v>
          </cell>
          <cell r="B9409">
            <v>1030000</v>
          </cell>
          <cell r="C9409" t="str">
            <v>総合図</v>
          </cell>
          <cell r="D9409" t="str">
            <v>1956-1959</v>
          </cell>
          <cell r="E9409" t="str">
            <v>31-32,34</v>
          </cell>
        </row>
        <row r="9410">
          <cell r="A9410">
            <v>3001088783</v>
          </cell>
          <cell r="B9410">
            <v>1030000</v>
          </cell>
          <cell r="C9410" t="str">
            <v>総合図</v>
          </cell>
          <cell r="D9410" t="str">
            <v>1980-1998</v>
          </cell>
          <cell r="E9410" t="str">
            <v>28-29,38,46</v>
          </cell>
        </row>
        <row r="9411">
          <cell r="A9411">
            <v>3001088794</v>
          </cell>
          <cell r="B9411">
            <v>1030000</v>
          </cell>
          <cell r="C9411" t="str">
            <v>総合図</v>
          </cell>
          <cell r="D9411" t="str">
            <v>2001-2014</v>
          </cell>
          <cell r="E9411" t="str">
            <v>2001-2014+</v>
          </cell>
        </row>
        <row r="9412">
          <cell r="A9412">
            <v>3001088807</v>
          </cell>
          <cell r="B9412">
            <v>1030000</v>
          </cell>
          <cell r="C9412" t="str">
            <v>総合図</v>
          </cell>
          <cell r="D9412" t="str">
            <v>1962-1974</v>
          </cell>
          <cell r="E9412" t="str">
            <v>29(4),33(13),36(4),37(8,13-14),38(1-3,9,11,13-14),39,40(1-5,9,11-13,15),41(6-7,11-12,14)</v>
          </cell>
        </row>
        <row r="9413">
          <cell r="A9413">
            <v>3001088812</v>
          </cell>
          <cell r="B9413">
            <v>1030000</v>
          </cell>
          <cell r="C9413" t="str">
            <v>総合図</v>
          </cell>
          <cell r="D9413" t="str">
            <v>1995-2014</v>
          </cell>
          <cell r="E9413" t="str">
            <v>7-26+</v>
          </cell>
        </row>
        <row r="9414">
          <cell r="A9414">
            <v>3001088817</v>
          </cell>
          <cell r="B9414">
            <v>1030000</v>
          </cell>
          <cell r="C9414" t="str">
            <v>総合図</v>
          </cell>
          <cell r="D9414" t="str">
            <v>2006-2014</v>
          </cell>
          <cell r="E9414" t="str">
            <v>16-23,24(1-3)+</v>
          </cell>
        </row>
        <row r="9415">
          <cell r="A9415">
            <v>3001088821</v>
          </cell>
          <cell r="B9415">
            <v>1030000</v>
          </cell>
          <cell r="C9415" t="str">
            <v>総合図</v>
          </cell>
          <cell r="D9415" t="str">
            <v>1992-2009</v>
          </cell>
          <cell r="E9415" t="str">
            <v>75-91,92(1-3)</v>
          </cell>
        </row>
        <row r="9416">
          <cell r="A9416">
            <v>3001088837</v>
          </cell>
          <cell r="B9416">
            <v>1030000</v>
          </cell>
          <cell r="C9416" t="str">
            <v>総合図</v>
          </cell>
          <cell r="D9416" t="str">
            <v>1962-1975</v>
          </cell>
          <cell r="E9416" t="str">
            <v>10-24</v>
          </cell>
        </row>
        <row r="9417">
          <cell r="A9417">
            <v>3001088840</v>
          </cell>
          <cell r="B9417">
            <v>1030000</v>
          </cell>
          <cell r="C9417" t="str">
            <v>総合図</v>
          </cell>
          <cell r="D9417" t="str">
            <v>1935-1938</v>
          </cell>
          <cell r="E9417" t="str">
            <v>1-4</v>
          </cell>
        </row>
        <row r="9418">
          <cell r="A9418">
            <v>3001088862</v>
          </cell>
          <cell r="B9418">
            <v>1030000</v>
          </cell>
          <cell r="C9418" t="str">
            <v>総合図</v>
          </cell>
          <cell r="D9418" t="str">
            <v>1992-2009</v>
          </cell>
          <cell r="E9418" t="str">
            <v>75-91,92(1-3)</v>
          </cell>
        </row>
        <row r="9419">
          <cell r="A9419">
            <v>3001088863</v>
          </cell>
          <cell r="B9419">
            <v>1030000</v>
          </cell>
          <cell r="C9419" t="str">
            <v>総合図</v>
          </cell>
          <cell r="D9419" t="str">
            <v>1992-2009</v>
          </cell>
          <cell r="E9419" t="str">
            <v>75-91,92(1-3)</v>
          </cell>
        </row>
        <row r="9420">
          <cell r="A9420">
            <v>3001088864</v>
          </cell>
          <cell r="B9420">
            <v>1030000</v>
          </cell>
          <cell r="C9420" t="str">
            <v>総合図</v>
          </cell>
          <cell r="D9420" t="str">
            <v>1992-2009</v>
          </cell>
          <cell r="E9420" t="str">
            <v>75-91,92(1-3)</v>
          </cell>
        </row>
        <row r="9421">
          <cell r="A9421">
            <v>3001088869</v>
          </cell>
          <cell r="B9421">
            <v>1030000</v>
          </cell>
          <cell r="C9421" t="str">
            <v>総合図</v>
          </cell>
          <cell r="D9421" t="str">
            <v>1970-1979</v>
          </cell>
          <cell r="E9421" t="str">
            <v>2,4-9</v>
          </cell>
        </row>
        <row r="9422">
          <cell r="A9422">
            <v>3001088911</v>
          </cell>
          <cell r="B9422">
            <v>1030000</v>
          </cell>
          <cell r="C9422" t="str">
            <v>総合図</v>
          </cell>
          <cell r="D9422" t="str">
            <v>1966-1990</v>
          </cell>
          <cell r="E9422" t="str">
            <v>5-6,11-13,15-25</v>
          </cell>
        </row>
        <row r="9423">
          <cell r="A9423">
            <v>3001088912</v>
          </cell>
          <cell r="B9423">
            <v>1030500</v>
          </cell>
          <cell r="C9423" t="str">
            <v>総合図-A棟1階 理工系雑誌(利用不可)</v>
          </cell>
          <cell r="D9423" t="str">
            <v>1992-2004</v>
          </cell>
          <cell r="E9423" t="str">
            <v>27(4,6),28-40</v>
          </cell>
        </row>
        <row r="9424">
          <cell r="A9424">
            <v>3001088913</v>
          </cell>
          <cell r="B9424">
            <v>1030500</v>
          </cell>
          <cell r="C9424" t="str">
            <v>総合図-A棟1階 理工系雑誌(利用不可)</v>
          </cell>
          <cell r="D9424" t="str">
            <v>1992-2004</v>
          </cell>
          <cell r="E9424" t="str">
            <v>1-13</v>
          </cell>
        </row>
        <row r="9425">
          <cell r="A9425">
            <v>3001088914</v>
          </cell>
          <cell r="B9425">
            <v>1030000</v>
          </cell>
          <cell r="C9425" t="str">
            <v>総合図</v>
          </cell>
          <cell r="D9425" t="str">
            <v>1984-2002</v>
          </cell>
          <cell r="E9425" t="str">
            <v>1-19</v>
          </cell>
        </row>
        <row r="9426">
          <cell r="A9426">
            <v>3001088915</v>
          </cell>
          <cell r="B9426">
            <v>1030000</v>
          </cell>
          <cell r="C9426" t="str">
            <v>総合図</v>
          </cell>
          <cell r="D9426" t="str">
            <v>1984-2012</v>
          </cell>
          <cell r="E9426" t="str">
            <v>43-71</v>
          </cell>
        </row>
        <row r="9427">
          <cell r="A9427">
            <v>3001088916</v>
          </cell>
          <cell r="B9427">
            <v>1030000</v>
          </cell>
          <cell r="C9427" t="str">
            <v>総合図</v>
          </cell>
          <cell r="D9427" t="str">
            <v>1992-2008</v>
          </cell>
          <cell r="E9427" t="str">
            <v>1(2-4),2-17</v>
          </cell>
        </row>
        <row r="9428">
          <cell r="A9428">
            <v>3001088917</v>
          </cell>
          <cell r="B9428">
            <v>1030000</v>
          </cell>
          <cell r="C9428" t="str">
            <v>総合図</v>
          </cell>
          <cell r="D9428" t="str">
            <v>1981-2011</v>
          </cell>
          <cell r="E9428" t="str">
            <v>1-31</v>
          </cell>
        </row>
        <row r="9429">
          <cell r="A9429">
            <v>3001088918</v>
          </cell>
          <cell r="B9429">
            <v>1030500</v>
          </cell>
          <cell r="C9429" t="str">
            <v>総合図-A棟1階 理工系雑誌(利用不可)</v>
          </cell>
          <cell r="D9429" t="str">
            <v>1992-2004</v>
          </cell>
          <cell r="E9429" t="str">
            <v>14-26</v>
          </cell>
        </row>
        <row r="9430">
          <cell r="A9430">
            <v>3001088919</v>
          </cell>
          <cell r="B9430">
            <v>1030000</v>
          </cell>
          <cell r="C9430" t="str">
            <v>総合図</v>
          </cell>
          <cell r="D9430" t="str">
            <v>1982-1989</v>
          </cell>
          <cell r="E9430" t="str">
            <v>1-7</v>
          </cell>
        </row>
        <row r="9431">
          <cell r="A9431">
            <v>3001088920</v>
          </cell>
          <cell r="B9431">
            <v>1030000</v>
          </cell>
          <cell r="C9431" t="str">
            <v>総合図</v>
          </cell>
          <cell r="D9431" t="str">
            <v>1986-1996</v>
          </cell>
          <cell r="E9431" t="str">
            <v>5-15</v>
          </cell>
        </row>
        <row r="9432">
          <cell r="A9432">
            <v>3001088921</v>
          </cell>
          <cell r="B9432">
            <v>1030000</v>
          </cell>
          <cell r="C9432" t="str">
            <v>総合図</v>
          </cell>
          <cell r="D9432" t="str">
            <v>1956-2012</v>
          </cell>
          <cell r="E9432" t="str">
            <v>5-10,12-29,31-45</v>
          </cell>
        </row>
        <row r="9433">
          <cell r="A9433">
            <v>3001088922</v>
          </cell>
          <cell r="B9433">
            <v>1030000</v>
          </cell>
          <cell r="C9433" t="str">
            <v>総合図</v>
          </cell>
          <cell r="D9433" t="str">
            <v>1983-2003</v>
          </cell>
          <cell r="E9433" t="str">
            <v>1-7,9-20</v>
          </cell>
        </row>
        <row r="9434">
          <cell r="A9434">
            <v>3001088924</v>
          </cell>
          <cell r="B9434">
            <v>1030000</v>
          </cell>
          <cell r="C9434" t="str">
            <v>総合図</v>
          </cell>
          <cell r="D9434" t="str">
            <v>1985-2009</v>
          </cell>
          <cell r="E9434" t="str">
            <v>1-25</v>
          </cell>
        </row>
        <row r="9435">
          <cell r="A9435">
            <v>3001088925</v>
          </cell>
          <cell r="B9435">
            <v>1030000</v>
          </cell>
          <cell r="C9435" t="str">
            <v>総合図</v>
          </cell>
          <cell r="D9435" t="str">
            <v>1978-2008</v>
          </cell>
          <cell r="E9435" t="str">
            <v>1-27</v>
          </cell>
        </row>
        <row r="9436">
          <cell r="A9436">
            <v>3001088926</v>
          </cell>
          <cell r="B9436">
            <v>1030000</v>
          </cell>
          <cell r="C9436" t="str">
            <v>総合図</v>
          </cell>
          <cell r="D9436" t="str">
            <v>1981-2013</v>
          </cell>
          <cell r="E9436" t="str">
            <v>1-8,10-15,17-24</v>
          </cell>
        </row>
        <row r="9437">
          <cell r="A9437">
            <v>3001088928</v>
          </cell>
          <cell r="B9437">
            <v>1030000</v>
          </cell>
          <cell r="C9437" t="str">
            <v>総合図</v>
          </cell>
          <cell r="D9437" t="str">
            <v>1978-1985</v>
          </cell>
          <cell r="E9437" t="str">
            <v>2-8</v>
          </cell>
        </row>
        <row r="9438">
          <cell r="A9438">
            <v>3001088929</v>
          </cell>
          <cell r="B9438">
            <v>1030000</v>
          </cell>
          <cell r="C9438" t="str">
            <v>総合図</v>
          </cell>
          <cell r="D9438" t="str">
            <v>1976-1986</v>
          </cell>
          <cell r="E9438" t="str">
            <v>1-7</v>
          </cell>
        </row>
        <row r="9439">
          <cell r="A9439">
            <v>3001088930</v>
          </cell>
          <cell r="B9439">
            <v>1030000</v>
          </cell>
          <cell r="C9439" t="str">
            <v>総合図</v>
          </cell>
          <cell r="D9439" t="str">
            <v>1976-1996</v>
          </cell>
          <cell r="E9439" t="str">
            <v>1-20</v>
          </cell>
        </row>
        <row r="9440">
          <cell r="A9440">
            <v>3001088931</v>
          </cell>
          <cell r="B9440">
            <v>1030000</v>
          </cell>
          <cell r="C9440" t="str">
            <v>総合図</v>
          </cell>
          <cell r="D9440" t="str">
            <v>1992-1998</v>
          </cell>
          <cell r="E9440" t="str">
            <v>82-88</v>
          </cell>
        </row>
        <row r="9441">
          <cell r="A9441">
            <v>3001088932</v>
          </cell>
          <cell r="B9441">
            <v>1030000</v>
          </cell>
          <cell r="C9441" t="str">
            <v>総合図</v>
          </cell>
          <cell r="D9441" t="str">
            <v>1983-2007</v>
          </cell>
          <cell r="E9441" t="str">
            <v>1-12,14-25</v>
          </cell>
        </row>
        <row r="9442">
          <cell r="A9442">
            <v>3001088934</v>
          </cell>
          <cell r="B9442">
            <v>1030000</v>
          </cell>
          <cell r="C9442" t="str">
            <v>総合図</v>
          </cell>
          <cell r="D9442" t="str">
            <v>1979-1984</v>
          </cell>
          <cell r="E9442" t="str">
            <v>1-6</v>
          </cell>
        </row>
        <row r="9443">
          <cell r="A9443">
            <v>3001088937</v>
          </cell>
          <cell r="B9443">
            <v>1030000</v>
          </cell>
          <cell r="C9443" t="str">
            <v>総合図</v>
          </cell>
          <cell r="D9443" t="str">
            <v>1982-1999</v>
          </cell>
          <cell r="E9443" t="str">
            <v>1-18</v>
          </cell>
        </row>
        <row r="9444">
          <cell r="A9444">
            <v>3001088938</v>
          </cell>
          <cell r="B9444">
            <v>1030000</v>
          </cell>
          <cell r="C9444" t="str">
            <v>総合図</v>
          </cell>
          <cell r="D9444" t="str">
            <v>1987-1995</v>
          </cell>
          <cell r="E9444" t="str">
            <v>1-9</v>
          </cell>
        </row>
        <row r="9445">
          <cell r="A9445">
            <v>3001088940</v>
          </cell>
          <cell r="B9445">
            <v>1030000</v>
          </cell>
          <cell r="C9445" t="str">
            <v>総合図</v>
          </cell>
          <cell r="D9445" t="str">
            <v>1987-1995</v>
          </cell>
          <cell r="E9445" t="str">
            <v>1-8</v>
          </cell>
        </row>
        <row r="9446">
          <cell r="A9446">
            <v>3001088941</v>
          </cell>
          <cell r="B9446">
            <v>1030000</v>
          </cell>
          <cell r="C9446" t="str">
            <v>総合図</v>
          </cell>
          <cell r="D9446" t="str">
            <v>1989-2013</v>
          </cell>
          <cell r="E9446" t="str">
            <v>1-24</v>
          </cell>
        </row>
        <row r="9447">
          <cell r="A9447">
            <v>3001088942</v>
          </cell>
          <cell r="B9447">
            <v>1030000</v>
          </cell>
          <cell r="C9447" t="str">
            <v>総合図</v>
          </cell>
          <cell r="D9447" t="str">
            <v>1986-2010</v>
          </cell>
          <cell r="E9447" t="str">
            <v>1-25</v>
          </cell>
        </row>
        <row r="9448">
          <cell r="A9448">
            <v>3001088943</v>
          </cell>
          <cell r="B9448">
            <v>1030000</v>
          </cell>
          <cell r="C9448" t="str">
            <v>総合図</v>
          </cell>
          <cell r="D9448" t="str">
            <v>1981-1988;1990-2008</v>
          </cell>
          <cell r="E9448" t="str">
            <v>56,58-63;2-20</v>
          </cell>
        </row>
        <row r="9449">
          <cell r="A9449">
            <v>3001088944</v>
          </cell>
          <cell r="B9449">
            <v>1030000</v>
          </cell>
          <cell r="C9449" t="str">
            <v>総合図</v>
          </cell>
          <cell r="D9449" t="str">
            <v>1980-1982</v>
          </cell>
          <cell r="E9449" t="str">
            <v>1-3</v>
          </cell>
        </row>
        <row r="9450">
          <cell r="A9450">
            <v>3001088945</v>
          </cell>
          <cell r="B9450">
            <v>1030000</v>
          </cell>
          <cell r="C9450" t="str">
            <v>総合図</v>
          </cell>
          <cell r="D9450" t="str">
            <v>1984-2005</v>
          </cell>
          <cell r="E9450" t="str">
            <v>1-4,8-22</v>
          </cell>
        </row>
        <row r="9451">
          <cell r="A9451">
            <v>3001088946</v>
          </cell>
          <cell r="B9451">
            <v>1030000</v>
          </cell>
          <cell r="C9451" t="str">
            <v>総合図</v>
          </cell>
          <cell r="D9451" t="str">
            <v>1974-1998</v>
          </cell>
          <cell r="E9451" t="str">
            <v>2-3,5-6,8-11</v>
          </cell>
        </row>
        <row r="9452">
          <cell r="A9452">
            <v>3001088947</v>
          </cell>
          <cell r="B9452">
            <v>1030000</v>
          </cell>
          <cell r="C9452" t="str">
            <v>総合図</v>
          </cell>
          <cell r="D9452" t="str">
            <v>1979-1986</v>
          </cell>
          <cell r="E9452" t="str">
            <v>2-9</v>
          </cell>
        </row>
        <row r="9453">
          <cell r="A9453">
            <v>3001088949</v>
          </cell>
          <cell r="B9453">
            <v>1030000</v>
          </cell>
          <cell r="C9453" t="str">
            <v>総合図</v>
          </cell>
          <cell r="D9453" t="str">
            <v>1958-2009</v>
          </cell>
          <cell r="E9453" t="str">
            <v>1-2,4-5,7-44</v>
          </cell>
        </row>
        <row r="9454">
          <cell r="A9454">
            <v>3001088950</v>
          </cell>
          <cell r="B9454">
            <v>1030000</v>
          </cell>
          <cell r="C9454" t="str">
            <v>総合図</v>
          </cell>
          <cell r="D9454" t="str">
            <v>1964-1964</v>
          </cell>
          <cell r="E9454" t="str">
            <v>31,41,43,46-72</v>
          </cell>
        </row>
        <row r="9455">
          <cell r="A9455">
            <v>3001088952</v>
          </cell>
          <cell r="B9455">
            <v>1030000</v>
          </cell>
          <cell r="C9455" t="str">
            <v>総合図</v>
          </cell>
          <cell r="D9455" t="str">
            <v>1966-1966</v>
          </cell>
          <cell r="E9455" t="str">
            <v>41</v>
          </cell>
        </row>
        <row r="9456">
          <cell r="A9456">
            <v>3001088953</v>
          </cell>
          <cell r="B9456">
            <v>1030000</v>
          </cell>
          <cell r="C9456" t="str">
            <v>総合図</v>
          </cell>
          <cell r="D9456" t="str">
            <v>1990-1995</v>
          </cell>
          <cell r="E9456" t="str">
            <v>1-4,5(7-12),6</v>
          </cell>
        </row>
        <row r="9457">
          <cell r="A9457">
            <v>3001088956</v>
          </cell>
          <cell r="B9457">
            <v>1030000</v>
          </cell>
          <cell r="C9457" t="str">
            <v>総合図</v>
          </cell>
          <cell r="D9457" t="str">
            <v>1988-1990</v>
          </cell>
          <cell r="E9457" t="str">
            <v>1-3</v>
          </cell>
        </row>
        <row r="9458">
          <cell r="A9458">
            <v>3001088967</v>
          </cell>
          <cell r="B9458">
            <v>1030000</v>
          </cell>
          <cell r="C9458" t="str">
            <v>総合図</v>
          </cell>
          <cell r="D9458" t="str">
            <v>2007-2009</v>
          </cell>
          <cell r="E9458" t="str">
            <v>23-25</v>
          </cell>
        </row>
        <row r="9459">
          <cell r="A9459">
            <v>3001088983</v>
          </cell>
          <cell r="B9459">
            <v>1030000</v>
          </cell>
          <cell r="C9459" t="str">
            <v>総合図</v>
          </cell>
          <cell r="D9459" t="str">
            <v>1992-1993</v>
          </cell>
          <cell r="E9459" t="str">
            <v>1-2</v>
          </cell>
        </row>
        <row r="9460">
          <cell r="A9460">
            <v>3001088985</v>
          </cell>
          <cell r="B9460">
            <v>1030000</v>
          </cell>
          <cell r="C9460" t="str">
            <v>総合図</v>
          </cell>
          <cell r="D9460" t="str">
            <v>1991-1992</v>
          </cell>
          <cell r="E9460" t="str">
            <v>1991-1992</v>
          </cell>
        </row>
        <row r="9461">
          <cell r="A9461">
            <v>3001088997</v>
          </cell>
          <cell r="B9461">
            <v>1030000</v>
          </cell>
          <cell r="C9461" t="str">
            <v>総合図</v>
          </cell>
          <cell r="D9461" t="str">
            <v>1991-1999</v>
          </cell>
          <cell r="E9461" t="str">
            <v>1-14</v>
          </cell>
        </row>
        <row r="9462">
          <cell r="A9462">
            <v>3001089008</v>
          </cell>
          <cell r="B9462">
            <v>1030000</v>
          </cell>
          <cell r="C9462" t="str">
            <v>総合図</v>
          </cell>
          <cell r="D9462" t="str">
            <v>1989-2002</v>
          </cell>
          <cell r="E9462" t="str">
            <v>1-15</v>
          </cell>
        </row>
        <row r="9463">
          <cell r="A9463">
            <v>3001089012</v>
          </cell>
          <cell r="B9463">
            <v>1030000</v>
          </cell>
          <cell r="C9463" t="str">
            <v>総合図</v>
          </cell>
          <cell r="D9463" t="str">
            <v>1989-1991</v>
          </cell>
          <cell r="E9463" t="str">
            <v>108-115</v>
          </cell>
        </row>
        <row r="9464">
          <cell r="A9464">
            <v>3001089036</v>
          </cell>
          <cell r="B9464">
            <v>1030000</v>
          </cell>
          <cell r="C9464" t="str">
            <v>総合図</v>
          </cell>
          <cell r="D9464" t="str">
            <v>1997-2012</v>
          </cell>
          <cell r="E9464" t="str">
            <v>7-22</v>
          </cell>
        </row>
        <row r="9465">
          <cell r="A9465">
            <v>3002000013</v>
          </cell>
          <cell r="B9465">
            <v>1030000</v>
          </cell>
          <cell r="C9465" t="str">
            <v>総合図</v>
          </cell>
          <cell r="D9465" t="str">
            <v>2003-2005</v>
          </cell>
          <cell r="E9465" t="str">
            <v>540-585</v>
          </cell>
        </row>
        <row r="9466">
          <cell r="A9466">
            <v>3002000020</v>
          </cell>
          <cell r="B9466">
            <v>1030000</v>
          </cell>
          <cell r="C9466" t="str">
            <v>総合図</v>
          </cell>
          <cell r="D9466" t="str">
            <v>1906-1995</v>
          </cell>
          <cell r="E9466" t="str">
            <v>1906,1922,1924,1930,1949,1953-1955,1957-1959,1961-1964,1968,1971,1981,1988-1995</v>
          </cell>
        </row>
        <row r="9467">
          <cell r="A9467">
            <v>3002000023</v>
          </cell>
          <cell r="B9467">
            <v>1030000</v>
          </cell>
          <cell r="C9467" t="str">
            <v>総合図</v>
          </cell>
          <cell r="D9467" t="str">
            <v>1992-1996</v>
          </cell>
          <cell r="E9467" t="str">
            <v>1992-1996</v>
          </cell>
        </row>
        <row r="9468">
          <cell r="A9468">
            <v>3002000027</v>
          </cell>
          <cell r="B9468">
            <v>1030000</v>
          </cell>
          <cell r="C9468" t="str">
            <v>総合図</v>
          </cell>
          <cell r="D9468" t="str">
            <v>1984-1984</v>
          </cell>
          <cell r="E9468" t="str">
            <v>22</v>
          </cell>
        </row>
        <row r="9469">
          <cell r="A9469">
            <v>3002000041</v>
          </cell>
          <cell r="B9469">
            <v>1030000</v>
          </cell>
          <cell r="C9469" t="str">
            <v>総合図</v>
          </cell>
          <cell r="D9469" t="str">
            <v>1994-2001</v>
          </cell>
          <cell r="E9469" t="str">
            <v>1194(1-2,4-75,77-185),1995(1-13,15-248),1996(1-45,47-125,127-246),1997(1-89,91-243),1998(1-12,14-42,44)</v>
          </cell>
        </row>
        <row r="9470">
          <cell r="A9470">
            <v>3002000052</v>
          </cell>
          <cell r="B9470">
            <v>1030000</v>
          </cell>
          <cell r="C9470" t="str">
            <v>総合図</v>
          </cell>
          <cell r="D9470" t="str">
            <v>1971-1973;1983-1985</v>
          </cell>
          <cell r="E9470" t="str">
            <v>1-9;1-2</v>
          </cell>
        </row>
        <row r="9471">
          <cell r="A9471">
            <v>3002000062</v>
          </cell>
          <cell r="B9471">
            <v>1030000</v>
          </cell>
          <cell r="C9471" t="str">
            <v>総合図</v>
          </cell>
          <cell r="D9471" t="str">
            <v>1985-2013</v>
          </cell>
          <cell r="E9471" t="str">
            <v>1985-1986,1987(1,3-4),1988-1990,1991(1-3),1992,1993(1,3-4),1994-2006,2008-2013</v>
          </cell>
        </row>
        <row r="9472">
          <cell r="A9472">
            <v>3002000063</v>
          </cell>
          <cell r="B9472">
            <v>1030000</v>
          </cell>
          <cell r="C9472" t="str">
            <v>総合図</v>
          </cell>
          <cell r="D9472" t="str">
            <v>1991-1991</v>
          </cell>
          <cell r="E9472" t="str">
            <v>51-62</v>
          </cell>
        </row>
        <row r="9473">
          <cell r="A9473">
            <v>3002000065</v>
          </cell>
          <cell r="B9473">
            <v>1030000</v>
          </cell>
          <cell r="C9473" t="str">
            <v>総合図</v>
          </cell>
          <cell r="D9473" t="str">
            <v>1981-1986;1991-2009</v>
          </cell>
          <cell r="E9473" t="str">
            <v>1-4;1991-2009</v>
          </cell>
        </row>
        <row r="9474">
          <cell r="A9474">
            <v>3002000077</v>
          </cell>
          <cell r="B9474">
            <v>1030000</v>
          </cell>
          <cell r="C9474" t="str">
            <v>総合図</v>
          </cell>
          <cell r="D9474" t="str">
            <v>1991-1991</v>
          </cell>
          <cell r="E9474" t="str">
            <v>1991</v>
          </cell>
        </row>
        <row r="9475">
          <cell r="A9475">
            <v>3002000082</v>
          </cell>
          <cell r="B9475">
            <v>1030000</v>
          </cell>
          <cell r="C9475" t="str">
            <v>総合図</v>
          </cell>
          <cell r="D9475" t="str">
            <v>1992-2006</v>
          </cell>
          <cell r="E9475" t="str">
            <v>1992-2006</v>
          </cell>
        </row>
        <row r="9476">
          <cell r="A9476">
            <v>3002000083</v>
          </cell>
          <cell r="B9476">
            <v>1030000</v>
          </cell>
          <cell r="C9476" t="str">
            <v>総合図</v>
          </cell>
          <cell r="D9476" t="str">
            <v>1978-1978</v>
          </cell>
          <cell r="E9476" t="str">
            <v>9</v>
          </cell>
        </row>
        <row r="9477">
          <cell r="A9477">
            <v>3002000098</v>
          </cell>
          <cell r="B9477">
            <v>1030000</v>
          </cell>
          <cell r="C9477" t="str">
            <v>総合図</v>
          </cell>
          <cell r="D9477" t="str">
            <v>1990-1996</v>
          </cell>
          <cell r="E9477" t="str">
            <v>1(1,3-6,8-12),2(3-9,11-12),3(1-8,10-13),4(1,5,7,10-13),5(1,3,6-7,9,11,13-14),6(1-3,5-13),7(1-2,4-13)</v>
          </cell>
        </row>
        <row r="9478">
          <cell r="A9478">
            <v>3002000102</v>
          </cell>
          <cell r="B9478">
            <v>1030000</v>
          </cell>
          <cell r="C9478" t="str">
            <v>総合図</v>
          </cell>
          <cell r="D9478" t="str">
            <v>1992-1993</v>
          </cell>
          <cell r="E9478" t="str">
            <v>56(4-6),57</v>
          </cell>
        </row>
        <row r="9479">
          <cell r="A9479">
            <v>3002000110</v>
          </cell>
          <cell r="B9479">
            <v>1030000</v>
          </cell>
          <cell r="C9479" t="str">
            <v>総合図</v>
          </cell>
          <cell r="D9479" t="str">
            <v>+</v>
          </cell>
          <cell r="E9479" t="str">
            <v>+</v>
          </cell>
        </row>
        <row r="9480">
          <cell r="A9480">
            <v>3002000137</v>
          </cell>
          <cell r="B9480">
            <v>1030000</v>
          </cell>
          <cell r="C9480" t="str">
            <v>総合図</v>
          </cell>
          <cell r="D9480" t="str">
            <v>1996-1996</v>
          </cell>
          <cell r="E9480" t="str">
            <v>11</v>
          </cell>
        </row>
        <row r="9481">
          <cell r="A9481">
            <v>3002000138</v>
          </cell>
          <cell r="B9481">
            <v>1030000</v>
          </cell>
          <cell r="C9481" t="str">
            <v>総合図</v>
          </cell>
          <cell r="D9481" t="str">
            <v>1992-2013</v>
          </cell>
          <cell r="E9481" t="str">
            <v>42-63</v>
          </cell>
        </row>
        <row r="9482">
          <cell r="A9482">
            <v>3002000140</v>
          </cell>
          <cell r="B9482">
            <v>1030000</v>
          </cell>
          <cell r="C9482" t="str">
            <v>総合図</v>
          </cell>
          <cell r="D9482" t="str">
            <v>1999-2006</v>
          </cell>
          <cell r="E9482" t="str">
            <v>10-17</v>
          </cell>
        </row>
        <row r="9483">
          <cell r="A9483">
            <v>3002000145</v>
          </cell>
          <cell r="B9483">
            <v>1030000</v>
          </cell>
          <cell r="C9483" t="str">
            <v>総合図</v>
          </cell>
          <cell r="D9483" t="str">
            <v>1991-1991</v>
          </cell>
          <cell r="E9483" t="str">
            <v>3</v>
          </cell>
        </row>
        <row r="9484">
          <cell r="A9484">
            <v>3002000160</v>
          </cell>
          <cell r="B9484">
            <v>1030000</v>
          </cell>
          <cell r="C9484" t="str">
            <v>総合図</v>
          </cell>
          <cell r="D9484" t="str">
            <v>1992-1995</v>
          </cell>
          <cell r="E9484" t="str">
            <v>20(4-12),21-22,23(1-4)</v>
          </cell>
        </row>
        <row r="9485">
          <cell r="A9485">
            <v>3002000164</v>
          </cell>
          <cell r="B9485">
            <v>1030000</v>
          </cell>
          <cell r="C9485" t="str">
            <v>総合図</v>
          </cell>
          <cell r="D9485" t="str">
            <v>2004-2004</v>
          </cell>
          <cell r="E9485" t="str">
            <v>32</v>
          </cell>
        </row>
        <row r="9486">
          <cell r="A9486">
            <v>3002000165</v>
          </cell>
          <cell r="B9486">
            <v>1030000</v>
          </cell>
          <cell r="C9486" t="str">
            <v>総合図</v>
          </cell>
          <cell r="D9486" t="str">
            <v>1982-2004</v>
          </cell>
          <cell r="E9486" t="str">
            <v>1-15,17-20,22-23</v>
          </cell>
        </row>
        <row r="9487">
          <cell r="A9487">
            <v>3002000173</v>
          </cell>
          <cell r="B9487">
            <v>1030000</v>
          </cell>
          <cell r="C9487" t="str">
            <v>総合図</v>
          </cell>
          <cell r="D9487" t="str">
            <v>1989-2010</v>
          </cell>
          <cell r="E9487" t="str">
            <v>4-25+</v>
          </cell>
        </row>
        <row r="9488">
          <cell r="A9488">
            <v>3002000175</v>
          </cell>
          <cell r="B9488">
            <v>1030000</v>
          </cell>
          <cell r="C9488" t="str">
            <v>総合図</v>
          </cell>
          <cell r="D9488" t="str">
            <v>1992-1992</v>
          </cell>
          <cell r="E9488" t="str">
            <v>1</v>
          </cell>
        </row>
        <row r="9489">
          <cell r="A9489">
            <v>3002000177</v>
          </cell>
          <cell r="B9489">
            <v>1030000</v>
          </cell>
          <cell r="C9489" t="str">
            <v>総合図</v>
          </cell>
          <cell r="D9489" t="str">
            <v>1991-1991</v>
          </cell>
          <cell r="E9489" t="str">
            <v>5</v>
          </cell>
        </row>
        <row r="9490">
          <cell r="A9490">
            <v>3002000182</v>
          </cell>
          <cell r="B9490">
            <v>1030000</v>
          </cell>
          <cell r="C9490" t="str">
            <v>総合図</v>
          </cell>
          <cell r="D9490" t="str">
            <v>1992-2006</v>
          </cell>
          <cell r="E9490" t="str">
            <v>1992(2-6),1993-1997,1998(1-5),1999-2006</v>
          </cell>
        </row>
        <row r="9491">
          <cell r="A9491">
            <v>3002000183</v>
          </cell>
          <cell r="B9491">
            <v>1030000</v>
          </cell>
          <cell r="C9491" t="str">
            <v>総合図</v>
          </cell>
          <cell r="D9491" t="str">
            <v>1991-2009</v>
          </cell>
          <cell r="E9491" t="str">
            <v>101-161</v>
          </cell>
        </row>
        <row r="9492">
          <cell r="A9492">
            <v>3002000193</v>
          </cell>
          <cell r="B9492">
            <v>1030000</v>
          </cell>
          <cell r="C9492" t="str">
            <v>総合図</v>
          </cell>
          <cell r="D9492" t="str">
            <v>1996-1996</v>
          </cell>
          <cell r="E9492" t="str">
            <v>20</v>
          </cell>
        </row>
        <row r="9493">
          <cell r="A9493">
            <v>3002000195</v>
          </cell>
          <cell r="B9493">
            <v>1030000</v>
          </cell>
          <cell r="C9493" t="str">
            <v>総合図</v>
          </cell>
          <cell r="D9493" t="str">
            <v>1935-1941</v>
          </cell>
          <cell r="E9493" t="str">
            <v>1-40</v>
          </cell>
        </row>
        <row r="9494">
          <cell r="A9494">
            <v>3002000198</v>
          </cell>
          <cell r="B9494">
            <v>1030000</v>
          </cell>
          <cell r="C9494" t="str">
            <v>総合図</v>
          </cell>
          <cell r="D9494" t="str">
            <v>1923-1926;1927-1927;1927-1927</v>
          </cell>
          <cell r="E9494" t="str">
            <v>4-38;6(39);6(2-5)</v>
          </cell>
        </row>
        <row r="9495">
          <cell r="A9495">
            <v>3002000199</v>
          </cell>
          <cell r="B9495">
            <v>1030000</v>
          </cell>
          <cell r="C9495" t="str">
            <v>総合図</v>
          </cell>
          <cell r="D9495" t="str">
            <v>1920-1922</v>
          </cell>
          <cell r="E9495" t="str">
            <v>1(1-2),2(1-12),3(1-5)</v>
          </cell>
        </row>
        <row r="9496">
          <cell r="A9496">
            <v>3002000200</v>
          </cell>
          <cell r="B9496">
            <v>1030000</v>
          </cell>
          <cell r="C9496" t="str">
            <v>総合図</v>
          </cell>
          <cell r="D9496" t="str">
            <v>1964-1983</v>
          </cell>
          <cell r="E9496" t="str">
            <v>70-72,74,78,86,88</v>
          </cell>
        </row>
        <row r="9497">
          <cell r="A9497">
            <v>3002000201</v>
          </cell>
          <cell r="B9497">
            <v>1030000</v>
          </cell>
          <cell r="C9497" t="str">
            <v>総合図</v>
          </cell>
          <cell r="D9497" t="str">
            <v>1924-1925</v>
          </cell>
          <cell r="E9497" t="str">
            <v>1-18</v>
          </cell>
        </row>
        <row r="9498">
          <cell r="A9498">
            <v>3002000202</v>
          </cell>
          <cell r="B9498">
            <v>1030000</v>
          </cell>
          <cell r="C9498" t="str">
            <v>総合図</v>
          </cell>
          <cell r="D9498" t="str">
            <v>1925-1925</v>
          </cell>
          <cell r="E9498" t="str">
            <v>19-30</v>
          </cell>
        </row>
        <row r="9499">
          <cell r="A9499">
            <v>3002000203</v>
          </cell>
          <cell r="B9499">
            <v>1030000</v>
          </cell>
          <cell r="C9499" t="str">
            <v>総合図</v>
          </cell>
          <cell r="D9499" t="str">
            <v>1924-1926</v>
          </cell>
          <cell r="E9499" t="str">
            <v>1-37</v>
          </cell>
        </row>
        <row r="9500">
          <cell r="A9500">
            <v>3002000204</v>
          </cell>
          <cell r="B9500">
            <v>1030000</v>
          </cell>
          <cell r="C9500" t="str">
            <v>総合図</v>
          </cell>
          <cell r="D9500" t="str">
            <v>1926-1927</v>
          </cell>
          <cell r="E9500" t="str">
            <v>38-47</v>
          </cell>
        </row>
        <row r="9501">
          <cell r="A9501">
            <v>3002000206</v>
          </cell>
          <cell r="B9501">
            <v>1030000</v>
          </cell>
          <cell r="C9501" t="str">
            <v>総合図</v>
          </cell>
          <cell r="D9501" t="str">
            <v>1928-1941</v>
          </cell>
          <cell r="E9501" t="str">
            <v>18-175</v>
          </cell>
        </row>
        <row r="9502">
          <cell r="A9502">
            <v>3002000210</v>
          </cell>
          <cell r="B9502">
            <v>1030000</v>
          </cell>
          <cell r="C9502" t="str">
            <v>総合図</v>
          </cell>
          <cell r="D9502" t="str">
            <v>+</v>
          </cell>
          <cell r="E9502" t="str">
            <v>+</v>
          </cell>
        </row>
        <row r="9503">
          <cell r="A9503">
            <v>3002000215</v>
          </cell>
          <cell r="B9503">
            <v>1030000</v>
          </cell>
          <cell r="C9503" t="str">
            <v>総合図</v>
          </cell>
          <cell r="D9503" t="str">
            <v>1991-2013</v>
          </cell>
          <cell r="E9503" t="str">
            <v>1991-2013</v>
          </cell>
        </row>
        <row r="9504">
          <cell r="A9504">
            <v>3002000216</v>
          </cell>
          <cell r="B9504">
            <v>1030000</v>
          </cell>
          <cell r="C9504" t="str">
            <v>総合図</v>
          </cell>
          <cell r="D9504" t="str">
            <v>1925-1992</v>
          </cell>
          <cell r="E9504" t="str">
            <v>1,4,16</v>
          </cell>
        </row>
        <row r="9505">
          <cell r="A9505">
            <v>3002000218</v>
          </cell>
          <cell r="B9505">
            <v>1030000</v>
          </cell>
          <cell r="C9505" t="str">
            <v>総合図</v>
          </cell>
          <cell r="D9505" t="str">
            <v>1989-1995</v>
          </cell>
          <cell r="E9505" t="str">
            <v>1-7</v>
          </cell>
        </row>
        <row r="9506">
          <cell r="A9506">
            <v>3002000227</v>
          </cell>
          <cell r="B9506">
            <v>1030000</v>
          </cell>
          <cell r="C9506" t="str">
            <v>総合図</v>
          </cell>
          <cell r="D9506" t="str">
            <v>1969-2009</v>
          </cell>
          <cell r="E9506" t="str">
            <v>9-49</v>
          </cell>
        </row>
        <row r="9507">
          <cell r="A9507">
            <v>3002000229</v>
          </cell>
          <cell r="B9507">
            <v>1030000</v>
          </cell>
          <cell r="C9507" t="str">
            <v>総合図</v>
          </cell>
          <cell r="D9507" t="str">
            <v>1990-1999</v>
          </cell>
          <cell r="E9507" t="str">
            <v>19,28</v>
          </cell>
        </row>
        <row r="9508">
          <cell r="A9508">
            <v>3002000230</v>
          </cell>
          <cell r="B9508">
            <v>1030000</v>
          </cell>
          <cell r="C9508" t="str">
            <v>総合図</v>
          </cell>
          <cell r="D9508" t="str">
            <v>1983-1989</v>
          </cell>
          <cell r="E9508" t="str">
            <v>1-10</v>
          </cell>
        </row>
        <row r="9509">
          <cell r="A9509">
            <v>3002000231</v>
          </cell>
          <cell r="B9509">
            <v>1030000</v>
          </cell>
          <cell r="C9509" t="str">
            <v>総合図</v>
          </cell>
          <cell r="D9509" t="str">
            <v>1990-1995</v>
          </cell>
          <cell r="E9509" t="str">
            <v>1-6</v>
          </cell>
        </row>
        <row r="9510">
          <cell r="A9510">
            <v>3002000234</v>
          </cell>
          <cell r="B9510">
            <v>1030000</v>
          </cell>
          <cell r="C9510" t="str">
            <v>総合図</v>
          </cell>
          <cell r="D9510" t="str">
            <v>1991-1992</v>
          </cell>
          <cell r="E9510" t="str">
            <v>1991-1992</v>
          </cell>
        </row>
        <row r="9511">
          <cell r="A9511">
            <v>3002000235</v>
          </cell>
          <cell r="B9511">
            <v>1030000</v>
          </cell>
          <cell r="C9511" t="str">
            <v>総合図</v>
          </cell>
          <cell r="D9511" t="str">
            <v>1991-2001</v>
          </cell>
          <cell r="E9511" t="str">
            <v>1,4,7-8</v>
          </cell>
        </row>
        <row r="9512">
          <cell r="A9512">
            <v>3002000237</v>
          </cell>
          <cell r="B9512">
            <v>1030000</v>
          </cell>
          <cell r="C9512" t="str">
            <v>総合図</v>
          </cell>
          <cell r="D9512" t="str">
            <v>1987-1991</v>
          </cell>
          <cell r="E9512" t="str">
            <v>1-2,4-5</v>
          </cell>
        </row>
        <row r="9513">
          <cell r="A9513">
            <v>3002000238</v>
          </cell>
          <cell r="B9513">
            <v>1030000</v>
          </cell>
          <cell r="C9513" t="str">
            <v>総合図</v>
          </cell>
          <cell r="D9513" t="str">
            <v>1992-1992</v>
          </cell>
          <cell r="E9513" t="str">
            <v>3</v>
          </cell>
        </row>
        <row r="9514">
          <cell r="A9514">
            <v>3002000239</v>
          </cell>
          <cell r="B9514">
            <v>1030000</v>
          </cell>
          <cell r="C9514" t="str">
            <v>総合図</v>
          </cell>
          <cell r="D9514" t="str">
            <v>1990-1991</v>
          </cell>
          <cell r="E9514" t="str">
            <v>1990-1991</v>
          </cell>
        </row>
        <row r="9515">
          <cell r="A9515">
            <v>3002000240</v>
          </cell>
          <cell r="B9515">
            <v>1030000</v>
          </cell>
          <cell r="C9515" t="str">
            <v>総合図</v>
          </cell>
          <cell r="D9515" t="str">
            <v>1990-1991</v>
          </cell>
          <cell r="E9515" t="str">
            <v>1990-1991</v>
          </cell>
        </row>
        <row r="9516">
          <cell r="A9516">
            <v>3002000246</v>
          </cell>
          <cell r="B9516">
            <v>1030000</v>
          </cell>
          <cell r="C9516" t="str">
            <v>総合図</v>
          </cell>
          <cell r="D9516" t="str">
            <v>1980-1994</v>
          </cell>
          <cell r="E9516" t="str">
            <v>1-15</v>
          </cell>
        </row>
        <row r="9517">
          <cell r="A9517">
            <v>3002000247</v>
          </cell>
          <cell r="B9517">
            <v>1030000</v>
          </cell>
          <cell r="C9517" t="str">
            <v>総合図</v>
          </cell>
          <cell r="D9517" t="str">
            <v>1992-1992</v>
          </cell>
          <cell r="E9517" t="str">
            <v>1992</v>
          </cell>
        </row>
        <row r="9518">
          <cell r="A9518">
            <v>3002000254</v>
          </cell>
          <cell r="B9518">
            <v>1030000</v>
          </cell>
          <cell r="C9518" t="str">
            <v>総合図</v>
          </cell>
          <cell r="D9518" t="str">
            <v>1988-1997</v>
          </cell>
          <cell r="E9518" t="str">
            <v>5,8-9,12-14</v>
          </cell>
        </row>
        <row r="9519">
          <cell r="A9519">
            <v>3002000255</v>
          </cell>
          <cell r="B9519">
            <v>1030000</v>
          </cell>
          <cell r="C9519" t="str">
            <v>総合図</v>
          </cell>
          <cell r="D9519" t="str">
            <v>1982-1998</v>
          </cell>
          <cell r="E9519" t="str">
            <v>1982-1984,1987-1998</v>
          </cell>
        </row>
        <row r="9520">
          <cell r="A9520">
            <v>3002000261</v>
          </cell>
          <cell r="B9520">
            <v>1030000</v>
          </cell>
          <cell r="C9520" t="str">
            <v>総合図</v>
          </cell>
          <cell r="D9520" t="str">
            <v>1976-1990</v>
          </cell>
          <cell r="E9520" t="str">
            <v>1976,1990</v>
          </cell>
        </row>
        <row r="9521">
          <cell r="A9521">
            <v>3002000262</v>
          </cell>
          <cell r="B9521">
            <v>1030000</v>
          </cell>
          <cell r="C9521" t="str">
            <v>総合図</v>
          </cell>
          <cell r="D9521" t="str">
            <v>1991-1991</v>
          </cell>
          <cell r="E9521" t="str">
            <v>1991</v>
          </cell>
        </row>
        <row r="9522">
          <cell r="A9522">
            <v>3002000263</v>
          </cell>
          <cell r="B9522">
            <v>1030000</v>
          </cell>
          <cell r="C9522" t="str">
            <v>総合図</v>
          </cell>
          <cell r="D9522" t="str">
            <v>1991-1991</v>
          </cell>
          <cell r="E9522" t="str">
            <v>1991</v>
          </cell>
        </row>
        <row r="9523">
          <cell r="A9523">
            <v>3002000264</v>
          </cell>
          <cell r="B9523">
            <v>1030000</v>
          </cell>
          <cell r="C9523" t="str">
            <v>総合図</v>
          </cell>
          <cell r="D9523" t="str">
            <v>1993-1998</v>
          </cell>
          <cell r="E9523" t="str">
            <v>17-20,22-23</v>
          </cell>
        </row>
        <row r="9524">
          <cell r="A9524">
            <v>3002000265</v>
          </cell>
          <cell r="B9524">
            <v>1030000</v>
          </cell>
          <cell r="C9524" t="str">
            <v>総合図</v>
          </cell>
          <cell r="D9524" t="str">
            <v>1909-1961</v>
          </cell>
          <cell r="E9524" t="str">
            <v>1,3,7-24,26,28</v>
          </cell>
        </row>
        <row r="9525">
          <cell r="A9525">
            <v>3002000266</v>
          </cell>
          <cell r="B9525">
            <v>1030000</v>
          </cell>
          <cell r="C9525" t="str">
            <v>総合図</v>
          </cell>
          <cell r="D9525" t="str">
            <v>1989-1989</v>
          </cell>
          <cell r="E9525" t="str">
            <v>89</v>
          </cell>
        </row>
        <row r="9526">
          <cell r="A9526">
            <v>3002000267</v>
          </cell>
          <cell r="B9526">
            <v>1030000</v>
          </cell>
          <cell r="C9526" t="str">
            <v>総合図</v>
          </cell>
          <cell r="D9526" t="str">
            <v>1998-2014</v>
          </cell>
          <cell r="E9526" t="str">
            <v>85-91,94-95,97-145+</v>
          </cell>
        </row>
        <row r="9527">
          <cell r="A9527">
            <v>3002000268</v>
          </cell>
          <cell r="B9527">
            <v>1030000</v>
          </cell>
          <cell r="C9527" t="str">
            <v>総合図</v>
          </cell>
          <cell r="D9527" t="str">
            <v>1988-1997</v>
          </cell>
          <cell r="E9527" t="str">
            <v>1988,1994,1997</v>
          </cell>
        </row>
        <row r="9528">
          <cell r="A9528">
            <v>3002000273</v>
          </cell>
          <cell r="B9528">
            <v>1030000</v>
          </cell>
          <cell r="C9528" t="str">
            <v>総合図</v>
          </cell>
          <cell r="D9528" t="str">
            <v>1946-2011</v>
          </cell>
          <cell r="E9528" t="str">
            <v>1-215,222-243,247-349,351-377,379-607,609-620,622-640,642-740,742,744-803,805,807-837,839,842,844-847,849-850,852-855,859-865,867-875,877-916,918-1096,1098-1103,1105-1191,1193-1230,1233-1265,1268-1279,1281-1407,1409-1480,1482-1519,1521-1567,1569-1570,1572-1638,1640-1677,1679,1681-1693,1695-1702,1704-1720,1722-1768,1770,1772-1777,1782-1818,1820-1890,1892-1903,1905-1913,1915-1932,1934-1941,1943,1945-2311,2313-2318,2320-2329,2331-2332,2334-2336,2338-2350,2352-2353,2355-2368,2370-2371,2373-2382,2384-2394,2396-2402,2404,2406,2409-2486,2490-2597,2599-2603,2607-2662,2667-2685,2690-2695,2699,2754-2756+</v>
          </cell>
        </row>
        <row r="9529">
          <cell r="A9529">
            <v>3002000276</v>
          </cell>
          <cell r="B9529">
            <v>1030000</v>
          </cell>
          <cell r="C9529" t="str">
            <v>総合図</v>
          </cell>
          <cell r="D9529" t="str">
            <v>1992-1994</v>
          </cell>
          <cell r="E9529" t="str">
            <v>1992-1994</v>
          </cell>
        </row>
        <row r="9530">
          <cell r="A9530">
            <v>3002000279</v>
          </cell>
          <cell r="B9530">
            <v>1030000</v>
          </cell>
          <cell r="C9530" t="str">
            <v>総合図</v>
          </cell>
          <cell r="D9530" t="str">
            <v>1992-2002</v>
          </cell>
          <cell r="E9530" t="str">
            <v>4-5,8-14</v>
          </cell>
        </row>
        <row r="9531">
          <cell r="A9531">
            <v>3002000281</v>
          </cell>
          <cell r="B9531">
            <v>1030000</v>
          </cell>
          <cell r="C9531" t="str">
            <v>総合図</v>
          </cell>
          <cell r="D9531" t="str">
            <v>1987-2004</v>
          </cell>
          <cell r="E9531" t="str">
            <v>1-10</v>
          </cell>
        </row>
        <row r="9532">
          <cell r="A9532">
            <v>3002000285</v>
          </cell>
          <cell r="B9532">
            <v>1030000</v>
          </cell>
          <cell r="C9532" t="str">
            <v>総合図</v>
          </cell>
          <cell r="D9532" t="str">
            <v>2003-2013</v>
          </cell>
          <cell r="E9532" t="str">
            <v>12(1),13(1),14,15(1),16(1),17(1),18(1),19(1),20(1-2),21(1),22(1)+</v>
          </cell>
        </row>
        <row r="9533">
          <cell r="A9533">
            <v>3002000287</v>
          </cell>
          <cell r="B9533">
            <v>1030000</v>
          </cell>
          <cell r="C9533" t="str">
            <v>総合図</v>
          </cell>
          <cell r="D9533" t="str">
            <v>1992-2012</v>
          </cell>
          <cell r="E9533" t="str">
            <v>10-11,12(1,3-6),13-30</v>
          </cell>
        </row>
        <row r="9534">
          <cell r="A9534">
            <v>3002000288</v>
          </cell>
          <cell r="B9534">
            <v>1030000</v>
          </cell>
          <cell r="C9534" t="str">
            <v>総合図</v>
          </cell>
          <cell r="D9534" t="str">
            <v>1977-1978</v>
          </cell>
          <cell r="E9534" t="str">
            <v>78</v>
          </cell>
        </row>
        <row r="9535">
          <cell r="A9535">
            <v>3002000294</v>
          </cell>
          <cell r="B9535">
            <v>1030000</v>
          </cell>
          <cell r="C9535" t="str">
            <v>総合図</v>
          </cell>
          <cell r="D9535" t="str">
            <v>1987-2010</v>
          </cell>
          <cell r="E9535" t="str">
            <v>1-24+</v>
          </cell>
        </row>
        <row r="9536">
          <cell r="A9536">
            <v>3002000295</v>
          </cell>
          <cell r="B9536">
            <v>1030000</v>
          </cell>
          <cell r="C9536" t="str">
            <v>総合図</v>
          </cell>
          <cell r="D9536" t="str">
            <v>1987-1991</v>
          </cell>
          <cell r="E9536" t="str">
            <v>1987,1989-1991</v>
          </cell>
        </row>
        <row r="9537">
          <cell r="A9537">
            <v>3002000310</v>
          </cell>
          <cell r="B9537">
            <v>1030000</v>
          </cell>
          <cell r="C9537" t="str">
            <v>総合図</v>
          </cell>
          <cell r="D9537" t="str">
            <v>1992-1996</v>
          </cell>
          <cell r="E9537" t="str">
            <v>1-5</v>
          </cell>
        </row>
        <row r="9538">
          <cell r="A9538">
            <v>3002000318</v>
          </cell>
          <cell r="B9538">
            <v>1030000</v>
          </cell>
          <cell r="C9538" t="str">
            <v>総合図</v>
          </cell>
          <cell r="D9538" t="str">
            <v>1989-2003</v>
          </cell>
          <cell r="E9538" t="str">
            <v>10-13,29</v>
          </cell>
        </row>
        <row r="9539">
          <cell r="A9539">
            <v>3002000319</v>
          </cell>
          <cell r="B9539">
            <v>1030000</v>
          </cell>
          <cell r="C9539" t="str">
            <v>総合図</v>
          </cell>
          <cell r="D9539" t="str">
            <v>1991-1991</v>
          </cell>
          <cell r="E9539" t="str">
            <v>18</v>
          </cell>
        </row>
        <row r="9540">
          <cell r="A9540">
            <v>3002000320</v>
          </cell>
          <cell r="B9540">
            <v>1030000</v>
          </cell>
          <cell r="C9540" t="str">
            <v>総合図</v>
          </cell>
          <cell r="D9540" t="str">
            <v>1986-1991</v>
          </cell>
          <cell r="E9540" t="str">
            <v>1-59</v>
          </cell>
        </row>
        <row r="9541">
          <cell r="A9541">
            <v>3002000321</v>
          </cell>
          <cell r="B9541">
            <v>1030000</v>
          </cell>
          <cell r="C9541" t="str">
            <v>総合図</v>
          </cell>
          <cell r="D9541" t="str">
            <v>1991-1996</v>
          </cell>
          <cell r="E9541" t="str">
            <v>1-70</v>
          </cell>
        </row>
        <row r="9542">
          <cell r="A9542">
            <v>3002000325</v>
          </cell>
          <cell r="B9542">
            <v>1030000</v>
          </cell>
          <cell r="C9542" t="str">
            <v>総合図</v>
          </cell>
          <cell r="D9542" t="str">
            <v>1984-1994</v>
          </cell>
          <cell r="E9542" t="str">
            <v>66,68-69,71-76</v>
          </cell>
        </row>
        <row r="9543">
          <cell r="A9543">
            <v>3002000326</v>
          </cell>
          <cell r="B9543">
            <v>1030000</v>
          </cell>
          <cell r="C9543" t="str">
            <v>総合図</v>
          </cell>
          <cell r="D9543" t="str">
            <v>1992-1996</v>
          </cell>
          <cell r="E9543" t="str">
            <v>1-44</v>
          </cell>
        </row>
        <row r="9544">
          <cell r="A9544">
            <v>3002000327</v>
          </cell>
          <cell r="B9544">
            <v>1030000</v>
          </cell>
          <cell r="C9544" t="str">
            <v>総合図</v>
          </cell>
          <cell r="D9544" t="str">
            <v>1938-1988</v>
          </cell>
          <cell r="E9544" t="str">
            <v>1-516</v>
          </cell>
        </row>
        <row r="9545">
          <cell r="A9545">
            <v>3002000328</v>
          </cell>
          <cell r="B9545">
            <v>1030000</v>
          </cell>
          <cell r="C9545" t="str">
            <v>総合図</v>
          </cell>
          <cell r="D9545" t="str">
            <v>1989-1999</v>
          </cell>
          <cell r="E9545" t="str">
            <v>2,4-5,7-9,11</v>
          </cell>
        </row>
        <row r="9546">
          <cell r="A9546">
            <v>3002000329</v>
          </cell>
          <cell r="B9546">
            <v>1030000</v>
          </cell>
          <cell r="C9546" t="str">
            <v>総合図</v>
          </cell>
          <cell r="D9546" t="str">
            <v>1983-2006</v>
          </cell>
          <cell r="E9546" t="str">
            <v>1-7,9-24</v>
          </cell>
        </row>
        <row r="9547">
          <cell r="A9547">
            <v>3002000341</v>
          </cell>
          <cell r="B9547">
            <v>1030000</v>
          </cell>
          <cell r="C9547" t="str">
            <v>総合図</v>
          </cell>
          <cell r="D9547" t="str">
            <v>1988-1989</v>
          </cell>
          <cell r="E9547" t="str">
            <v>1988-1989</v>
          </cell>
        </row>
        <row r="9548">
          <cell r="A9548">
            <v>3002000343</v>
          </cell>
          <cell r="B9548">
            <v>1030000</v>
          </cell>
          <cell r="C9548" t="str">
            <v>総合図</v>
          </cell>
          <cell r="D9548" t="str">
            <v>1888-1890;1890-1893</v>
          </cell>
          <cell r="E9548" t="str">
            <v>1-8;41-109</v>
          </cell>
        </row>
        <row r="9549">
          <cell r="A9549">
            <v>3002000345</v>
          </cell>
          <cell r="B9549">
            <v>1030000</v>
          </cell>
          <cell r="C9549" t="str">
            <v>総合図</v>
          </cell>
          <cell r="D9549" t="str">
            <v>1988-1998</v>
          </cell>
          <cell r="E9549" t="str">
            <v>671-999</v>
          </cell>
        </row>
        <row r="9550">
          <cell r="A9550">
            <v>3002000347</v>
          </cell>
          <cell r="B9550">
            <v>1030000</v>
          </cell>
          <cell r="C9550" t="str">
            <v>総合図</v>
          </cell>
          <cell r="D9550" t="str">
            <v>1994-2001</v>
          </cell>
          <cell r="E9550" t="str">
            <v>29-36</v>
          </cell>
        </row>
        <row r="9551">
          <cell r="A9551">
            <v>3002000348</v>
          </cell>
          <cell r="B9551">
            <v>1030000</v>
          </cell>
          <cell r="C9551" t="str">
            <v>総合図</v>
          </cell>
          <cell r="D9551" t="str">
            <v>1925-1988</v>
          </cell>
          <cell r="E9551" t="str">
            <v>1-509,511-830</v>
          </cell>
        </row>
        <row r="9552">
          <cell r="A9552">
            <v>3002000349</v>
          </cell>
          <cell r="B9552">
            <v>1030000</v>
          </cell>
          <cell r="C9552" t="str">
            <v>総合図</v>
          </cell>
          <cell r="D9552" t="str">
            <v>1988-1993</v>
          </cell>
          <cell r="E9552" t="str">
            <v>831-999</v>
          </cell>
        </row>
        <row r="9553">
          <cell r="A9553">
            <v>3002000350</v>
          </cell>
          <cell r="B9553">
            <v>1030000</v>
          </cell>
          <cell r="C9553" t="str">
            <v>総合図</v>
          </cell>
          <cell r="D9553" t="str">
            <v>1931-1988</v>
          </cell>
          <cell r="E9553" t="str">
            <v>1-743</v>
          </cell>
        </row>
        <row r="9554">
          <cell r="A9554">
            <v>3002000351</v>
          </cell>
          <cell r="B9554">
            <v>1030000</v>
          </cell>
          <cell r="C9554" t="str">
            <v>総合図</v>
          </cell>
          <cell r="D9554" t="str">
            <v>1992-2012</v>
          </cell>
          <cell r="E9554" t="str">
            <v>44-49,51-64</v>
          </cell>
        </row>
        <row r="9555">
          <cell r="A9555">
            <v>3002000352</v>
          </cell>
          <cell r="B9555">
            <v>1030000</v>
          </cell>
          <cell r="C9555" t="str">
            <v>総合図</v>
          </cell>
          <cell r="D9555" t="str">
            <v>1988-2000</v>
          </cell>
          <cell r="E9555" t="str">
            <v>744-999</v>
          </cell>
        </row>
        <row r="9556">
          <cell r="A9556">
            <v>3002000353</v>
          </cell>
          <cell r="B9556">
            <v>1030000</v>
          </cell>
          <cell r="C9556" t="str">
            <v>総合図</v>
          </cell>
          <cell r="D9556" t="str">
            <v>1988-2007</v>
          </cell>
          <cell r="E9556" t="str">
            <v>514-858+</v>
          </cell>
        </row>
        <row r="9557">
          <cell r="A9557">
            <v>3002000354</v>
          </cell>
          <cell r="B9557">
            <v>1030000</v>
          </cell>
          <cell r="C9557" t="str">
            <v>総合図</v>
          </cell>
          <cell r="D9557" t="str">
            <v>1988-1995</v>
          </cell>
          <cell r="E9557" t="str">
            <v>517-621</v>
          </cell>
        </row>
        <row r="9558">
          <cell r="A9558">
            <v>3002000355</v>
          </cell>
          <cell r="B9558">
            <v>1030000</v>
          </cell>
          <cell r="C9558" t="str">
            <v>総合図</v>
          </cell>
          <cell r="D9558" t="str">
            <v>1936-1988</v>
          </cell>
          <cell r="E9558" t="str">
            <v>1-513</v>
          </cell>
        </row>
        <row r="9559">
          <cell r="A9559">
            <v>3002000359</v>
          </cell>
          <cell r="B9559">
            <v>1030000</v>
          </cell>
          <cell r="C9559" t="str">
            <v>総合図</v>
          </cell>
          <cell r="D9559" t="str">
            <v>1983-1983</v>
          </cell>
          <cell r="E9559" t="str">
            <v>1</v>
          </cell>
        </row>
        <row r="9560">
          <cell r="A9560">
            <v>3002000362</v>
          </cell>
          <cell r="B9560">
            <v>1030000</v>
          </cell>
          <cell r="C9560" t="str">
            <v>総合図</v>
          </cell>
          <cell r="D9560" t="str">
            <v>1992-1992</v>
          </cell>
          <cell r="E9560" t="str">
            <v>1992</v>
          </cell>
        </row>
        <row r="9561">
          <cell r="A9561">
            <v>3002000369</v>
          </cell>
          <cell r="B9561">
            <v>1030000</v>
          </cell>
          <cell r="C9561" t="str">
            <v>総合図</v>
          </cell>
          <cell r="D9561" t="str">
            <v>1882-1984</v>
          </cell>
          <cell r="E9561" t="str">
            <v>1-105</v>
          </cell>
        </row>
        <row r="9562">
          <cell r="A9562">
            <v>3002000370</v>
          </cell>
          <cell r="B9562">
            <v>1030000</v>
          </cell>
          <cell r="C9562" t="str">
            <v>総合図</v>
          </cell>
          <cell r="D9562" t="str">
            <v>1984-2007</v>
          </cell>
          <cell r="E9562" t="str">
            <v>105-128+</v>
          </cell>
        </row>
        <row r="9563">
          <cell r="A9563">
            <v>3002000371</v>
          </cell>
          <cell r="B9563">
            <v>1030000</v>
          </cell>
          <cell r="C9563" t="str">
            <v>総合図</v>
          </cell>
          <cell r="D9563" t="str">
            <v>1991-1991</v>
          </cell>
          <cell r="E9563" t="str">
            <v>1991</v>
          </cell>
        </row>
        <row r="9564">
          <cell r="A9564">
            <v>3002000373</v>
          </cell>
          <cell r="B9564">
            <v>1030000</v>
          </cell>
          <cell r="C9564" t="str">
            <v>総合図</v>
          </cell>
          <cell r="D9564" t="str">
            <v>1991-2010</v>
          </cell>
          <cell r="E9564" t="str">
            <v>1-20</v>
          </cell>
        </row>
        <row r="9565">
          <cell r="A9565">
            <v>3002000375</v>
          </cell>
          <cell r="B9565">
            <v>1030000</v>
          </cell>
          <cell r="C9565" t="str">
            <v>総合図</v>
          </cell>
          <cell r="D9565" t="str">
            <v>1992-2009</v>
          </cell>
          <cell r="E9565" t="str">
            <v>1-19</v>
          </cell>
        </row>
        <row r="9566">
          <cell r="A9566">
            <v>3002000377</v>
          </cell>
          <cell r="B9566">
            <v>1030000</v>
          </cell>
          <cell r="C9566" t="str">
            <v>総合図</v>
          </cell>
          <cell r="D9566" t="str">
            <v>1971-2007</v>
          </cell>
          <cell r="E9566" t="str">
            <v>4-6,8-10,26-56,58-69</v>
          </cell>
        </row>
        <row r="9567">
          <cell r="A9567">
            <v>3002000423</v>
          </cell>
          <cell r="B9567">
            <v>1030000</v>
          </cell>
          <cell r="C9567" t="str">
            <v>総合図</v>
          </cell>
          <cell r="D9567" t="str">
            <v>1989-2004</v>
          </cell>
          <cell r="E9567" t="str">
            <v>1-16</v>
          </cell>
        </row>
        <row r="9568">
          <cell r="A9568">
            <v>3002000425</v>
          </cell>
          <cell r="B9568">
            <v>1030000</v>
          </cell>
          <cell r="C9568" t="str">
            <v>総合図</v>
          </cell>
          <cell r="D9568" t="str">
            <v>1949-2011</v>
          </cell>
          <cell r="E9568" t="str">
            <v>1-35,36(2),37-38,39(3),40-49</v>
          </cell>
        </row>
        <row r="9569">
          <cell r="A9569">
            <v>3002000426</v>
          </cell>
          <cell r="B9569">
            <v>1030000</v>
          </cell>
          <cell r="C9569" t="str">
            <v>総合図</v>
          </cell>
          <cell r="D9569" t="str">
            <v>1993-2008</v>
          </cell>
          <cell r="E9569" t="str">
            <v>14-15,16(1-2),17-29</v>
          </cell>
        </row>
        <row r="9570">
          <cell r="A9570">
            <v>3002000428</v>
          </cell>
          <cell r="B9570">
            <v>1030000</v>
          </cell>
          <cell r="C9570" t="str">
            <v>総合図</v>
          </cell>
          <cell r="D9570" t="str">
            <v>1993-2005</v>
          </cell>
          <cell r="E9570" t="str">
            <v>81-93</v>
          </cell>
        </row>
        <row r="9571">
          <cell r="A9571">
            <v>3002000430</v>
          </cell>
          <cell r="B9571">
            <v>1030000</v>
          </cell>
          <cell r="C9571" t="str">
            <v>総合図</v>
          </cell>
          <cell r="D9571" t="str">
            <v>1987-2004</v>
          </cell>
          <cell r="E9571" t="str">
            <v>1-11,12(1),15-16,17(2-4),18(1-2)</v>
          </cell>
        </row>
        <row r="9572">
          <cell r="A9572">
            <v>3002000450</v>
          </cell>
          <cell r="B9572">
            <v>1030000</v>
          </cell>
          <cell r="C9572" t="str">
            <v>総合図</v>
          </cell>
          <cell r="D9572" t="str">
            <v>1993-2012</v>
          </cell>
          <cell r="E9572" t="str">
            <v>47-82</v>
          </cell>
        </row>
        <row r="9573">
          <cell r="A9573">
            <v>3002000451</v>
          </cell>
          <cell r="B9573">
            <v>1030000</v>
          </cell>
          <cell r="C9573" t="str">
            <v>総合図</v>
          </cell>
          <cell r="D9573" t="str">
            <v>1993-1995</v>
          </cell>
          <cell r="E9573" t="str">
            <v>1994-1995</v>
          </cell>
        </row>
        <row r="9574">
          <cell r="A9574">
            <v>3002000454</v>
          </cell>
          <cell r="B9574">
            <v>1030000</v>
          </cell>
          <cell r="C9574" t="str">
            <v>総合図</v>
          </cell>
          <cell r="D9574" t="str">
            <v>1994-2001</v>
          </cell>
          <cell r="E9574" t="str">
            <v>1994(1-187),1995(1-152),1996(1-5,7-246),1997(1-5,7-61,63-71,73-246),1998(1-245),1999(1-47,49-212,214-238,240-246),2000(2-90,92-248),2001</v>
          </cell>
        </row>
        <row r="9575">
          <cell r="A9575">
            <v>3002000455</v>
          </cell>
          <cell r="B9575">
            <v>1030000</v>
          </cell>
          <cell r="C9575" t="str">
            <v>総合図</v>
          </cell>
          <cell r="D9575" t="str">
            <v>1993-2002</v>
          </cell>
          <cell r="E9575" t="str">
            <v>1993(1-107,109-134,136-146,148-184,186-193,195-211,213-226,228-241),1994(1-24,29-40,42-215,218-254),1995,1996(1-27,29-135,137-160,162-250),1997,1998(1,3-12,14-18,20-23,25-249),1999,2000(1-11,13-248),2001-2002</v>
          </cell>
        </row>
        <row r="9576">
          <cell r="A9576">
            <v>3002000485</v>
          </cell>
          <cell r="B9576">
            <v>1030000</v>
          </cell>
          <cell r="C9576" t="str">
            <v>総合図</v>
          </cell>
          <cell r="D9576" t="str">
            <v>1976-1978</v>
          </cell>
          <cell r="E9576" t="str">
            <v>7(1-2),8(1-2),9(1-2)</v>
          </cell>
        </row>
        <row r="9577">
          <cell r="A9577">
            <v>3002000532</v>
          </cell>
          <cell r="B9577">
            <v>1030000</v>
          </cell>
          <cell r="C9577" t="str">
            <v>総合図</v>
          </cell>
          <cell r="D9577" t="str">
            <v>1991-1991</v>
          </cell>
          <cell r="E9577" t="str">
            <v>1991</v>
          </cell>
        </row>
        <row r="9578">
          <cell r="A9578">
            <v>3002000553</v>
          </cell>
          <cell r="B9578">
            <v>1030500</v>
          </cell>
          <cell r="C9578" t="str">
            <v>総合図-A棟1階 理工系雑誌(利用不可)</v>
          </cell>
          <cell r="D9578" t="str">
            <v>1993-1998</v>
          </cell>
          <cell r="E9578" t="str">
            <v>47-58</v>
          </cell>
        </row>
        <row r="9579">
          <cell r="A9579">
            <v>3002000642</v>
          </cell>
          <cell r="B9579">
            <v>1030000</v>
          </cell>
          <cell r="C9579" t="str">
            <v>総合図</v>
          </cell>
          <cell r="D9579" t="str">
            <v>1928-1940</v>
          </cell>
          <cell r="E9579" t="str">
            <v>1-60</v>
          </cell>
        </row>
        <row r="9580">
          <cell r="A9580">
            <v>3002000643</v>
          </cell>
          <cell r="B9580">
            <v>1030000</v>
          </cell>
          <cell r="C9580" t="str">
            <v>総合図</v>
          </cell>
          <cell r="D9580" t="str">
            <v>1941-1942</v>
          </cell>
          <cell r="E9580" t="str">
            <v>61-64</v>
          </cell>
        </row>
        <row r="9581">
          <cell r="A9581">
            <v>3002000647</v>
          </cell>
          <cell r="B9581">
            <v>1030000</v>
          </cell>
          <cell r="C9581" t="str">
            <v>総合図</v>
          </cell>
          <cell r="D9581" t="str">
            <v>1983-1996</v>
          </cell>
          <cell r="E9581" t="str">
            <v>17-30</v>
          </cell>
        </row>
        <row r="9582">
          <cell r="A9582">
            <v>3002000648</v>
          </cell>
          <cell r="B9582">
            <v>1030000</v>
          </cell>
          <cell r="C9582" t="str">
            <v>総合図</v>
          </cell>
          <cell r="D9582" t="str">
            <v>1976-1988</v>
          </cell>
          <cell r="E9582" t="str">
            <v>4,6,8,13</v>
          </cell>
        </row>
        <row r="9583">
          <cell r="A9583">
            <v>3002000657</v>
          </cell>
          <cell r="B9583">
            <v>1030000</v>
          </cell>
          <cell r="C9583" t="str">
            <v>総合図</v>
          </cell>
          <cell r="D9583" t="str">
            <v>1973-2005</v>
          </cell>
          <cell r="E9583" t="str">
            <v>1-32</v>
          </cell>
        </row>
        <row r="9584">
          <cell r="A9584">
            <v>3002000659</v>
          </cell>
          <cell r="B9584">
            <v>1030000</v>
          </cell>
          <cell r="C9584" t="str">
            <v>総合図</v>
          </cell>
          <cell r="D9584" t="str">
            <v>1968-1981</v>
          </cell>
          <cell r="E9584" t="str">
            <v>1-10</v>
          </cell>
        </row>
        <row r="9585">
          <cell r="A9585">
            <v>3002000660</v>
          </cell>
          <cell r="B9585">
            <v>1030000</v>
          </cell>
          <cell r="C9585" t="str">
            <v>総合図</v>
          </cell>
          <cell r="D9585" t="str">
            <v>1978-1991</v>
          </cell>
          <cell r="E9585" t="str">
            <v>1978,1980-1991</v>
          </cell>
        </row>
        <row r="9586">
          <cell r="A9586">
            <v>3002000670</v>
          </cell>
          <cell r="B9586">
            <v>1030000</v>
          </cell>
          <cell r="C9586" t="str">
            <v>総合図</v>
          </cell>
          <cell r="D9586" t="str">
            <v>1976-1976</v>
          </cell>
          <cell r="E9586" t="str">
            <v>1976</v>
          </cell>
        </row>
        <row r="9587">
          <cell r="A9587">
            <v>3002000675</v>
          </cell>
          <cell r="B9587">
            <v>1030000</v>
          </cell>
          <cell r="C9587" t="str">
            <v>総合図</v>
          </cell>
          <cell r="D9587" t="str">
            <v>2000-2000</v>
          </cell>
          <cell r="E9587" t="str">
            <v>10</v>
          </cell>
        </row>
        <row r="9588">
          <cell r="A9588">
            <v>3002000677</v>
          </cell>
          <cell r="B9588">
            <v>1030000</v>
          </cell>
          <cell r="C9588" t="str">
            <v>総合図</v>
          </cell>
          <cell r="D9588" t="str">
            <v>1990-1998</v>
          </cell>
          <cell r="E9588" t="str">
            <v>41-58</v>
          </cell>
        </row>
        <row r="9589">
          <cell r="A9589">
            <v>3002000686</v>
          </cell>
          <cell r="B9589">
            <v>1030000</v>
          </cell>
          <cell r="C9589" t="str">
            <v>総合図</v>
          </cell>
          <cell r="D9589" t="str">
            <v>1992-1996</v>
          </cell>
          <cell r="E9589" t="str">
            <v>1-4</v>
          </cell>
        </row>
        <row r="9590">
          <cell r="A9590">
            <v>3002000692</v>
          </cell>
          <cell r="B9590">
            <v>1030000</v>
          </cell>
          <cell r="C9590" t="str">
            <v>総合図</v>
          </cell>
          <cell r="D9590" t="str">
            <v>1980-2004</v>
          </cell>
          <cell r="E9590" t="str">
            <v>1-10,12-25</v>
          </cell>
        </row>
        <row r="9591">
          <cell r="A9591">
            <v>3002000693</v>
          </cell>
          <cell r="B9591">
            <v>1030000</v>
          </cell>
          <cell r="C9591" t="str">
            <v>総合図</v>
          </cell>
          <cell r="D9591" t="str">
            <v>1972-2004</v>
          </cell>
          <cell r="E9591" t="str">
            <v>7-39</v>
          </cell>
        </row>
        <row r="9592">
          <cell r="A9592">
            <v>3002000706</v>
          </cell>
          <cell r="B9592">
            <v>1030000</v>
          </cell>
          <cell r="C9592" t="str">
            <v>総合図</v>
          </cell>
          <cell r="D9592" t="str">
            <v>1957-1967</v>
          </cell>
          <cell r="E9592" t="str">
            <v>1957-1967</v>
          </cell>
        </row>
        <row r="9593">
          <cell r="A9593">
            <v>3002000711</v>
          </cell>
          <cell r="B9593">
            <v>1030000</v>
          </cell>
          <cell r="C9593" t="str">
            <v>総合図</v>
          </cell>
          <cell r="D9593" t="str">
            <v>1977-1992</v>
          </cell>
          <cell r="E9593" t="str">
            <v>7-9</v>
          </cell>
        </row>
        <row r="9594">
          <cell r="A9594">
            <v>3002000722</v>
          </cell>
          <cell r="B9594">
            <v>1030000</v>
          </cell>
          <cell r="C9594" t="str">
            <v>総合図</v>
          </cell>
          <cell r="D9594" t="str">
            <v>1974-1998</v>
          </cell>
          <cell r="E9594" t="str">
            <v>1(2),2-10,11(1)</v>
          </cell>
        </row>
        <row r="9595">
          <cell r="A9595">
            <v>3002000724</v>
          </cell>
          <cell r="B9595">
            <v>1030000</v>
          </cell>
          <cell r="C9595" t="str">
            <v>総合図</v>
          </cell>
          <cell r="D9595" t="str">
            <v>1945-1977</v>
          </cell>
          <cell r="E9595" t="str">
            <v>1-716</v>
          </cell>
        </row>
        <row r="9596">
          <cell r="A9596">
            <v>3002000728</v>
          </cell>
          <cell r="B9596">
            <v>1030000</v>
          </cell>
          <cell r="C9596" t="str">
            <v>総合図</v>
          </cell>
          <cell r="D9596" t="str">
            <v>1965-1966,1968</v>
          </cell>
          <cell r="E9596" t="str">
            <v>39-40,43</v>
          </cell>
        </row>
        <row r="9597">
          <cell r="A9597">
            <v>3002000734</v>
          </cell>
          <cell r="B9597">
            <v>1030000</v>
          </cell>
          <cell r="C9597" t="str">
            <v>総合図</v>
          </cell>
          <cell r="D9597" t="str">
            <v>1974-2002</v>
          </cell>
          <cell r="E9597" t="str">
            <v>1-28</v>
          </cell>
        </row>
        <row r="9598">
          <cell r="A9598">
            <v>3002000739</v>
          </cell>
          <cell r="B9598">
            <v>1030000</v>
          </cell>
          <cell r="C9598" t="str">
            <v>総合図</v>
          </cell>
          <cell r="D9598" t="str">
            <v>1993-2011</v>
          </cell>
          <cell r="E9598" t="str">
            <v>46(1-4),47-48,49(1-3),50-56,57(1,4),58-64</v>
          </cell>
        </row>
        <row r="9599">
          <cell r="A9599">
            <v>3002000741</v>
          </cell>
          <cell r="B9599">
            <v>1030000</v>
          </cell>
          <cell r="C9599" t="str">
            <v>総合図</v>
          </cell>
          <cell r="D9599" t="str">
            <v>1991-1991</v>
          </cell>
          <cell r="E9599" t="str">
            <v>3(1-6)</v>
          </cell>
        </row>
        <row r="9600">
          <cell r="A9600">
            <v>3002000743</v>
          </cell>
          <cell r="B9600">
            <v>1030000</v>
          </cell>
          <cell r="C9600" t="str">
            <v>総合図</v>
          </cell>
          <cell r="D9600" t="str">
            <v>1972-2009</v>
          </cell>
          <cell r="E9600" t="str">
            <v>1-32,35-37</v>
          </cell>
        </row>
        <row r="9601">
          <cell r="A9601">
            <v>3002000744</v>
          </cell>
          <cell r="B9601">
            <v>1030000</v>
          </cell>
          <cell r="C9601" t="str">
            <v>総合図</v>
          </cell>
          <cell r="D9601" t="str">
            <v>1992-1995</v>
          </cell>
          <cell r="E9601" t="str">
            <v>21,22(1-2)</v>
          </cell>
        </row>
        <row r="9602">
          <cell r="A9602">
            <v>3002000749</v>
          </cell>
          <cell r="B9602">
            <v>1030000</v>
          </cell>
          <cell r="C9602" t="str">
            <v>総合図</v>
          </cell>
          <cell r="D9602" t="str">
            <v>1993-2004</v>
          </cell>
          <cell r="E9602" t="str">
            <v>35-46</v>
          </cell>
        </row>
        <row r="9603">
          <cell r="A9603">
            <v>3002000755</v>
          </cell>
          <cell r="B9603">
            <v>1030000</v>
          </cell>
          <cell r="C9603" t="str">
            <v>総合図</v>
          </cell>
          <cell r="D9603" t="str">
            <v>1980-1986</v>
          </cell>
          <cell r="E9603" t="str">
            <v>1980,1981-1982,1986</v>
          </cell>
        </row>
        <row r="9604">
          <cell r="A9604">
            <v>3002000756</v>
          </cell>
          <cell r="B9604">
            <v>1030000</v>
          </cell>
          <cell r="C9604" t="str">
            <v>総合図</v>
          </cell>
          <cell r="D9604" t="str">
            <v>1973-1975</v>
          </cell>
          <cell r="E9604" t="str">
            <v>1973,1975</v>
          </cell>
        </row>
        <row r="9605">
          <cell r="A9605">
            <v>3002000757</v>
          </cell>
          <cell r="B9605">
            <v>1030000</v>
          </cell>
          <cell r="C9605" t="str">
            <v>総合図</v>
          </cell>
          <cell r="D9605" t="str">
            <v>1950-1973</v>
          </cell>
          <cell r="E9605" t="str">
            <v>1950,1972-1973</v>
          </cell>
        </row>
        <row r="9606">
          <cell r="A9606">
            <v>3002000758</v>
          </cell>
          <cell r="B9606">
            <v>1030000</v>
          </cell>
          <cell r="C9606" t="str">
            <v>総合図</v>
          </cell>
          <cell r="D9606" t="str">
            <v>1989-2004</v>
          </cell>
          <cell r="E9606" t="str">
            <v>1989,2004</v>
          </cell>
        </row>
        <row r="9607">
          <cell r="A9607">
            <v>3002000759</v>
          </cell>
          <cell r="B9607">
            <v>1030000</v>
          </cell>
          <cell r="C9607" t="str">
            <v>総合図</v>
          </cell>
          <cell r="D9607" t="str">
            <v>1970-1995</v>
          </cell>
          <cell r="E9607" t="str">
            <v>30,32-37,39-55</v>
          </cell>
        </row>
        <row r="9608">
          <cell r="A9608">
            <v>3002000760</v>
          </cell>
          <cell r="B9608">
            <v>1030000</v>
          </cell>
          <cell r="C9608" t="str">
            <v>総合図</v>
          </cell>
          <cell r="D9608" t="str">
            <v>1991-1994</v>
          </cell>
          <cell r="E9608" t="str">
            <v>95-98</v>
          </cell>
        </row>
        <row r="9609">
          <cell r="A9609">
            <v>3002000770</v>
          </cell>
          <cell r="B9609">
            <v>1030000</v>
          </cell>
          <cell r="C9609" t="str">
            <v>総合図</v>
          </cell>
          <cell r="D9609" t="str">
            <v>1890-1897</v>
          </cell>
          <cell r="E9609" t="str">
            <v>1-9</v>
          </cell>
        </row>
        <row r="9610">
          <cell r="A9610">
            <v>3002000771</v>
          </cell>
          <cell r="B9610">
            <v>1030000</v>
          </cell>
          <cell r="C9610" t="str">
            <v>総合図</v>
          </cell>
          <cell r="D9610" t="str">
            <v>1989-1992</v>
          </cell>
          <cell r="E9610" t="str">
            <v>1989-1992</v>
          </cell>
        </row>
        <row r="9611">
          <cell r="A9611">
            <v>3002000787</v>
          </cell>
          <cell r="B9611">
            <v>1030000</v>
          </cell>
          <cell r="C9611" t="str">
            <v>総合図</v>
          </cell>
          <cell r="D9611" t="str">
            <v>1989-1994</v>
          </cell>
          <cell r="E9611" t="str">
            <v>1989,1991-1994</v>
          </cell>
        </row>
        <row r="9612">
          <cell r="A9612">
            <v>3002000789</v>
          </cell>
          <cell r="B9612">
            <v>1030000</v>
          </cell>
          <cell r="C9612" t="str">
            <v>総合図</v>
          </cell>
          <cell r="D9612" t="str">
            <v>1947-1988</v>
          </cell>
          <cell r="E9612" t="str">
            <v>1-36</v>
          </cell>
        </row>
        <row r="9613">
          <cell r="A9613">
            <v>3002000790</v>
          </cell>
          <cell r="B9613">
            <v>1030000</v>
          </cell>
          <cell r="C9613" t="str">
            <v>総合図</v>
          </cell>
          <cell r="D9613" t="str">
            <v>1990-1991</v>
          </cell>
          <cell r="E9613" t="str">
            <v>1-2</v>
          </cell>
        </row>
        <row r="9614">
          <cell r="A9614">
            <v>3002000806</v>
          </cell>
          <cell r="B9614">
            <v>1030000</v>
          </cell>
          <cell r="C9614" t="str">
            <v>総合図</v>
          </cell>
          <cell r="D9614" t="str">
            <v>1984-1990</v>
          </cell>
          <cell r="E9614" t="str">
            <v>1984-1990</v>
          </cell>
        </row>
        <row r="9615">
          <cell r="A9615">
            <v>3002000807</v>
          </cell>
          <cell r="B9615">
            <v>1030000</v>
          </cell>
          <cell r="C9615" t="str">
            <v>総合図</v>
          </cell>
          <cell r="D9615" t="str">
            <v>1992-1998</v>
          </cell>
          <cell r="E9615" t="str">
            <v>1-2,5-6</v>
          </cell>
        </row>
        <row r="9616">
          <cell r="A9616">
            <v>3002000818</v>
          </cell>
          <cell r="B9616">
            <v>1030000</v>
          </cell>
          <cell r="C9616" t="str">
            <v>総合図</v>
          </cell>
          <cell r="D9616" t="str">
            <v>+</v>
          </cell>
          <cell r="E9616" t="str">
            <v>+</v>
          </cell>
        </row>
        <row r="9617">
          <cell r="A9617">
            <v>3002000829</v>
          </cell>
          <cell r="B9617">
            <v>1030000</v>
          </cell>
          <cell r="C9617" t="str">
            <v>総合図</v>
          </cell>
          <cell r="D9617" t="str">
            <v>1984-1994</v>
          </cell>
          <cell r="E9617" t="str">
            <v>1984-1986,1988-1994</v>
          </cell>
        </row>
        <row r="9618">
          <cell r="A9618">
            <v>3002000838</v>
          </cell>
          <cell r="B9618">
            <v>1030000</v>
          </cell>
          <cell r="C9618" t="str">
            <v>総合図</v>
          </cell>
          <cell r="D9618" t="str">
            <v>1956-2009</v>
          </cell>
          <cell r="E9618" t="str">
            <v>1956,1969,1985-2009+</v>
          </cell>
        </row>
        <row r="9619">
          <cell r="A9619">
            <v>3002000841</v>
          </cell>
          <cell r="B9619">
            <v>1030000</v>
          </cell>
          <cell r="C9619" t="str">
            <v>総合図</v>
          </cell>
          <cell r="D9619" t="str">
            <v>1993-1996</v>
          </cell>
          <cell r="E9619" t="str">
            <v>1-40</v>
          </cell>
        </row>
        <row r="9620">
          <cell r="A9620">
            <v>3002000842</v>
          </cell>
          <cell r="B9620">
            <v>1030000</v>
          </cell>
          <cell r="C9620" t="str">
            <v>総合図</v>
          </cell>
          <cell r="D9620" t="str">
            <v>1982-2008</v>
          </cell>
          <cell r="E9620" t="str">
            <v>1-27</v>
          </cell>
        </row>
        <row r="9621">
          <cell r="A9621">
            <v>3002000843</v>
          </cell>
          <cell r="B9621">
            <v>1030000</v>
          </cell>
          <cell r="C9621" t="str">
            <v>総合図</v>
          </cell>
          <cell r="D9621" t="str">
            <v>1990-1999</v>
          </cell>
          <cell r="E9621" t="str">
            <v>22-31</v>
          </cell>
        </row>
        <row r="9622">
          <cell r="A9622">
            <v>3002000844</v>
          </cell>
          <cell r="B9622">
            <v>1030000</v>
          </cell>
          <cell r="C9622" t="str">
            <v>総合図</v>
          </cell>
          <cell r="D9622" t="str">
            <v>1988-2001</v>
          </cell>
          <cell r="E9622" t="str">
            <v>1-14</v>
          </cell>
        </row>
        <row r="9623">
          <cell r="A9623">
            <v>3002000845</v>
          </cell>
          <cell r="B9623">
            <v>1030000</v>
          </cell>
          <cell r="C9623" t="str">
            <v>総合図</v>
          </cell>
          <cell r="D9623" t="str">
            <v>1984-2006</v>
          </cell>
          <cell r="E9623" t="str">
            <v>1-23</v>
          </cell>
        </row>
        <row r="9624">
          <cell r="A9624">
            <v>3002000846</v>
          </cell>
          <cell r="B9624">
            <v>1030000</v>
          </cell>
          <cell r="C9624" t="str">
            <v>総合図</v>
          </cell>
          <cell r="D9624" t="str">
            <v>1984-2012</v>
          </cell>
          <cell r="E9624" t="str">
            <v>1-25</v>
          </cell>
        </row>
        <row r="9625">
          <cell r="A9625">
            <v>3002000862</v>
          </cell>
          <cell r="B9625">
            <v>1030000</v>
          </cell>
          <cell r="C9625" t="str">
            <v>総合図</v>
          </cell>
          <cell r="D9625" t="str">
            <v>1991-2013</v>
          </cell>
          <cell r="E9625" t="str">
            <v>28-29,31,33-50+</v>
          </cell>
        </row>
        <row r="9626">
          <cell r="A9626">
            <v>3002000863</v>
          </cell>
          <cell r="B9626">
            <v>1030000</v>
          </cell>
          <cell r="C9626" t="str">
            <v>総合図</v>
          </cell>
          <cell r="D9626" t="str">
            <v>1985-2013</v>
          </cell>
          <cell r="E9626" t="str">
            <v>22-29,31,33-41,43-50+</v>
          </cell>
        </row>
        <row r="9627">
          <cell r="A9627">
            <v>3002000864</v>
          </cell>
          <cell r="B9627">
            <v>1030000</v>
          </cell>
          <cell r="C9627" t="str">
            <v>総合図</v>
          </cell>
          <cell r="D9627" t="str">
            <v>1987-1999;2001-2002</v>
          </cell>
          <cell r="E9627" t="str">
            <v>87-95,97-99;2001-2002</v>
          </cell>
        </row>
        <row r="9628">
          <cell r="A9628">
            <v>3002000865</v>
          </cell>
          <cell r="B9628">
            <v>1030000</v>
          </cell>
          <cell r="C9628" t="str">
            <v>総合図</v>
          </cell>
          <cell r="D9628" t="str">
            <v>1985-1988</v>
          </cell>
          <cell r="E9628" t="str">
            <v>25-28</v>
          </cell>
        </row>
        <row r="9629">
          <cell r="A9629">
            <v>3002000887</v>
          </cell>
          <cell r="B9629">
            <v>1030000</v>
          </cell>
          <cell r="C9629" t="str">
            <v>総合図</v>
          </cell>
          <cell r="D9629" t="str">
            <v>1895-1903</v>
          </cell>
          <cell r="E9629" t="str">
            <v>2(1-8,13-30),4-9</v>
          </cell>
        </row>
        <row r="9630">
          <cell r="A9630">
            <v>3002000893</v>
          </cell>
          <cell r="B9630">
            <v>1030000</v>
          </cell>
          <cell r="C9630" t="str">
            <v>総合図</v>
          </cell>
          <cell r="D9630" t="str">
            <v>1956-1958</v>
          </cell>
          <cell r="E9630" t="str">
            <v>46-48</v>
          </cell>
        </row>
        <row r="9631">
          <cell r="A9631">
            <v>3002000895</v>
          </cell>
          <cell r="B9631">
            <v>1030000</v>
          </cell>
          <cell r="C9631" t="str">
            <v>総合図</v>
          </cell>
          <cell r="D9631" t="str">
            <v>1887-1928</v>
          </cell>
          <cell r="E9631" t="str">
            <v>1-136</v>
          </cell>
        </row>
        <row r="9632">
          <cell r="A9632">
            <v>3002000902</v>
          </cell>
          <cell r="B9632">
            <v>1030000</v>
          </cell>
          <cell r="C9632" t="str">
            <v>総合図</v>
          </cell>
          <cell r="D9632" t="str">
            <v>1990-2009</v>
          </cell>
          <cell r="E9632" t="str">
            <v>1-9,19-38</v>
          </cell>
        </row>
        <row r="9633">
          <cell r="A9633">
            <v>3002000903</v>
          </cell>
          <cell r="B9633">
            <v>1030000</v>
          </cell>
          <cell r="C9633" t="str">
            <v>総合図</v>
          </cell>
          <cell r="D9633" t="str">
            <v>1989-1994</v>
          </cell>
          <cell r="E9633" t="str">
            <v>1-5</v>
          </cell>
        </row>
        <row r="9634">
          <cell r="A9634">
            <v>3002000905</v>
          </cell>
          <cell r="B9634">
            <v>1030000</v>
          </cell>
          <cell r="C9634" t="str">
            <v>総合図</v>
          </cell>
          <cell r="D9634" t="str">
            <v>1990-2001</v>
          </cell>
          <cell r="E9634" t="str">
            <v>1-11</v>
          </cell>
        </row>
        <row r="9635">
          <cell r="A9635">
            <v>3002000906</v>
          </cell>
          <cell r="B9635">
            <v>1030000</v>
          </cell>
          <cell r="C9635" t="str">
            <v>総合図</v>
          </cell>
          <cell r="D9635" t="str">
            <v>1990-2007</v>
          </cell>
          <cell r="E9635" t="str">
            <v>1-35</v>
          </cell>
        </row>
        <row r="9636">
          <cell r="A9636">
            <v>3002000907</v>
          </cell>
          <cell r="B9636">
            <v>1030000</v>
          </cell>
          <cell r="C9636" t="str">
            <v>総合図</v>
          </cell>
          <cell r="D9636" t="str">
            <v>1989-1994</v>
          </cell>
          <cell r="E9636" t="str">
            <v>1-6</v>
          </cell>
        </row>
        <row r="9637">
          <cell r="A9637">
            <v>3002000908</v>
          </cell>
          <cell r="B9637">
            <v>1030000</v>
          </cell>
          <cell r="C9637" t="str">
            <v>総合図</v>
          </cell>
          <cell r="D9637" t="str">
            <v>1991-2011</v>
          </cell>
          <cell r="E9637" t="str">
            <v>1-4,10-20</v>
          </cell>
        </row>
        <row r="9638">
          <cell r="A9638">
            <v>3002000910</v>
          </cell>
          <cell r="B9638">
            <v>1030000</v>
          </cell>
          <cell r="C9638" t="str">
            <v>総合図</v>
          </cell>
          <cell r="D9638" t="str">
            <v>1993-1993</v>
          </cell>
          <cell r="E9638" t="str">
            <v>8-10</v>
          </cell>
        </row>
        <row r="9639">
          <cell r="A9639">
            <v>3002000913</v>
          </cell>
          <cell r="B9639">
            <v>1030000</v>
          </cell>
          <cell r="C9639" t="str">
            <v>総合図</v>
          </cell>
          <cell r="D9639" t="str">
            <v>1989-2005</v>
          </cell>
          <cell r="E9639" t="str">
            <v>94-107,114-140</v>
          </cell>
        </row>
        <row r="9640">
          <cell r="A9640">
            <v>3002000914</v>
          </cell>
          <cell r="B9640">
            <v>1030000</v>
          </cell>
          <cell r="C9640" t="str">
            <v>総合図</v>
          </cell>
          <cell r="D9640" t="str">
            <v>1978-1985</v>
          </cell>
          <cell r="E9640" t="str">
            <v>4-9</v>
          </cell>
        </row>
        <row r="9641">
          <cell r="A9641">
            <v>3002000915</v>
          </cell>
          <cell r="B9641">
            <v>1030000</v>
          </cell>
          <cell r="C9641" t="str">
            <v>総合図</v>
          </cell>
          <cell r="D9641" t="str">
            <v>1986-1989</v>
          </cell>
          <cell r="E9641" t="str">
            <v>10-13</v>
          </cell>
        </row>
        <row r="9642">
          <cell r="A9642">
            <v>3002000927</v>
          </cell>
          <cell r="B9642">
            <v>1030510</v>
          </cell>
          <cell r="C9642" t="str">
            <v>総合図-A棟1階 理工系索引(利用不可)</v>
          </cell>
          <cell r="D9642" t="str">
            <v>1913-1940</v>
          </cell>
          <cell r="E9642" t="str">
            <v>16-22,24-31,33-43</v>
          </cell>
        </row>
        <row r="9643">
          <cell r="A9643">
            <v>3002000928</v>
          </cell>
          <cell r="B9643">
            <v>1030000</v>
          </cell>
          <cell r="C9643" t="str">
            <v>総合図</v>
          </cell>
          <cell r="D9643" t="str">
            <v>1968-1968</v>
          </cell>
          <cell r="E9643" t="str">
            <v>6(1)</v>
          </cell>
        </row>
        <row r="9644">
          <cell r="A9644">
            <v>3002000949</v>
          </cell>
          <cell r="B9644">
            <v>1030000</v>
          </cell>
          <cell r="C9644" t="str">
            <v>総合図</v>
          </cell>
          <cell r="D9644" t="str">
            <v>1985-1996</v>
          </cell>
          <cell r="E9644" t="str">
            <v>100-111</v>
          </cell>
        </row>
        <row r="9645">
          <cell r="A9645">
            <v>3002000950</v>
          </cell>
          <cell r="B9645">
            <v>1030000</v>
          </cell>
          <cell r="C9645" t="str">
            <v>総合図</v>
          </cell>
          <cell r="D9645" t="str">
            <v>1991-2008</v>
          </cell>
          <cell r="E9645" t="str">
            <v>1-17</v>
          </cell>
        </row>
        <row r="9646">
          <cell r="A9646">
            <v>3002000951</v>
          </cell>
          <cell r="B9646">
            <v>1030000</v>
          </cell>
          <cell r="C9646" t="str">
            <v>総合図</v>
          </cell>
          <cell r="D9646" t="str">
            <v>1963-2005</v>
          </cell>
          <cell r="E9646" t="str">
            <v>46,48,68-84</v>
          </cell>
        </row>
        <row r="9647">
          <cell r="A9647">
            <v>3002000952</v>
          </cell>
          <cell r="B9647">
            <v>1030000</v>
          </cell>
          <cell r="C9647" t="str">
            <v>総合図</v>
          </cell>
          <cell r="D9647" t="str">
            <v>1989-1996</v>
          </cell>
          <cell r="E9647" t="str">
            <v>1989-1996</v>
          </cell>
        </row>
        <row r="9648">
          <cell r="A9648">
            <v>3002000954</v>
          </cell>
          <cell r="B9648">
            <v>1030000</v>
          </cell>
          <cell r="C9648" t="str">
            <v>総合図</v>
          </cell>
          <cell r="D9648" t="str">
            <v>1985-2008</v>
          </cell>
          <cell r="E9648" t="str">
            <v>25-48</v>
          </cell>
        </row>
        <row r="9649">
          <cell r="A9649">
            <v>3002000955</v>
          </cell>
          <cell r="B9649">
            <v>1030000</v>
          </cell>
          <cell r="C9649" t="str">
            <v>総合図</v>
          </cell>
          <cell r="D9649" t="str">
            <v>1982-2003</v>
          </cell>
          <cell r="E9649" t="str">
            <v>18-19,21-37</v>
          </cell>
        </row>
        <row r="9650">
          <cell r="A9650">
            <v>3002000956</v>
          </cell>
          <cell r="B9650">
            <v>1030000</v>
          </cell>
          <cell r="C9650" t="str">
            <v>総合図</v>
          </cell>
          <cell r="D9650" t="str">
            <v>1990-2012</v>
          </cell>
          <cell r="E9650" t="str">
            <v>1-26</v>
          </cell>
        </row>
        <row r="9651">
          <cell r="A9651">
            <v>3002000957</v>
          </cell>
          <cell r="B9651">
            <v>1030000</v>
          </cell>
          <cell r="C9651" t="str">
            <v>総合図</v>
          </cell>
          <cell r="D9651" t="str">
            <v>1991-2006</v>
          </cell>
          <cell r="E9651" t="str">
            <v>1-17</v>
          </cell>
        </row>
        <row r="9652">
          <cell r="A9652">
            <v>3002000958</v>
          </cell>
          <cell r="B9652">
            <v>1030000</v>
          </cell>
          <cell r="C9652" t="str">
            <v>総合図</v>
          </cell>
          <cell r="D9652" t="str">
            <v>1982-2010</v>
          </cell>
          <cell r="E9652" t="str">
            <v>36-91</v>
          </cell>
        </row>
        <row r="9653">
          <cell r="A9653">
            <v>3002000959</v>
          </cell>
          <cell r="B9653">
            <v>1030000</v>
          </cell>
          <cell r="C9653" t="str">
            <v>総合図</v>
          </cell>
          <cell r="D9653" t="str">
            <v>1990-2001</v>
          </cell>
          <cell r="E9653" t="str">
            <v>1-5,6(1-2),7-10,11(1,3),12</v>
          </cell>
        </row>
        <row r="9654">
          <cell r="A9654">
            <v>3002000961</v>
          </cell>
          <cell r="B9654">
            <v>1030000</v>
          </cell>
          <cell r="C9654" t="str">
            <v>総合図</v>
          </cell>
          <cell r="D9654" t="str">
            <v>1988-1995</v>
          </cell>
          <cell r="E9654" t="str">
            <v>153-216</v>
          </cell>
        </row>
        <row r="9655">
          <cell r="A9655">
            <v>3002000964</v>
          </cell>
          <cell r="B9655">
            <v>1030000</v>
          </cell>
          <cell r="C9655" t="str">
            <v>総合図</v>
          </cell>
          <cell r="D9655" t="str">
            <v>1979-1980;1982-1985</v>
          </cell>
          <cell r="E9655" t="str">
            <v>1,3-5,7;11-20,22-26,28-29</v>
          </cell>
        </row>
        <row r="9656">
          <cell r="A9656">
            <v>3002000967</v>
          </cell>
          <cell r="B9656">
            <v>1030000</v>
          </cell>
          <cell r="C9656" t="str">
            <v>総合図</v>
          </cell>
          <cell r="D9656" t="str">
            <v>1989-2006</v>
          </cell>
          <cell r="E9656" t="str">
            <v>30-63</v>
          </cell>
        </row>
        <row r="9657">
          <cell r="A9657">
            <v>3002000968</v>
          </cell>
          <cell r="B9657">
            <v>1030000</v>
          </cell>
          <cell r="C9657" t="str">
            <v>総合図</v>
          </cell>
          <cell r="D9657" t="str">
            <v>1990-2002</v>
          </cell>
          <cell r="E9657" t="str">
            <v>7-30</v>
          </cell>
        </row>
        <row r="9658">
          <cell r="A9658">
            <v>3002000969</v>
          </cell>
          <cell r="B9658">
            <v>1030000</v>
          </cell>
          <cell r="C9658" t="str">
            <v>総合図</v>
          </cell>
          <cell r="D9658" t="str">
            <v>1984-1996</v>
          </cell>
          <cell r="E9658" t="str">
            <v>8-11,18-20</v>
          </cell>
        </row>
        <row r="9659">
          <cell r="A9659">
            <v>3002000970</v>
          </cell>
          <cell r="B9659">
            <v>1030000</v>
          </cell>
          <cell r="C9659" t="str">
            <v>総合図</v>
          </cell>
          <cell r="D9659" t="str">
            <v>1979-1990</v>
          </cell>
          <cell r="E9659" t="str">
            <v>15-25</v>
          </cell>
        </row>
        <row r="9660">
          <cell r="A9660">
            <v>3002000972</v>
          </cell>
          <cell r="B9660">
            <v>1030000</v>
          </cell>
          <cell r="C9660" t="str">
            <v>総合図</v>
          </cell>
          <cell r="D9660" t="str">
            <v>1986-1998</v>
          </cell>
          <cell r="E9660" t="str">
            <v>8,10-12,14</v>
          </cell>
        </row>
        <row r="9661">
          <cell r="A9661">
            <v>3002000979</v>
          </cell>
          <cell r="B9661">
            <v>1030000</v>
          </cell>
          <cell r="C9661" t="str">
            <v>総合図</v>
          </cell>
          <cell r="D9661" t="str">
            <v>1961-1989</v>
          </cell>
          <cell r="E9661" t="str">
            <v>21-151</v>
          </cell>
        </row>
        <row r="9662">
          <cell r="A9662">
            <v>3002000980</v>
          </cell>
          <cell r="B9662">
            <v>1030000</v>
          </cell>
          <cell r="C9662" t="str">
            <v>総合図</v>
          </cell>
          <cell r="D9662" t="str">
            <v>1990-1998</v>
          </cell>
          <cell r="E9662" t="str">
            <v>1-17</v>
          </cell>
        </row>
        <row r="9663">
          <cell r="A9663">
            <v>3002000988</v>
          </cell>
          <cell r="B9663">
            <v>1030000</v>
          </cell>
          <cell r="C9663" t="str">
            <v>総合図</v>
          </cell>
          <cell r="D9663" t="str">
            <v>1987-1996</v>
          </cell>
          <cell r="E9663" t="str">
            <v>1-10</v>
          </cell>
        </row>
        <row r="9664">
          <cell r="A9664">
            <v>3002000992</v>
          </cell>
          <cell r="B9664">
            <v>1030500</v>
          </cell>
          <cell r="C9664" t="str">
            <v>総合図-A棟1階 理工系雑誌(利用不可)</v>
          </cell>
          <cell r="D9664" t="str">
            <v>1993-2005</v>
          </cell>
          <cell r="E9664" t="str">
            <v>1-13</v>
          </cell>
        </row>
        <row r="9665">
          <cell r="A9665">
            <v>3002000995</v>
          </cell>
          <cell r="B9665">
            <v>1030000</v>
          </cell>
          <cell r="C9665" t="str">
            <v>総合図</v>
          </cell>
          <cell r="D9665" t="str">
            <v>1993-1994</v>
          </cell>
          <cell r="E9665" t="str">
            <v>76-79</v>
          </cell>
        </row>
        <row r="9666">
          <cell r="A9666">
            <v>3002001006</v>
          </cell>
          <cell r="B9666">
            <v>1030000</v>
          </cell>
          <cell r="C9666" t="str">
            <v>総合図</v>
          </cell>
          <cell r="D9666" t="str">
            <v>1987-1991</v>
          </cell>
          <cell r="E9666" t="str">
            <v>3-5</v>
          </cell>
        </row>
        <row r="9667">
          <cell r="A9667">
            <v>3002001014</v>
          </cell>
          <cell r="B9667">
            <v>1030000</v>
          </cell>
          <cell r="C9667" t="str">
            <v>総合図</v>
          </cell>
          <cell r="D9667" t="str">
            <v>1926-1942</v>
          </cell>
          <cell r="E9667" t="str">
            <v>26-42</v>
          </cell>
        </row>
        <row r="9668">
          <cell r="A9668">
            <v>3002001020</v>
          </cell>
          <cell r="B9668">
            <v>1030000</v>
          </cell>
          <cell r="C9668" t="str">
            <v>総合図</v>
          </cell>
          <cell r="D9668" t="str">
            <v>1965-1969</v>
          </cell>
          <cell r="E9668" t="str">
            <v>55,56(2-6),57-63</v>
          </cell>
        </row>
        <row r="9669">
          <cell r="A9669">
            <v>3002001026</v>
          </cell>
          <cell r="B9669">
            <v>1030000</v>
          </cell>
          <cell r="C9669" t="str">
            <v>総合図</v>
          </cell>
          <cell r="D9669" t="str">
            <v>1943-1944</v>
          </cell>
          <cell r="E9669" t="str">
            <v>1-2</v>
          </cell>
        </row>
        <row r="9670">
          <cell r="A9670">
            <v>3002001027</v>
          </cell>
          <cell r="B9670">
            <v>1030000</v>
          </cell>
          <cell r="C9670" t="str">
            <v>総合図</v>
          </cell>
          <cell r="D9670" t="str">
            <v>1963-1970</v>
          </cell>
          <cell r="E9670" t="str">
            <v>178-184</v>
          </cell>
        </row>
        <row r="9671">
          <cell r="A9671">
            <v>3002001028</v>
          </cell>
          <cell r="B9671">
            <v>1030000</v>
          </cell>
          <cell r="C9671" t="str">
            <v>総合図</v>
          </cell>
          <cell r="D9671" t="str">
            <v>1963-1970</v>
          </cell>
          <cell r="E9671" t="str">
            <v>178-184</v>
          </cell>
        </row>
        <row r="9672">
          <cell r="A9672">
            <v>3002001032</v>
          </cell>
          <cell r="B9672">
            <v>1030000</v>
          </cell>
          <cell r="C9672" t="str">
            <v>総合図</v>
          </cell>
          <cell r="D9672" t="str">
            <v>1963-1969</v>
          </cell>
          <cell r="E9672" t="str">
            <v>11-17</v>
          </cell>
        </row>
        <row r="9673">
          <cell r="A9673">
            <v>3002001033</v>
          </cell>
          <cell r="B9673">
            <v>1030000</v>
          </cell>
          <cell r="C9673" t="str">
            <v>総合図</v>
          </cell>
          <cell r="D9673" t="str">
            <v>1963-1969</v>
          </cell>
          <cell r="E9673" t="str">
            <v>5-11</v>
          </cell>
        </row>
        <row r="9674">
          <cell r="A9674">
            <v>3002001039</v>
          </cell>
          <cell r="B9674">
            <v>1030000</v>
          </cell>
          <cell r="C9674" t="str">
            <v>総合図</v>
          </cell>
          <cell r="D9674" t="str">
            <v>1968-1973</v>
          </cell>
          <cell r="E9674" t="str">
            <v>41-42,43(228-230),44(232-234),45(237-239),46(241,243)</v>
          </cell>
        </row>
        <row r="9675">
          <cell r="A9675">
            <v>3002001046</v>
          </cell>
          <cell r="B9675">
            <v>1030000</v>
          </cell>
          <cell r="C9675" t="str">
            <v>総合図</v>
          </cell>
          <cell r="D9675" t="str">
            <v>1918-1938</v>
          </cell>
          <cell r="E9675" t="str">
            <v>6-17,21-26</v>
          </cell>
        </row>
        <row r="9676">
          <cell r="A9676">
            <v>3002001050</v>
          </cell>
          <cell r="B9676">
            <v>1030000</v>
          </cell>
          <cell r="C9676" t="str">
            <v>総合図</v>
          </cell>
          <cell r="D9676" t="str">
            <v>1970-1982</v>
          </cell>
          <cell r="E9676" t="str">
            <v>185-196</v>
          </cell>
        </row>
        <row r="9677">
          <cell r="A9677">
            <v>3002001055</v>
          </cell>
          <cell r="B9677">
            <v>1030500</v>
          </cell>
          <cell r="C9677" t="str">
            <v>総合図-A棟1階 理工系雑誌(利用不可)</v>
          </cell>
          <cell r="D9677" t="str">
            <v>1993-2005</v>
          </cell>
          <cell r="E9677" t="str">
            <v>1-13</v>
          </cell>
        </row>
        <row r="9678">
          <cell r="A9678">
            <v>3002001056</v>
          </cell>
          <cell r="B9678">
            <v>1030500</v>
          </cell>
          <cell r="C9678" t="str">
            <v>総合図-A棟1階 理工系雑誌(利用不可)</v>
          </cell>
          <cell r="D9678" t="str">
            <v>1993-2004</v>
          </cell>
          <cell r="E9678" t="str">
            <v>1-12</v>
          </cell>
        </row>
        <row r="9679">
          <cell r="A9679">
            <v>3002001057</v>
          </cell>
          <cell r="B9679">
            <v>1030500</v>
          </cell>
          <cell r="C9679" t="str">
            <v>総合図-A棟1階 理工系雑誌(利用不可)</v>
          </cell>
          <cell r="D9679" t="str">
            <v>1993-2004</v>
          </cell>
          <cell r="E9679" t="str">
            <v>1-12</v>
          </cell>
        </row>
        <row r="9680">
          <cell r="A9680">
            <v>3002001058</v>
          </cell>
          <cell r="B9680">
            <v>1030000</v>
          </cell>
          <cell r="C9680" t="str">
            <v>総合図</v>
          </cell>
          <cell r="D9680" t="str">
            <v>1992-1992</v>
          </cell>
          <cell r="E9680" t="str">
            <v>18</v>
          </cell>
        </row>
        <row r="9681">
          <cell r="A9681">
            <v>3002001059</v>
          </cell>
          <cell r="B9681">
            <v>1030000</v>
          </cell>
          <cell r="C9681" t="str">
            <v>総合図</v>
          </cell>
          <cell r="D9681" t="str">
            <v>1993-1996</v>
          </cell>
          <cell r="E9681" t="str">
            <v>1,2(1,3-4),3-4</v>
          </cell>
        </row>
        <row r="9682">
          <cell r="A9682">
            <v>3002001060</v>
          </cell>
          <cell r="B9682">
            <v>1030000</v>
          </cell>
          <cell r="C9682" t="str">
            <v>総合図</v>
          </cell>
          <cell r="D9682" t="str">
            <v>1993-2000</v>
          </cell>
          <cell r="E9682" t="str">
            <v>1-8</v>
          </cell>
        </row>
        <row r="9683">
          <cell r="A9683">
            <v>3002001061</v>
          </cell>
          <cell r="B9683">
            <v>1030500</v>
          </cell>
          <cell r="C9683" t="str">
            <v>総合図-A棟1階 理工系雑誌(利用不可)</v>
          </cell>
          <cell r="D9683" t="str">
            <v>1993-2005</v>
          </cell>
          <cell r="E9683" t="str">
            <v>1-13</v>
          </cell>
        </row>
        <row r="9684">
          <cell r="A9684">
            <v>3002001063</v>
          </cell>
          <cell r="B9684">
            <v>1030000</v>
          </cell>
          <cell r="C9684" t="str">
            <v>総合図</v>
          </cell>
          <cell r="D9684" t="str">
            <v>1989-1996</v>
          </cell>
          <cell r="E9684" t="str">
            <v>1989,1991,1995-1996</v>
          </cell>
        </row>
        <row r="9685">
          <cell r="A9685">
            <v>3002001077</v>
          </cell>
          <cell r="B9685">
            <v>1030000</v>
          </cell>
          <cell r="C9685" t="str">
            <v>総合図</v>
          </cell>
          <cell r="D9685" t="str">
            <v>1993-1998</v>
          </cell>
          <cell r="E9685" t="str">
            <v>39-44</v>
          </cell>
        </row>
        <row r="9686">
          <cell r="A9686">
            <v>3002001078</v>
          </cell>
          <cell r="B9686">
            <v>1030000</v>
          </cell>
          <cell r="C9686" t="str">
            <v>総合図</v>
          </cell>
          <cell r="D9686" t="str">
            <v>1993-1995</v>
          </cell>
          <cell r="E9686" t="str">
            <v>38-40</v>
          </cell>
        </row>
        <row r="9687">
          <cell r="A9687">
            <v>3002001079</v>
          </cell>
          <cell r="B9687">
            <v>1030000</v>
          </cell>
          <cell r="C9687" t="str">
            <v>総合図</v>
          </cell>
          <cell r="D9687" t="str">
            <v>1991-1991</v>
          </cell>
          <cell r="E9687" t="str">
            <v>1991</v>
          </cell>
        </row>
        <row r="9688">
          <cell r="A9688">
            <v>3002001087</v>
          </cell>
          <cell r="B9688">
            <v>1030000</v>
          </cell>
          <cell r="C9688" t="str">
            <v>総合図</v>
          </cell>
          <cell r="D9688" t="str">
            <v>1960-1963</v>
          </cell>
          <cell r="E9688" t="str">
            <v>41-44</v>
          </cell>
        </row>
        <row r="9689">
          <cell r="A9689">
            <v>3002001095</v>
          </cell>
          <cell r="B9689">
            <v>1030000</v>
          </cell>
          <cell r="C9689" t="str">
            <v>総合図</v>
          </cell>
          <cell r="D9689" t="str">
            <v>1917-1946</v>
          </cell>
          <cell r="E9689" t="str">
            <v>12-17,18(2),19(2),20(2),21-54</v>
          </cell>
        </row>
        <row r="9690">
          <cell r="A9690">
            <v>3002001099</v>
          </cell>
          <cell r="B9690">
            <v>1030000</v>
          </cell>
          <cell r="C9690" t="str">
            <v>総合図</v>
          </cell>
          <cell r="D9690" t="str">
            <v>1959-2014</v>
          </cell>
          <cell r="E9690" t="str">
            <v>26-80,81(1-11)+</v>
          </cell>
        </row>
        <row r="9691">
          <cell r="A9691">
            <v>3002001100</v>
          </cell>
          <cell r="B9691">
            <v>1030000</v>
          </cell>
          <cell r="C9691" t="str">
            <v>総合図</v>
          </cell>
          <cell r="D9691" t="str">
            <v>1989-1995</v>
          </cell>
          <cell r="E9691" t="str">
            <v>1989-1995</v>
          </cell>
        </row>
        <row r="9692">
          <cell r="A9692">
            <v>3002001103</v>
          </cell>
          <cell r="B9692">
            <v>1030000</v>
          </cell>
          <cell r="C9692" t="str">
            <v>総合図</v>
          </cell>
          <cell r="D9692" t="str">
            <v>1996-2014</v>
          </cell>
          <cell r="E9692" t="str">
            <v>16(1-3,5-12),17-37+</v>
          </cell>
        </row>
        <row r="9693">
          <cell r="A9693">
            <v>3002001105</v>
          </cell>
          <cell r="B9693">
            <v>1030000</v>
          </cell>
          <cell r="C9693" t="str">
            <v>総合図</v>
          </cell>
          <cell r="D9693" t="str">
            <v>1979-1984</v>
          </cell>
          <cell r="E9693" t="str">
            <v>1,2(1,3-4),3-7</v>
          </cell>
        </row>
        <row r="9694">
          <cell r="A9694">
            <v>3002001109</v>
          </cell>
          <cell r="B9694">
            <v>1030000</v>
          </cell>
          <cell r="C9694" t="str">
            <v>総合図</v>
          </cell>
          <cell r="D9694" t="str">
            <v>1905-1940</v>
          </cell>
          <cell r="E9694" t="str">
            <v>25-312,338-369,386-449</v>
          </cell>
        </row>
        <row r="9695">
          <cell r="A9695">
            <v>3002001124</v>
          </cell>
          <cell r="B9695">
            <v>1030000</v>
          </cell>
          <cell r="C9695" t="str">
            <v>総合図</v>
          </cell>
          <cell r="D9695" t="str">
            <v>1989-2006</v>
          </cell>
          <cell r="E9695" t="str">
            <v>1-18</v>
          </cell>
        </row>
        <row r="9696">
          <cell r="A9696">
            <v>3002001125</v>
          </cell>
          <cell r="B9696">
            <v>1030000</v>
          </cell>
          <cell r="C9696" t="str">
            <v>総合図</v>
          </cell>
          <cell r="D9696" t="str">
            <v>1988-2001</v>
          </cell>
          <cell r="E9696" t="str">
            <v>1-6,12-14</v>
          </cell>
        </row>
        <row r="9697">
          <cell r="A9697">
            <v>3002001126</v>
          </cell>
          <cell r="B9697">
            <v>1030000</v>
          </cell>
          <cell r="C9697" t="str">
            <v>総合図</v>
          </cell>
          <cell r="D9697" t="str">
            <v>1985-2007</v>
          </cell>
          <cell r="E9697" t="str">
            <v>1-6,9-23</v>
          </cell>
        </row>
        <row r="9698">
          <cell r="A9698">
            <v>3002001127</v>
          </cell>
          <cell r="B9698">
            <v>1030000</v>
          </cell>
          <cell r="C9698" t="str">
            <v>総合図</v>
          </cell>
          <cell r="D9698" t="str">
            <v>1975-1991</v>
          </cell>
          <cell r="E9698" t="str">
            <v>18-33</v>
          </cell>
        </row>
        <row r="9699">
          <cell r="A9699">
            <v>3002001128</v>
          </cell>
          <cell r="B9699">
            <v>1030000</v>
          </cell>
          <cell r="C9699" t="str">
            <v>総合図</v>
          </cell>
          <cell r="D9699" t="str">
            <v>1985-2011</v>
          </cell>
          <cell r="E9699" t="str">
            <v>16-42</v>
          </cell>
        </row>
        <row r="9700">
          <cell r="A9700">
            <v>3002001129</v>
          </cell>
          <cell r="B9700">
            <v>1030000</v>
          </cell>
          <cell r="C9700" t="str">
            <v>総合図</v>
          </cell>
          <cell r="D9700" t="str">
            <v>1988-1994</v>
          </cell>
          <cell r="E9700" t="str">
            <v>1-7</v>
          </cell>
        </row>
        <row r="9701">
          <cell r="A9701">
            <v>3002001132</v>
          </cell>
          <cell r="B9701">
            <v>1030000</v>
          </cell>
          <cell r="C9701" t="str">
            <v>総合図</v>
          </cell>
          <cell r="D9701" t="str">
            <v>1984-2002</v>
          </cell>
          <cell r="E9701" t="str">
            <v>1-10,17-19</v>
          </cell>
        </row>
        <row r="9702">
          <cell r="A9702">
            <v>3002001134</v>
          </cell>
          <cell r="B9702">
            <v>1030000</v>
          </cell>
          <cell r="C9702" t="str">
            <v>総合図</v>
          </cell>
          <cell r="D9702" t="str">
            <v>1977-2003</v>
          </cell>
          <cell r="E9702" t="str">
            <v>1-11,13-15</v>
          </cell>
        </row>
        <row r="9703">
          <cell r="A9703">
            <v>3002001135</v>
          </cell>
          <cell r="B9703">
            <v>1030000</v>
          </cell>
          <cell r="C9703" t="str">
            <v>総合図</v>
          </cell>
          <cell r="D9703" t="str">
            <v>1991-2013</v>
          </cell>
          <cell r="E9703" t="str">
            <v>4-5,7,13-21,27-28</v>
          </cell>
        </row>
        <row r="9704">
          <cell r="A9704">
            <v>3002001159</v>
          </cell>
          <cell r="B9704">
            <v>1030000</v>
          </cell>
          <cell r="C9704" t="str">
            <v>総合図</v>
          </cell>
          <cell r="D9704" t="str">
            <v>1970-1987</v>
          </cell>
          <cell r="E9704" t="str">
            <v>1,3-6</v>
          </cell>
        </row>
        <row r="9705">
          <cell r="A9705">
            <v>3002001181</v>
          </cell>
          <cell r="B9705">
            <v>1030000</v>
          </cell>
          <cell r="C9705" t="str">
            <v>総合図</v>
          </cell>
          <cell r="D9705" t="str">
            <v>1930-1934</v>
          </cell>
          <cell r="E9705" t="str">
            <v>16-18,20</v>
          </cell>
        </row>
        <row r="9706">
          <cell r="A9706">
            <v>3002001202</v>
          </cell>
          <cell r="B9706">
            <v>1030000</v>
          </cell>
          <cell r="C9706" t="str">
            <v>総合図</v>
          </cell>
          <cell r="D9706" t="str">
            <v>1963-1966</v>
          </cell>
          <cell r="E9706" t="str">
            <v>1-3</v>
          </cell>
        </row>
        <row r="9707">
          <cell r="A9707">
            <v>3002001231</v>
          </cell>
          <cell r="B9707">
            <v>1030000</v>
          </cell>
          <cell r="C9707" t="str">
            <v>総合図</v>
          </cell>
          <cell r="D9707" t="str">
            <v>1992-2004</v>
          </cell>
          <cell r="E9707" t="str">
            <v>1-21</v>
          </cell>
        </row>
        <row r="9708">
          <cell r="A9708">
            <v>3002001232</v>
          </cell>
          <cell r="B9708">
            <v>1030000</v>
          </cell>
          <cell r="C9708" t="str">
            <v>総合図</v>
          </cell>
          <cell r="D9708" t="str">
            <v>1993-2004</v>
          </cell>
          <cell r="E9708" t="str">
            <v>46-67</v>
          </cell>
        </row>
        <row r="9709">
          <cell r="A9709">
            <v>3002001252</v>
          </cell>
          <cell r="B9709">
            <v>1030000</v>
          </cell>
          <cell r="C9709" t="str">
            <v>総合図</v>
          </cell>
          <cell r="D9709" t="str">
            <v>1992-1995</v>
          </cell>
          <cell r="E9709" t="str">
            <v>1-4</v>
          </cell>
        </row>
        <row r="9710">
          <cell r="A9710">
            <v>3002001255</v>
          </cell>
          <cell r="B9710">
            <v>1030500</v>
          </cell>
          <cell r="C9710" t="str">
            <v>総合図-A棟1階 理工系雑誌(利用不可)</v>
          </cell>
          <cell r="D9710" t="str">
            <v>1992-1999</v>
          </cell>
          <cell r="E9710" t="str">
            <v>63,64(3-11),65(2-5,7-12),66(1-4,8-12),67(1-7,9-12),68(1-8,11-12),69(1-10,12),70</v>
          </cell>
        </row>
        <row r="9711">
          <cell r="A9711">
            <v>3002001264</v>
          </cell>
          <cell r="B9711">
            <v>1030000</v>
          </cell>
          <cell r="C9711" t="str">
            <v>総合図</v>
          </cell>
          <cell r="D9711" t="str">
            <v>1965-1970</v>
          </cell>
          <cell r="E9711" t="str">
            <v>9-14</v>
          </cell>
        </row>
        <row r="9712">
          <cell r="A9712">
            <v>3002001268</v>
          </cell>
          <cell r="B9712">
            <v>1030000</v>
          </cell>
          <cell r="C9712" t="str">
            <v>総合図</v>
          </cell>
          <cell r="D9712" t="str">
            <v>1921-1924</v>
          </cell>
          <cell r="E9712" t="str">
            <v>1-10</v>
          </cell>
        </row>
        <row r="9713">
          <cell r="A9713">
            <v>3002001280</v>
          </cell>
          <cell r="B9713">
            <v>1030000</v>
          </cell>
          <cell r="C9713" t="str">
            <v>総合図</v>
          </cell>
          <cell r="D9713" t="str">
            <v>1925-1938</v>
          </cell>
          <cell r="E9713" t="str">
            <v>1-12</v>
          </cell>
        </row>
        <row r="9714">
          <cell r="A9714">
            <v>3002001293</v>
          </cell>
          <cell r="B9714">
            <v>1030000</v>
          </cell>
          <cell r="C9714" t="str">
            <v>総合図</v>
          </cell>
          <cell r="D9714" t="str">
            <v>1978-1979</v>
          </cell>
          <cell r="E9714" t="str">
            <v>1-2</v>
          </cell>
        </row>
        <row r="9715">
          <cell r="A9715">
            <v>3002001298</v>
          </cell>
          <cell r="B9715">
            <v>1030000</v>
          </cell>
          <cell r="C9715" t="str">
            <v>総合図</v>
          </cell>
          <cell r="D9715" t="str">
            <v>1951-1951</v>
          </cell>
          <cell r="E9715" t="str">
            <v>1951</v>
          </cell>
        </row>
        <row r="9716">
          <cell r="A9716">
            <v>3002001349</v>
          </cell>
          <cell r="B9716">
            <v>1030510</v>
          </cell>
          <cell r="C9716" t="str">
            <v>総合図-A棟1階 理工系索引(利用不可)</v>
          </cell>
          <cell r="D9716" t="str">
            <v>1975-1980</v>
          </cell>
          <cell r="E9716" t="str">
            <v>6-11</v>
          </cell>
        </row>
        <row r="9717">
          <cell r="A9717">
            <v>3002001350</v>
          </cell>
          <cell r="B9717">
            <v>1030000</v>
          </cell>
          <cell r="C9717" t="str">
            <v>総合図</v>
          </cell>
          <cell r="D9717" t="str">
            <v>1981-1989</v>
          </cell>
          <cell r="E9717" t="str">
            <v>52-78,80-84</v>
          </cell>
        </row>
        <row r="9718">
          <cell r="A9718">
            <v>3002001353</v>
          </cell>
          <cell r="B9718">
            <v>1030000</v>
          </cell>
          <cell r="C9718" t="str">
            <v>総合図</v>
          </cell>
          <cell r="D9718" t="str">
            <v>1968-1969</v>
          </cell>
          <cell r="E9718" t="str">
            <v>1-2</v>
          </cell>
        </row>
        <row r="9719">
          <cell r="A9719">
            <v>3002001371</v>
          </cell>
          <cell r="B9719">
            <v>1030000</v>
          </cell>
          <cell r="C9719" t="str">
            <v>総合図</v>
          </cell>
          <cell r="D9719" t="str">
            <v>1954-1964</v>
          </cell>
          <cell r="E9719" t="str">
            <v>1-10</v>
          </cell>
        </row>
        <row r="9720">
          <cell r="A9720">
            <v>3002001372</v>
          </cell>
          <cell r="B9720">
            <v>1030000</v>
          </cell>
          <cell r="C9720" t="str">
            <v>総合図</v>
          </cell>
          <cell r="D9720" t="str">
            <v>1965-1967</v>
          </cell>
          <cell r="E9720" t="str">
            <v>11-13</v>
          </cell>
        </row>
        <row r="9721">
          <cell r="A9721">
            <v>3002001373</v>
          </cell>
          <cell r="B9721">
            <v>1030000</v>
          </cell>
          <cell r="C9721" t="str">
            <v>総合図</v>
          </cell>
          <cell r="D9721" t="str">
            <v>1968-1976</v>
          </cell>
          <cell r="E9721" t="str">
            <v>15-16,17(1-3,8-12),19(1-2,4,6,8,10,12),20(1-5,7-12),21(1-9,11-12),22</v>
          </cell>
        </row>
        <row r="9722">
          <cell r="A9722">
            <v>3002001413</v>
          </cell>
          <cell r="B9722">
            <v>1030000</v>
          </cell>
          <cell r="C9722" t="str">
            <v>総合図</v>
          </cell>
          <cell r="D9722" t="str">
            <v>1972-1978</v>
          </cell>
          <cell r="E9722" t="str">
            <v>1972,1978</v>
          </cell>
        </row>
        <row r="9723">
          <cell r="A9723">
            <v>3002001414</v>
          </cell>
          <cell r="B9723">
            <v>1030000</v>
          </cell>
          <cell r="C9723" t="str">
            <v>総合図</v>
          </cell>
          <cell r="D9723" t="str">
            <v>1979-1985</v>
          </cell>
          <cell r="E9723" t="str">
            <v>49,102,126</v>
          </cell>
        </row>
        <row r="9724">
          <cell r="A9724">
            <v>3002001424</v>
          </cell>
          <cell r="B9724">
            <v>1030000</v>
          </cell>
          <cell r="C9724" t="str">
            <v>総合図</v>
          </cell>
          <cell r="D9724" t="str">
            <v>1932-1948</v>
          </cell>
          <cell r="E9724" t="str">
            <v>39-61</v>
          </cell>
        </row>
        <row r="9725">
          <cell r="A9725">
            <v>3002001425</v>
          </cell>
          <cell r="B9725">
            <v>1030000</v>
          </cell>
          <cell r="C9725" t="str">
            <v>総合図</v>
          </cell>
          <cell r="D9725" t="str">
            <v>1993-2011</v>
          </cell>
          <cell r="E9725" t="str">
            <v>101-119</v>
          </cell>
        </row>
        <row r="9726">
          <cell r="A9726">
            <v>3002001427</v>
          </cell>
          <cell r="B9726">
            <v>1030000</v>
          </cell>
          <cell r="C9726" t="str">
            <v>総合図</v>
          </cell>
          <cell r="D9726" t="str">
            <v>1966-1966</v>
          </cell>
          <cell r="E9726" t="str">
            <v>1966</v>
          </cell>
        </row>
        <row r="9727">
          <cell r="A9727">
            <v>3002001437</v>
          </cell>
          <cell r="B9727">
            <v>1030000</v>
          </cell>
          <cell r="C9727" t="str">
            <v>総合図</v>
          </cell>
          <cell r="D9727" t="str">
            <v>1975-1975</v>
          </cell>
          <cell r="E9727" t="str">
            <v>9</v>
          </cell>
        </row>
        <row r="9728">
          <cell r="A9728">
            <v>3002001447</v>
          </cell>
          <cell r="B9728">
            <v>1030000</v>
          </cell>
          <cell r="C9728" t="str">
            <v>総合図</v>
          </cell>
          <cell r="D9728" t="str">
            <v>1921-1930</v>
          </cell>
          <cell r="E9728" t="str">
            <v>56-72</v>
          </cell>
        </row>
        <row r="9729">
          <cell r="A9729">
            <v>3002001449</v>
          </cell>
          <cell r="B9729">
            <v>1030000</v>
          </cell>
          <cell r="C9729" t="str">
            <v>総合図</v>
          </cell>
          <cell r="D9729" t="str">
            <v>2004-2004</v>
          </cell>
          <cell r="E9729" t="str">
            <v>18</v>
          </cell>
        </row>
        <row r="9730">
          <cell r="A9730">
            <v>3002001451</v>
          </cell>
          <cell r="B9730">
            <v>1030000</v>
          </cell>
          <cell r="C9730" t="str">
            <v>総合図</v>
          </cell>
          <cell r="D9730" t="str">
            <v>1988-1993</v>
          </cell>
          <cell r="E9730" t="str">
            <v>1988,1991,1993</v>
          </cell>
        </row>
        <row r="9731">
          <cell r="A9731">
            <v>3002001475</v>
          </cell>
          <cell r="B9731">
            <v>1030000</v>
          </cell>
          <cell r="C9731" t="str">
            <v>総合図</v>
          </cell>
          <cell r="D9731" t="str">
            <v>1965-1966</v>
          </cell>
          <cell r="E9731" t="str">
            <v>1965-1966</v>
          </cell>
        </row>
        <row r="9732">
          <cell r="A9732">
            <v>3002001483</v>
          </cell>
          <cell r="B9732">
            <v>1030000</v>
          </cell>
          <cell r="C9732" t="str">
            <v>総合図</v>
          </cell>
          <cell r="D9732" t="str">
            <v>1913-1945</v>
          </cell>
          <cell r="E9732" t="str">
            <v>2-32</v>
          </cell>
        </row>
        <row r="9733">
          <cell r="A9733">
            <v>3002001512</v>
          </cell>
          <cell r="B9733">
            <v>1030000</v>
          </cell>
          <cell r="C9733" t="str">
            <v>総合図</v>
          </cell>
          <cell r="D9733" t="str">
            <v>1933-1938</v>
          </cell>
          <cell r="E9733" t="str">
            <v>11,14</v>
          </cell>
        </row>
        <row r="9734">
          <cell r="A9734">
            <v>3002001527</v>
          </cell>
          <cell r="B9734">
            <v>1030000</v>
          </cell>
          <cell r="C9734" t="str">
            <v>総合図</v>
          </cell>
          <cell r="D9734" t="str">
            <v>1992-2000</v>
          </cell>
          <cell r="E9734" t="str">
            <v>4-10,12</v>
          </cell>
        </row>
        <row r="9735">
          <cell r="A9735">
            <v>3002001530</v>
          </cell>
          <cell r="B9735">
            <v>1030000</v>
          </cell>
          <cell r="C9735" t="str">
            <v>総合図</v>
          </cell>
          <cell r="D9735" t="str">
            <v>1999-2012</v>
          </cell>
          <cell r="E9735" t="str">
            <v>54-67</v>
          </cell>
        </row>
        <row r="9736">
          <cell r="A9736">
            <v>3002001531</v>
          </cell>
          <cell r="B9736">
            <v>1030000</v>
          </cell>
          <cell r="C9736" t="str">
            <v>総合図</v>
          </cell>
          <cell r="D9736" t="str">
            <v>1993-2013</v>
          </cell>
          <cell r="E9736" t="str">
            <v>45(3-4),46-47,50-51,54,58-64</v>
          </cell>
        </row>
        <row r="9737">
          <cell r="A9737">
            <v>3002001533</v>
          </cell>
          <cell r="B9737">
            <v>1030500</v>
          </cell>
          <cell r="C9737" t="str">
            <v>総合図-A棟1階 理工系雑誌(利用不可)</v>
          </cell>
          <cell r="D9737" t="str">
            <v>1983-1990</v>
          </cell>
          <cell r="E9737" t="str">
            <v>1-8</v>
          </cell>
        </row>
        <row r="9738">
          <cell r="A9738">
            <v>3002001536</v>
          </cell>
          <cell r="B9738">
            <v>1030000</v>
          </cell>
          <cell r="C9738" t="str">
            <v>総合図</v>
          </cell>
          <cell r="D9738" t="str">
            <v>1981-2007</v>
          </cell>
          <cell r="E9738" t="str">
            <v>1-52</v>
          </cell>
        </row>
        <row r="9739">
          <cell r="A9739">
            <v>3002001538</v>
          </cell>
          <cell r="B9739">
            <v>1030000</v>
          </cell>
          <cell r="C9739" t="str">
            <v>総合図</v>
          </cell>
          <cell r="D9739" t="str">
            <v>+</v>
          </cell>
          <cell r="E9739" t="str">
            <v>+</v>
          </cell>
        </row>
        <row r="9740">
          <cell r="A9740">
            <v>3002001539</v>
          </cell>
          <cell r="B9740">
            <v>1030000</v>
          </cell>
          <cell r="C9740" t="str">
            <v>総合図</v>
          </cell>
          <cell r="D9740" t="str">
            <v>+</v>
          </cell>
          <cell r="E9740" t="str">
            <v>+</v>
          </cell>
        </row>
        <row r="9741">
          <cell r="A9741">
            <v>3002001546</v>
          </cell>
          <cell r="B9741">
            <v>1030000</v>
          </cell>
          <cell r="C9741" t="str">
            <v>総合図</v>
          </cell>
          <cell r="D9741" t="str">
            <v>1933-1967</v>
          </cell>
          <cell r="E9741" t="str">
            <v>53-60,72-75</v>
          </cell>
        </row>
        <row r="9742">
          <cell r="A9742">
            <v>3002001560</v>
          </cell>
          <cell r="B9742">
            <v>1030000</v>
          </cell>
          <cell r="C9742" t="str">
            <v>総合図</v>
          </cell>
          <cell r="D9742" t="str">
            <v>1992-1994</v>
          </cell>
          <cell r="E9742" t="str">
            <v>5(1),7(1)</v>
          </cell>
        </row>
        <row r="9743">
          <cell r="A9743">
            <v>3002001564</v>
          </cell>
          <cell r="B9743">
            <v>1030000</v>
          </cell>
          <cell r="C9743" t="str">
            <v>総合図</v>
          </cell>
          <cell r="D9743" t="str">
            <v>1992-1992</v>
          </cell>
          <cell r="E9743" t="str">
            <v>2</v>
          </cell>
        </row>
        <row r="9744">
          <cell r="A9744">
            <v>3002001577</v>
          </cell>
          <cell r="B9744">
            <v>1030000</v>
          </cell>
          <cell r="C9744" t="str">
            <v>総合図</v>
          </cell>
          <cell r="D9744" t="str">
            <v>1981-1993</v>
          </cell>
          <cell r="E9744" t="str">
            <v>1981-1993</v>
          </cell>
        </row>
        <row r="9745">
          <cell r="A9745">
            <v>3002001578</v>
          </cell>
          <cell r="B9745">
            <v>1030000</v>
          </cell>
          <cell r="C9745" t="str">
            <v>総合図</v>
          </cell>
          <cell r="D9745" t="str">
            <v>1971-1975</v>
          </cell>
          <cell r="E9745" t="str">
            <v>1-4</v>
          </cell>
        </row>
        <row r="9746">
          <cell r="A9746">
            <v>3002001581</v>
          </cell>
          <cell r="B9746">
            <v>1030000</v>
          </cell>
          <cell r="C9746" t="str">
            <v>総合図</v>
          </cell>
          <cell r="D9746" t="str">
            <v>1980-1982</v>
          </cell>
          <cell r="E9746" t="str">
            <v>38-63</v>
          </cell>
        </row>
        <row r="9747">
          <cell r="A9747">
            <v>3002001591</v>
          </cell>
          <cell r="B9747">
            <v>1030000</v>
          </cell>
          <cell r="C9747" t="str">
            <v>総合図</v>
          </cell>
          <cell r="D9747" t="str">
            <v>1931-1931</v>
          </cell>
          <cell r="E9747" t="str">
            <v>60</v>
          </cell>
        </row>
        <row r="9748">
          <cell r="A9748">
            <v>3002001599</v>
          </cell>
          <cell r="B9748">
            <v>1030000</v>
          </cell>
          <cell r="C9748" t="str">
            <v>総合図</v>
          </cell>
          <cell r="D9748" t="str">
            <v>1856-1869;1870-1906</v>
          </cell>
          <cell r="E9748" t="str">
            <v>1-14;41-77</v>
          </cell>
        </row>
        <row r="9749">
          <cell r="A9749">
            <v>3002001609</v>
          </cell>
          <cell r="B9749">
            <v>1030000</v>
          </cell>
          <cell r="C9749" t="str">
            <v>総合図</v>
          </cell>
          <cell r="D9749" t="str">
            <v>1998-2000</v>
          </cell>
          <cell r="E9749" t="str">
            <v>26-30</v>
          </cell>
        </row>
        <row r="9750">
          <cell r="A9750">
            <v>3002001611</v>
          </cell>
          <cell r="B9750">
            <v>1030000</v>
          </cell>
          <cell r="C9750" t="str">
            <v>総合図</v>
          </cell>
          <cell r="D9750" t="str">
            <v>1989-1989</v>
          </cell>
          <cell r="E9750" t="str">
            <v>1989</v>
          </cell>
        </row>
        <row r="9751">
          <cell r="A9751">
            <v>3002001613</v>
          </cell>
          <cell r="B9751">
            <v>1030000</v>
          </cell>
          <cell r="C9751" t="str">
            <v>総合図</v>
          </cell>
          <cell r="D9751" t="str">
            <v>1991-1991</v>
          </cell>
          <cell r="E9751" t="str">
            <v>1991</v>
          </cell>
        </row>
        <row r="9752">
          <cell r="A9752">
            <v>3002001614</v>
          </cell>
          <cell r="B9752">
            <v>1030000</v>
          </cell>
          <cell r="C9752" t="str">
            <v>総合図</v>
          </cell>
          <cell r="D9752" t="str">
            <v>1991-1991</v>
          </cell>
          <cell r="E9752" t="str">
            <v>1991</v>
          </cell>
        </row>
        <row r="9753">
          <cell r="A9753">
            <v>3002001616</v>
          </cell>
          <cell r="B9753">
            <v>1030000</v>
          </cell>
          <cell r="C9753" t="str">
            <v>総合図</v>
          </cell>
          <cell r="D9753" t="str">
            <v>1991-1991</v>
          </cell>
          <cell r="E9753" t="str">
            <v>1991</v>
          </cell>
        </row>
        <row r="9754">
          <cell r="A9754">
            <v>3002001617</v>
          </cell>
          <cell r="B9754">
            <v>1030000</v>
          </cell>
          <cell r="C9754" t="str">
            <v>総合図</v>
          </cell>
          <cell r="D9754" t="str">
            <v>1991-1991</v>
          </cell>
          <cell r="E9754" t="str">
            <v>1991</v>
          </cell>
        </row>
        <row r="9755">
          <cell r="A9755">
            <v>3002001618</v>
          </cell>
          <cell r="B9755">
            <v>1030000</v>
          </cell>
          <cell r="C9755" t="str">
            <v>総合図</v>
          </cell>
          <cell r="D9755" t="str">
            <v>1987-1989</v>
          </cell>
          <cell r="E9755" t="str">
            <v>1987,1989</v>
          </cell>
        </row>
        <row r="9756">
          <cell r="A9756">
            <v>3002001619</v>
          </cell>
          <cell r="B9756">
            <v>1030000</v>
          </cell>
          <cell r="C9756" t="str">
            <v>総合図</v>
          </cell>
          <cell r="D9756" t="str">
            <v>1990-1990</v>
          </cell>
          <cell r="E9756" t="str">
            <v>8</v>
          </cell>
        </row>
        <row r="9757">
          <cell r="A9757">
            <v>3002001625</v>
          </cell>
          <cell r="B9757">
            <v>1030000</v>
          </cell>
          <cell r="C9757" t="str">
            <v>総合図</v>
          </cell>
          <cell r="D9757" t="str">
            <v>1966-1970</v>
          </cell>
          <cell r="E9757" t="str">
            <v>1(3-9),2,3(1-4)</v>
          </cell>
        </row>
        <row r="9758">
          <cell r="A9758">
            <v>3002001629</v>
          </cell>
          <cell r="B9758">
            <v>1030500</v>
          </cell>
          <cell r="C9758" t="str">
            <v>総合図-A棟1階 理工系雑誌(利用不可)</v>
          </cell>
          <cell r="D9758" t="str">
            <v>1986-1990</v>
          </cell>
          <cell r="E9758" t="str">
            <v>323-337</v>
          </cell>
        </row>
        <row r="9759">
          <cell r="A9759">
            <v>3002001639</v>
          </cell>
          <cell r="B9759">
            <v>1030000</v>
          </cell>
          <cell r="C9759" t="str">
            <v>総合図</v>
          </cell>
          <cell r="D9759" t="str">
            <v>1990-1991</v>
          </cell>
          <cell r="E9759" t="str">
            <v>1990-1991</v>
          </cell>
        </row>
        <row r="9760">
          <cell r="A9760">
            <v>3002001641</v>
          </cell>
          <cell r="B9760">
            <v>1030000</v>
          </cell>
          <cell r="C9760" t="str">
            <v>総合図</v>
          </cell>
          <cell r="D9760" t="str">
            <v>1991-1992</v>
          </cell>
          <cell r="E9760" t="str">
            <v>1991-1992</v>
          </cell>
        </row>
        <row r="9761">
          <cell r="A9761">
            <v>3002001643</v>
          </cell>
          <cell r="B9761">
            <v>1030000</v>
          </cell>
          <cell r="C9761" t="str">
            <v>総合図</v>
          </cell>
          <cell r="D9761" t="str">
            <v>1976-1984</v>
          </cell>
          <cell r="E9761" t="str">
            <v>1,4-8</v>
          </cell>
        </row>
        <row r="9762">
          <cell r="A9762">
            <v>3002001655</v>
          </cell>
          <cell r="B9762">
            <v>1030000</v>
          </cell>
          <cell r="C9762" t="str">
            <v>総合図</v>
          </cell>
          <cell r="D9762" t="str">
            <v>1960-1984</v>
          </cell>
          <cell r="E9762" t="str">
            <v>18-26,28-46</v>
          </cell>
        </row>
        <row r="9763">
          <cell r="A9763">
            <v>3002001657</v>
          </cell>
          <cell r="B9763">
            <v>1030000</v>
          </cell>
          <cell r="C9763" t="str">
            <v>総合図</v>
          </cell>
          <cell r="D9763" t="str">
            <v>1980-1996</v>
          </cell>
          <cell r="E9763" t="str">
            <v>99-114</v>
          </cell>
        </row>
        <row r="9764">
          <cell r="A9764">
            <v>3002001659</v>
          </cell>
          <cell r="B9764">
            <v>1030000</v>
          </cell>
          <cell r="C9764" t="str">
            <v>総合図</v>
          </cell>
          <cell r="D9764" t="str">
            <v>1985-1998</v>
          </cell>
          <cell r="E9764" t="str">
            <v>90(14),91-103</v>
          </cell>
        </row>
        <row r="9765">
          <cell r="A9765">
            <v>3002001663</v>
          </cell>
          <cell r="B9765">
            <v>1030000</v>
          </cell>
          <cell r="C9765" t="str">
            <v>総合図</v>
          </cell>
          <cell r="D9765" t="str">
            <v>1993-1993</v>
          </cell>
          <cell r="E9765" t="str">
            <v>1993</v>
          </cell>
        </row>
        <row r="9766">
          <cell r="A9766">
            <v>3002001667</v>
          </cell>
          <cell r="B9766">
            <v>1030000</v>
          </cell>
          <cell r="C9766" t="str">
            <v>総合図</v>
          </cell>
          <cell r="D9766" t="str">
            <v>1871-1938</v>
          </cell>
          <cell r="E9766" t="str">
            <v>1-21,37-39</v>
          </cell>
        </row>
        <row r="9767">
          <cell r="A9767">
            <v>3002001671</v>
          </cell>
          <cell r="B9767">
            <v>1030000</v>
          </cell>
          <cell r="C9767" t="str">
            <v>総合図</v>
          </cell>
          <cell r="D9767" t="str">
            <v>1970-1974</v>
          </cell>
          <cell r="E9767" t="str">
            <v>2-6</v>
          </cell>
        </row>
        <row r="9768">
          <cell r="A9768">
            <v>3002001673</v>
          </cell>
          <cell r="B9768">
            <v>1030000</v>
          </cell>
          <cell r="C9768" t="str">
            <v>総合図</v>
          </cell>
          <cell r="D9768" t="str">
            <v>1954-1979</v>
          </cell>
          <cell r="E9768" t="str">
            <v>40-45,48-76</v>
          </cell>
        </row>
        <row r="9769">
          <cell r="A9769">
            <v>3002001675</v>
          </cell>
          <cell r="B9769">
            <v>1030000</v>
          </cell>
          <cell r="C9769" t="str">
            <v>総合図</v>
          </cell>
          <cell r="D9769" t="str">
            <v>1980-1984</v>
          </cell>
          <cell r="E9769" t="str">
            <v>77-81</v>
          </cell>
        </row>
        <row r="9770">
          <cell r="A9770">
            <v>3002001678</v>
          </cell>
          <cell r="B9770">
            <v>1030000</v>
          </cell>
          <cell r="C9770" t="str">
            <v>総合図</v>
          </cell>
          <cell r="D9770" t="str">
            <v>1981-1984</v>
          </cell>
          <cell r="E9770" t="str">
            <v>77-81</v>
          </cell>
        </row>
        <row r="9771">
          <cell r="A9771">
            <v>3002001680</v>
          </cell>
          <cell r="B9771">
            <v>1030000</v>
          </cell>
          <cell r="C9771" t="str">
            <v>総合図</v>
          </cell>
          <cell r="D9771" t="str">
            <v>1962-1962</v>
          </cell>
          <cell r="E9771" t="str">
            <v>16</v>
          </cell>
        </row>
        <row r="9772">
          <cell r="A9772">
            <v>3002001693</v>
          </cell>
          <cell r="B9772">
            <v>1030000</v>
          </cell>
          <cell r="C9772" t="str">
            <v>総合図</v>
          </cell>
          <cell r="D9772" t="str">
            <v>1987-1988;1990-1990;1991-2013</v>
          </cell>
          <cell r="E9772" t="str">
            <v>62-63;2;1991-1996,2000-2012,2014+</v>
          </cell>
        </row>
        <row r="9773">
          <cell r="A9773">
            <v>3002001704</v>
          </cell>
          <cell r="B9773">
            <v>1030000</v>
          </cell>
          <cell r="C9773" t="str">
            <v>総合図</v>
          </cell>
          <cell r="D9773" t="str">
            <v>1992-1992</v>
          </cell>
          <cell r="E9773" t="str">
            <v>1992</v>
          </cell>
        </row>
        <row r="9774">
          <cell r="A9774">
            <v>3002001714</v>
          </cell>
          <cell r="B9774">
            <v>1030000</v>
          </cell>
          <cell r="C9774" t="str">
            <v>総合図</v>
          </cell>
          <cell r="D9774" t="str">
            <v>1963-1963</v>
          </cell>
          <cell r="E9774" t="str">
            <v>10</v>
          </cell>
        </row>
        <row r="9775">
          <cell r="A9775">
            <v>3002001715</v>
          </cell>
          <cell r="B9775">
            <v>1030000</v>
          </cell>
          <cell r="C9775" t="str">
            <v>総合図</v>
          </cell>
          <cell r="D9775" t="str">
            <v>1972-1973</v>
          </cell>
          <cell r="E9775" t="str">
            <v>10-11</v>
          </cell>
        </row>
        <row r="9776">
          <cell r="A9776">
            <v>3002001725</v>
          </cell>
          <cell r="B9776">
            <v>1030000</v>
          </cell>
          <cell r="C9776" t="str">
            <v>総合図</v>
          </cell>
          <cell r="D9776" t="str">
            <v>1961-1971</v>
          </cell>
          <cell r="E9776" t="str">
            <v>2(3),8,10-11,13,16,20,24-30,31(1),32(2),33-35,37-38</v>
          </cell>
        </row>
        <row r="9777">
          <cell r="A9777">
            <v>3002001728</v>
          </cell>
          <cell r="B9777">
            <v>1030000</v>
          </cell>
          <cell r="C9777" t="str">
            <v>総合図</v>
          </cell>
          <cell r="D9777" t="str">
            <v>1980-1981</v>
          </cell>
          <cell r="E9777" t="str">
            <v>127,128(1)</v>
          </cell>
        </row>
        <row r="9778">
          <cell r="A9778">
            <v>3002001730</v>
          </cell>
          <cell r="B9778">
            <v>1030000</v>
          </cell>
          <cell r="C9778" t="str">
            <v>総合図</v>
          </cell>
          <cell r="D9778" t="str">
            <v>1981-1984</v>
          </cell>
          <cell r="E9778" t="str">
            <v>1-4</v>
          </cell>
        </row>
        <row r="9779">
          <cell r="A9779">
            <v>3002001740</v>
          </cell>
          <cell r="B9779">
            <v>1030000</v>
          </cell>
          <cell r="C9779" t="str">
            <v>総合図</v>
          </cell>
          <cell r="D9779" t="str">
            <v>1963-1963</v>
          </cell>
          <cell r="E9779" t="str">
            <v>11</v>
          </cell>
        </row>
        <row r="9780">
          <cell r="A9780">
            <v>3002001742</v>
          </cell>
          <cell r="B9780">
            <v>1030000</v>
          </cell>
          <cell r="C9780" t="str">
            <v>総合図</v>
          </cell>
          <cell r="D9780" t="str">
            <v>1992-1995</v>
          </cell>
          <cell r="E9780" t="str">
            <v>1992-1995</v>
          </cell>
        </row>
        <row r="9781">
          <cell r="A9781">
            <v>3002001744</v>
          </cell>
          <cell r="B9781">
            <v>1030000</v>
          </cell>
          <cell r="C9781" t="str">
            <v>総合図</v>
          </cell>
          <cell r="D9781" t="str">
            <v>1963-1963</v>
          </cell>
          <cell r="E9781" t="str">
            <v>10</v>
          </cell>
        </row>
        <row r="9782">
          <cell r="A9782">
            <v>3002001751</v>
          </cell>
          <cell r="B9782">
            <v>1030000</v>
          </cell>
          <cell r="C9782" t="str">
            <v>総合図</v>
          </cell>
          <cell r="D9782" t="str">
            <v>1988-1992</v>
          </cell>
          <cell r="E9782" t="str">
            <v>1988,1991-1992</v>
          </cell>
        </row>
        <row r="9783">
          <cell r="A9783">
            <v>3002001753</v>
          </cell>
          <cell r="B9783">
            <v>1030000</v>
          </cell>
          <cell r="C9783" t="str">
            <v>総合図</v>
          </cell>
          <cell r="D9783" t="str">
            <v>1965-1968</v>
          </cell>
          <cell r="E9783" t="str">
            <v>60-62</v>
          </cell>
        </row>
        <row r="9784">
          <cell r="A9784">
            <v>3002001766</v>
          </cell>
          <cell r="B9784">
            <v>1030000</v>
          </cell>
          <cell r="C9784" t="str">
            <v>総合図</v>
          </cell>
          <cell r="D9784" t="str">
            <v>1988-1950</v>
          </cell>
          <cell r="E9784" t="str">
            <v>1-60</v>
          </cell>
        </row>
        <row r="9785">
          <cell r="A9785">
            <v>3002001768</v>
          </cell>
          <cell r="B9785">
            <v>1030000</v>
          </cell>
          <cell r="C9785" t="str">
            <v>総合図</v>
          </cell>
          <cell r="D9785" t="str">
            <v>1964-1973</v>
          </cell>
          <cell r="E9785" t="str">
            <v>1-3,6-10</v>
          </cell>
        </row>
        <row r="9786">
          <cell r="A9786">
            <v>3002001774</v>
          </cell>
          <cell r="B9786">
            <v>1030000</v>
          </cell>
          <cell r="C9786" t="str">
            <v>総合図</v>
          </cell>
          <cell r="D9786" t="str">
            <v>1977-1990</v>
          </cell>
          <cell r="E9786" t="str">
            <v>34-47</v>
          </cell>
        </row>
        <row r="9787">
          <cell r="A9787">
            <v>3002001775</v>
          </cell>
          <cell r="B9787">
            <v>1030000</v>
          </cell>
          <cell r="C9787" t="str">
            <v>総合図</v>
          </cell>
          <cell r="D9787" t="str">
            <v>1962-1971</v>
          </cell>
          <cell r="E9787" t="str">
            <v>19-28</v>
          </cell>
        </row>
        <row r="9788">
          <cell r="A9788">
            <v>3002001776</v>
          </cell>
          <cell r="B9788">
            <v>1030000</v>
          </cell>
          <cell r="C9788" t="str">
            <v>総合図</v>
          </cell>
          <cell r="D9788" t="str">
            <v>1952-1956</v>
          </cell>
          <cell r="E9788" t="str">
            <v>1-5</v>
          </cell>
        </row>
        <row r="9789">
          <cell r="A9789">
            <v>3002001781</v>
          </cell>
          <cell r="B9789">
            <v>1030000</v>
          </cell>
          <cell r="C9789" t="str">
            <v>総合図</v>
          </cell>
          <cell r="D9789" t="str">
            <v>1970-1972</v>
          </cell>
          <cell r="E9789" t="str">
            <v>1-3</v>
          </cell>
        </row>
        <row r="9790">
          <cell r="A9790">
            <v>3002001800</v>
          </cell>
          <cell r="B9790">
            <v>1030000</v>
          </cell>
          <cell r="C9790" t="str">
            <v>総合図</v>
          </cell>
          <cell r="D9790" t="str">
            <v>1979-1980</v>
          </cell>
          <cell r="E9790" t="str">
            <v>288(9-23),289(1-16),290(1-4,6-23),291(1-13)</v>
          </cell>
        </row>
        <row r="9791">
          <cell r="A9791">
            <v>3002001803</v>
          </cell>
          <cell r="B9791">
            <v>1030000</v>
          </cell>
          <cell r="C9791" t="str">
            <v>総合図</v>
          </cell>
          <cell r="D9791" t="str">
            <v>1979-1980</v>
          </cell>
          <cell r="E9791" t="str">
            <v>288(9-23),289(1-16),290(1-24),291(1-13)</v>
          </cell>
        </row>
        <row r="9792">
          <cell r="A9792">
            <v>3002001814</v>
          </cell>
          <cell r="B9792">
            <v>1030000</v>
          </cell>
          <cell r="C9792" t="str">
            <v>総合図</v>
          </cell>
          <cell r="D9792" t="str">
            <v>1993-2014</v>
          </cell>
          <cell r="E9792" t="str">
            <v>11-28+</v>
          </cell>
        </row>
        <row r="9793">
          <cell r="A9793">
            <v>3002001815</v>
          </cell>
          <cell r="B9793">
            <v>1030000</v>
          </cell>
          <cell r="C9793" t="str">
            <v>総合図</v>
          </cell>
          <cell r="D9793" t="str">
            <v>+</v>
          </cell>
          <cell r="E9793" t="str">
            <v>+</v>
          </cell>
        </row>
        <row r="9794">
          <cell r="A9794">
            <v>3002001816</v>
          </cell>
          <cell r="B9794">
            <v>1030000</v>
          </cell>
          <cell r="C9794" t="str">
            <v>総合図</v>
          </cell>
          <cell r="D9794" t="str">
            <v>1923-1925</v>
          </cell>
          <cell r="E9794" t="str">
            <v>1-2</v>
          </cell>
        </row>
        <row r="9795">
          <cell r="A9795">
            <v>3002001826</v>
          </cell>
          <cell r="B9795">
            <v>1030000</v>
          </cell>
          <cell r="C9795" t="str">
            <v>総合図</v>
          </cell>
          <cell r="D9795" t="str">
            <v>1986-1989</v>
          </cell>
          <cell r="E9795" t="str">
            <v>18-19,20(2),21(1,3)</v>
          </cell>
        </row>
        <row r="9796">
          <cell r="A9796">
            <v>3002001827</v>
          </cell>
          <cell r="B9796">
            <v>1030000</v>
          </cell>
          <cell r="C9796" t="str">
            <v>総合図</v>
          </cell>
          <cell r="D9796" t="str">
            <v>1989-1992</v>
          </cell>
          <cell r="E9796" t="str">
            <v>82-86,91</v>
          </cell>
        </row>
        <row r="9797">
          <cell r="A9797">
            <v>3002001828</v>
          </cell>
          <cell r="B9797">
            <v>1030000</v>
          </cell>
          <cell r="C9797" t="str">
            <v>総合図</v>
          </cell>
          <cell r="D9797" t="str">
            <v>1989-1993</v>
          </cell>
          <cell r="E9797" t="str">
            <v>1(2,4),2,3(1,3-4),4-5</v>
          </cell>
        </row>
        <row r="9798">
          <cell r="A9798">
            <v>3002001829</v>
          </cell>
          <cell r="B9798">
            <v>1030000</v>
          </cell>
          <cell r="C9798" t="str">
            <v>総合図</v>
          </cell>
          <cell r="D9798" t="str">
            <v>1989-1997</v>
          </cell>
          <cell r="E9798" t="str">
            <v>1-9</v>
          </cell>
        </row>
        <row r="9799">
          <cell r="A9799">
            <v>3002001830</v>
          </cell>
          <cell r="B9799">
            <v>1030000</v>
          </cell>
          <cell r="C9799" t="str">
            <v>総合図</v>
          </cell>
          <cell r="D9799" t="str">
            <v>1983-1993</v>
          </cell>
          <cell r="E9799" t="str">
            <v>1-9</v>
          </cell>
        </row>
        <row r="9800">
          <cell r="A9800">
            <v>3002001841</v>
          </cell>
          <cell r="B9800">
            <v>1030000</v>
          </cell>
          <cell r="C9800" t="str">
            <v>総合図</v>
          </cell>
          <cell r="D9800" t="str">
            <v>1988-2000</v>
          </cell>
          <cell r="E9800" t="str">
            <v>2-3,5-15</v>
          </cell>
        </row>
        <row r="9801">
          <cell r="A9801">
            <v>3002001842</v>
          </cell>
          <cell r="B9801">
            <v>1030000</v>
          </cell>
          <cell r="C9801" t="str">
            <v>総合図</v>
          </cell>
          <cell r="D9801" t="str">
            <v>1988-2011</v>
          </cell>
          <cell r="E9801" t="str">
            <v>1-25</v>
          </cell>
        </row>
        <row r="9802">
          <cell r="A9802">
            <v>3002001843</v>
          </cell>
          <cell r="B9802">
            <v>1030000</v>
          </cell>
          <cell r="C9802" t="str">
            <v>総合図</v>
          </cell>
          <cell r="D9802" t="str">
            <v>1988-1991</v>
          </cell>
          <cell r="E9802" t="str">
            <v>26-29</v>
          </cell>
        </row>
        <row r="9803">
          <cell r="A9803">
            <v>3002001844</v>
          </cell>
          <cell r="B9803">
            <v>1030000</v>
          </cell>
          <cell r="C9803" t="str">
            <v>総合図</v>
          </cell>
          <cell r="D9803" t="str">
            <v>1987-1998</v>
          </cell>
          <cell r="E9803" t="str">
            <v>13-24</v>
          </cell>
        </row>
        <row r="9804">
          <cell r="A9804">
            <v>3002001845</v>
          </cell>
          <cell r="B9804">
            <v>1030000</v>
          </cell>
          <cell r="C9804" t="str">
            <v>総合図</v>
          </cell>
          <cell r="D9804" t="str">
            <v>1985-2006</v>
          </cell>
          <cell r="E9804" t="str">
            <v>1-19</v>
          </cell>
        </row>
        <row r="9805">
          <cell r="A9805">
            <v>3002001846</v>
          </cell>
          <cell r="B9805">
            <v>1030000</v>
          </cell>
          <cell r="C9805" t="str">
            <v>総合図</v>
          </cell>
          <cell r="D9805" t="str">
            <v>1991-1998</v>
          </cell>
          <cell r="E9805" t="str">
            <v>1-8</v>
          </cell>
        </row>
        <row r="9806">
          <cell r="A9806">
            <v>3002001847</v>
          </cell>
          <cell r="B9806">
            <v>1030000</v>
          </cell>
          <cell r="C9806" t="str">
            <v>総合図</v>
          </cell>
          <cell r="D9806" t="str">
            <v>1988-2001</v>
          </cell>
          <cell r="E9806" t="str">
            <v>3-16</v>
          </cell>
        </row>
        <row r="9807">
          <cell r="A9807">
            <v>3002001849</v>
          </cell>
          <cell r="B9807">
            <v>1030000</v>
          </cell>
          <cell r="C9807" t="str">
            <v>総合図</v>
          </cell>
          <cell r="D9807" t="str">
            <v>1991-1991</v>
          </cell>
          <cell r="E9807" t="str">
            <v>2</v>
          </cell>
        </row>
        <row r="9808">
          <cell r="A9808">
            <v>3002001850</v>
          </cell>
          <cell r="B9808">
            <v>1030000</v>
          </cell>
          <cell r="C9808" t="str">
            <v>総合図</v>
          </cell>
          <cell r="D9808" t="str">
            <v>1951-1952</v>
          </cell>
          <cell r="E9808" t="str">
            <v>1-3</v>
          </cell>
        </row>
        <row r="9809">
          <cell r="A9809">
            <v>3002001856</v>
          </cell>
          <cell r="B9809">
            <v>1030000</v>
          </cell>
          <cell r="C9809" t="str">
            <v>総合図</v>
          </cell>
          <cell r="D9809" t="str">
            <v>1972-1976</v>
          </cell>
          <cell r="E9809" t="str">
            <v>1-4</v>
          </cell>
        </row>
        <row r="9810">
          <cell r="A9810">
            <v>3002001858</v>
          </cell>
          <cell r="B9810">
            <v>1030000</v>
          </cell>
          <cell r="C9810" t="str">
            <v>総合図</v>
          </cell>
          <cell r="D9810" t="str">
            <v>1909-1913</v>
          </cell>
          <cell r="E9810" t="str">
            <v>1-5</v>
          </cell>
        </row>
        <row r="9811">
          <cell r="A9811">
            <v>3002001860</v>
          </cell>
          <cell r="B9811">
            <v>1030000</v>
          </cell>
          <cell r="C9811" t="str">
            <v>総合図</v>
          </cell>
          <cell r="D9811" t="str">
            <v>1965-1966</v>
          </cell>
          <cell r="E9811" t="str">
            <v>1-2</v>
          </cell>
        </row>
        <row r="9812">
          <cell r="A9812">
            <v>3002001864</v>
          </cell>
          <cell r="B9812">
            <v>1030000</v>
          </cell>
          <cell r="C9812" t="str">
            <v>総合図</v>
          </cell>
          <cell r="D9812" t="str">
            <v>1991-2003</v>
          </cell>
          <cell r="E9812" t="str">
            <v>1991,2000-2003,2005</v>
          </cell>
        </row>
        <row r="9813">
          <cell r="A9813">
            <v>3002001865</v>
          </cell>
          <cell r="B9813">
            <v>1030000</v>
          </cell>
          <cell r="C9813" t="str">
            <v>総合図</v>
          </cell>
          <cell r="D9813" t="str">
            <v>1966-1990</v>
          </cell>
          <cell r="E9813" t="str">
            <v>30-33,37-43,45-46,48-76,78-86</v>
          </cell>
        </row>
        <row r="9814">
          <cell r="A9814">
            <v>3002001866</v>
          </cell>
          <cell r="B9814">
            <v>1030000</v>
          </cell>
          <cell r="C9814" t="str">
            <v>総合図</v>
          </cell>
          <cell r="D9814" t="str">
            <v>1988-1990</v>
          </cell>
          <cell r="E9814" t="str">
            <v>1988(1-2),1989(1-2),1990(2)</v>
          </cell>
        </row>
        <row r="9815">
          <cell r="A9815">
            <v>3002001871</v>
          </cell>
          <cell r="B9815">
            <v>1030000</v>
          </cell>
          <cell r="C9815" t="str">
            <v>総合図</v>
          </cell>
          <cell r="D9815" t="str">
            <v>1976-1989</v>
          </cell>
          <cell r="E9815" t="str">
            <v>3-7,14-16</v>
          </cell>
        </row>
        <row r="9816">
          <cell r="A9816">
            <v>3002001875</v>
          </cell>
          <cell r="B9816">
            <v>1030000</v>
          </cell>
          <cell r="C9816" t="str">
            <v>総合図</v>
          </cell>
          <cell r="D9816" t="str">
            <v>1981-1992</v>
          </cell>
          <cell r="E9816" t="str">
            <v>112-124,127-135,137-143,145-148,150-153,157-164,166-168,170-187,189-211,216-219,221-227</v>
          </cell>
        </row>
        <row r="9817">
          <cell r="A9817">
            <v>3002001876</v>
          </cell>
          <cell r="B9817">
            <v>1030000</v>
          </cell>
          <cell r="C9817" t="str">
            <v>総合図</v>
          </cell>
          <cell r="D9817" t="str">
            <v>1986-2012</v>
          </cell>
          <cell r="E9817" t="str">
            <v>1-27</v>
          </cell>
        </row>
        <row r="9818">
          <cell r="A9818">
            <v>3002001877</v>
          </cell>
          <cell r="B9818">
            <v>1030000</v>
          </cell>
          <cell r="C9818" t="str">
            <v>総合図</v>
          </cell>
          <cell r="D9818" t="str">
            <v>1990-2012</v>
          </cell>
          <cell r="E9818" t="str">
            <v>1-22</v>
          </cell>
        </row>
        <row r="9819">
          <cell r="A9819">
            <v>3002001878</v>
          </cell>
          <cell r="B9819">
            <v>1030000</v>
          </cell>
          <cell r="C9819" t="str">
            <v>総合図</v>
          </cell>
          <cell r="D9819" t="str">
            <v>1981-2009</v>
          </cell>
          <cell r="E9819" t="str">
            <v>1-28</v>
          </cell>
        </row>
        <row r="9820">
          <cell r="A9820">
            <v>3002001879</v>
          </cell>
          <cell r="B9820">
            <v>1030000</v>
          </cell>
          <cell r="C9820" t="str">
            <v>総合図</v>
          </cell>
          <cell r="D9820" t="str">
            <v>1988-1991</v>
          </cell>
          <cell r="E9820" t="str">
            <v>10-16</v>
          </cell>
        </row>
        <row r="9821">
          <cell r="A9821">
            <v>3002001880</v>
          </cell>
          <cell r="B9821">
            <v>1030000</v>
          </cell>
          <cell r="C9821" t="str">
            <v>総合図</v>
          </cell>
          <cell r="D9821" t="str">
            <v>1990-1999</v>
          </cell>
          <cell r="E9821" t="str">
            <v>27-57</v>
          </cell>
        </row>
        <row r="9822">
          <cell r="A9822">
            <v>3002001887</v>
          </cell>
          <cell r="B9822">
            <v>1030000</v>
          </cell>
          <cell r="C9822" t="str">
            <v>総合図</v>
          </cell>
          <cell r="D9822" t="str">
            <v>1954-1955</v>
          </cell>
          <cell r="E9822" t="str">
            <v>1-10,11(2)</v>
          </cell>
        </row>
        <row r="9823">
          <cell r="A9823">
            <v>3002001893</v>
          </cell>
          <cell r="B9823">
            <v>1030000</v>
          </cell>
          <cell r="C9823" t="str">
            <v>総合図</v>
          </cell>
          <cell r="D9823" t="str">
            <v>1961-1962</v>
          </cell>
          <cell r="E9823" t="str">
            <v>10-11</v>
          </cell>
        </row>
        <row r="9824">
          <cell r="A9824">
            <v>3002001899</v>
          </cell>
          <cell r="B9824">
            <v>1030000</v>
          </cell>
          <cell r="C9824" t="str">
            <v>総合図</v>
          </cell>
          <cell r="D9824" t="str">
            <v>1851-1979</v>
          </cell>
          <cell r="E9824" t="str">
            <v>1851()-1979()</v>
          </cell>
        </row>
        <row r="9825">
          <cell r="A9825">
            <v>3002001900</v>
          </cell>
          <cell r="B9825">
            <v>1030000</v>
          </cell>
          <cell r="C9825" t="str">
            <v>総合図</v>
          </cell>
          <cell r="D9825" t="str">
            <v>1994-1994</v>
          </cell>
          <cell r="E9825" t="str">
            <v>1994</v>
          </cell>
        </row>
        <row r="9826">
          <cell r="A9826">
            <v>3002001916</v>
          </cell>
          <cell r="B9826">
            <v>1030000</v>
          </cell>
          <cell r="C9826" t="str">
            <v>総合図</v>
          </cell>
          <cell r="D9826" t="str">
            <v>1891-1895</v>
          </cell>
          <cell r="E9826" t="str">
            <v>1-91</v>
          </cell>
        </row>
        <row r="9827">
          <cell r="A9827">
            <v>3002001929</v>
          </cell>
          <cell r="B9827">
            <v>1030000</v>
          </cell>
          <cell r="C9827" t="str">
            <v>総合図</v>
          </cell>
          <cell r="D9827" t="str">
            <v>1991-1993</v>
          </cell>
          <cell r="E9827" t="str">
            <v>2-4</v>
          </cell>
        </row>
        <row r="9828">
          <cell r="A9828">
            <v>3002001931</v>
          </cell>
          <cell r="B9828">
            <v>1030000</v>
          </cell>
          <cell r="C9828" t="str">
            <v>総合図</v>
          </cell>
          <cell r="D9828" t="str">
            <v>1942-1960</v>
          </cell>
          <cell r="E9828" t="str">
            <v>17-35</v>
          </cell>
        </row>
        <row r="9829">
          <cell r="A9829">
            <v>3002001932</v>
          </cell>
          <cell r="B9829">
            <v>1030000</v>
          </cell>
          <cell r="C9829" t="str">
            <v>総合図</v>
          </cell>
          <cell r="D9829" t="str">
            <v>1996-2002</v>
          </cell>
          <cell r="E9829" t="str">
            <v>1996-2002</v>
          </cell>
        </row>
        <row r="9830">
          <cell r="A9830">
            <v>3002001960</v>
          </cell>
          <cell r="B9830">
            <v>1030000</v>
          </cell>
          <cell r="C9830" t="str">
            <v>総合図</v>
          </cell>
          <cell r="D9830" t="str">
            <v>1936-1954</v>
          </cell>
          <cell r="E9830" t="str">
            <v>1-18</v>
          </cell>
        </row>
        <row r="9831">
          <cell r="A9831">
            <v>3002001962</v>
          </cell>
          <cell r="B9831">
            <v>1030000</v>
          </cell>
          <cell r="C9831" t="str">
            <v>総合図</v>
          </cell>
          <cell r="D9831" t="str">
            <v>1961-1968</v>
          </cell>
          <cell r="E9831" t="str">
            <v>28-32,35</v>
          </cell>
        </row>
        <row r="9832">
          <cell r="A9832">
            <v>3002002022</v>
          </cell>
          <cell r="B9832">
            <v>1030000</v>
          </cell>
          <cell r="C9832" t="str">
            <v>総合図</v>
          </cell>
          <cell r="D9832" t="str">
            <v>1992-1999</v>
          </cell>
          <cell r="E9832" t="str">
            <v>1992-1999</v>
          </cell>
        </row>
        <row r="9833">
          <cell r="A9833">
            <v>3002002031</v>
          </cell>
          <cell r="B9833">
            <v>1030000</v>
          </cell>
          <cell r="C9833" t="str">
            <v>総合図</v>
          </cell>
          <cell r="D9833" t="str">
            <v>1997-1997</v>
          </cell>
          <cell r="E9833" t="str">
            <v>9</v>
          </cell>
        </row>
        <row r="9834">
          <cell r="A9834">
            <v>3002002033</v>
          </cell>
          <cell r="B9834">
            <v>1030000</v>
          </cell>
          <cell r="C9834" t="str">
            <v>総合図</v>
          </cell>
          <cell r="D9834" t="str">
            <v>1989-1989</v>
          </cell>
          <cell r="E9834" t="str">
            <v>13(1-2)</v>
          </cell>
        </row>
        <row r="9835">
          <cell r="A9835">
            <v>3002002034</v>
          </cell>
          <cell r="B9835">
            <v>1030000</v>
          </cell>
          <cell r="C9835" t="str">
            <v>総合図</v>
          </cell>
          <cell r="D9835" t="str">
            <v>1962-1971</v>
          </cell>
          <cell r="E9835" t="str">
            <v>1,2(3-4),3-10</v>
          </cell>
        </row>
        <row r="9836">
          <cell r="A9836">
            <v>3002002035</v>
          </cell>
          <cell r="B9836">
            <v>1030000</v>
          </cell>
          <cell r="C9836" t="str">
            <v>総合図</v>
          </cell>
          <cell r="D9836" t="str">
            <v>1956-1960</v>
          </cell>
          <cell r="E9836" t="str">
            <v>1,3-5</v>
          </cell>
        </row>
        <row r="9837">
          <cell r="A9837">
            <v>3002002036</v>
          </cell>
          <cell r="B9837">
            <v>1030000</v>
          </cell>
          <cell r="C9837" t="str">
            <v>総合図</v>
          </cell>
          <cell r="D9837" t="str">
            <v>1982-2001</v>
          </cell>
          <cell r="E9837" t="str">
            <v>1-16</v>
          </cell>
        </row>
        <row r="9838">
          <cell r="A9838">
            <v>3002002038</v>
          </cell>
          <cell r="B9838">
            <v>1030000</v>
          </cell>
          <cell r="C9838" t="str">
            <v>総合図</v>
          </cell>
          <cell r="D9838" t="str">
            <v>1991-2005</v>
          </cell>
          <cell r="E9838" t="str">
            <v>1-25</v>
          </cell>
        </row>
        <row r="9839">
          <cell r="A9839">
            <v>3002002039</v>
          </cell>
          <cell r="B9839">
            <v>1030000</v>
          </cell>
          <cell r="C9839" t="str">
            <v>総合図</v>
          </cell>
          <cell r="D9839" t="str">
            <v>1989-2006</v>
          </cell>
          <cell r="E9839" t="str">
            <v>1-18</v>
          </cell>
        </row>
        <row r="9840">
          <cell r="A9840">
            <v>3002002040</v>
          </cell>
          <cell r="B9840">
            <v>1030000</v>
          </cell>
          <cell r="C9840" t="str">
            <v>総合図</v>
          </cell>
          <cell r="D9840" t="str">
            <v>1986-2007</v>
          </cell>
          <cell r="E9840" t="str">
            <v>1-6,8-22</v>
          </cell>
        </row>
        <row r="9841">
          <cell r="A9841">
            <v>3002002041</v>
          </cell>
          <cell r="B9841">
            <v>1030000</v>
          </cell>
          <cell r="C9841" t="str">
            <v>総合図</v>
          </cell>
          <cell r="D9841" t="str">
            <v>1975-2012</v>
          </cell>
          <cell r="E9841" t="str">
            <v>6-18,21-30</v>
          </cell>
        </row>
        <row r="9842">
          <cell r="A9842">
            <v>3002002042</v>
          </cell>
          <cell r="B9842">
            <v>1030000</v>
          </cell>
          <cell r="C9842" t="str">
            <v>総合図</v>
          </cell>
          <cell r="D9842" t="str">
            <v>1984-1991</v>
          </cell>
          <cell r="E9842" t="str">
            <v>16,18-24</v>
          </cell>
        </row>
        <row r="9843">
          <cell r="A9843">
            <v>3002002043</v>
          </cell>
          <cell r="B9843">
            <v>1030000</v>
          </cell>
          <cell r="C9843" t="str">
            <v>総合図</v>
          </cell>
          <cell r="D9843" t="str">
            <v>1990-2009</v>
          </cell>
          <cell r="E9843" t="str">
            <v>11-31</v>
          </cell>
        </row>
        <row r="9844">
          <cell r="A9844">
            <v>3002002044</v>
          </cell>
          <cell r="B9844">
            <v>1030000</v>
          </cell>
          <cell r="C9844" t="str">
            <v>総合図</v>
          </cell>
          <cell r="D9844" t="str">
            <v>1985-2005</v>
          </cell>
          <cell r="E9844" t="str">
            <v>1-18</v>
          </cell>
        </row>
        <row r="9845">
          <cell r="A9845">
            <v>3002002045</v>
          </cell>
          <cell r="B9845">
            <v>1030000</v>
          </cell>
          <cell r="C9845" t="str">
            <v>総合図</v>
          </cell>
          <cell r="D9845" t="str">
            <v>1984-2007</v>
          </cell>
          <cell r="E9845" t="str">
            <v>1-23</v>
          </cell>
        </row>
        <row r="9846">
          <cell r="A9846">
            <v>3002002046</v>
          </cell>
          <cell r="B9846">
            <v>1030000</v>
          </cell>
          <cell r="C9846" t="str">
            <v>総合図</v>
          </cell>
          <cell r="D9846" t="str">
            <v>1951-1969;1970-1984</v>
          </cell>
          <cell r="E9846" t="str">
            <v>6(7-12),7(1-5,9-12),8(1),15(4-5),16(8-11),17(4-7,11-12),18-19,20(1-6,10-12),21(1-9,11-12),22-24;289-295,297-325,328-357,360-385,387,389-394,396-400,402-405,407-408,411-412,416-439,444-463</v>
          </cell>
        </row>
        <row r="9847">
          <cell r="A9847">
            <v>3002002047</v>
          </cell>
          <cell r="B9847">
            <v>1030000</v>
          </cell>
          <cell r="C9847" t="str">
            <v>総合図</v>
          </cell>
          <cell r="D9847" t="str">
            <v>1966-1991</v>
          </cell>
          <cell r="E9847" t="str">
            <v>15,17,21-24,29,35,37</v>
          </cell>
        </row>
        <row r="9848">
          <cell r="A9848">
            <v>3002002048</v>
          </cell>
          <cell r="B9848">
            <v>1030000</v>
          </cell>
          <cell r="C9848" t="str">
            <v>総合図</v>
          </cell>
          <cell r="D9848" t="str">
            <v>1989-1997</v>
          </cell>
          <cell r="E9848" t="str">
            <v xml:space="preserve">1,3-4,7-18 </v>
          </cell>
        </row>
        <row r="9849">
          <cell r="A9849">
            <v>3002002052</v>
          </cell>
          <cell r="B9849">
            <v>1030000</v>
          </cell>
          <cell r="C9849" t="str">
            <v>総合図</v>
          </cell>
          <cell r="D9849" t="str">
            <v>1990-2010</v>
          </cell>
          <cell r="E9849" t="str">
            <v>1-3,9-22</v>
          </cell>
        </row>
        <row r="9850">
          <cell r="A9850">
            <v>3002002053</v>
          </cell>
          <cell r="B9850">
            <v>1030000</v>
          </cell>
          <cell r="C9850" t="str">
            <v>総合図</v>
          </cell>
          <cell r="D9850" t="str">
            <v>1987-2004</v>
          </cell>
          <cell r="E9850" t="str">
            <v>9-22</v>
          </cell>
        </row>
        <row r="9851">
          <cell r="A9851">
            <v>3002002054</v>
          </cell>
          <cell r="B9851">
            <v>1030000</v>
          </cell>
          <cell r="C9851" t="str">
            <v>総合図</v>
          </cell>
          <cell r="D9851" t="str">
            <v>1979-2011</v>
          </cell>
          <cell r="E9851" t="str">
            <v>3-23</v>
          </cell>
        </row>
        <row r="9852">
          <cell r="A9852">
            <v>3002002056</v>
          </cell>
          <cell r="B9852">
            <v>1030000</v>
          </cell>
          <cell r="C9852" t="str">
            <v>総合図</v>
          </cell>
          <cell r="D9852" t="str">
            <v>1988-2009</v>
          </cell>
          <cell r="E9852" t="str">
            <v>1-22</v>
          </cell>
        </row>
        <row r="9853">
          <cell r="A9853">
            <v>3002002060</v>
          </cell>
          <cell r="B9853">
            <v>1030000</v>
          </cell>
          <cell r="C9853" t="str">
            <v>総合図</v>
          </cell>
          <cell r="D9853" t="str">
            <v>1986-2007</v>
          </cell>
          <cell r="E9853" t="str">
            <v>80-84,86-90,93-96,99-100</v>
          </cell>
        </row>
        <row r="9854">
          <cell r="A9854">
            <v>3002002061</v>
          </cell>
          <cell r="B9854">
            <v>1030000</v>
          </cell>
          <cell r="C9854" t="str">
            <v>総合図</v>
          </cell>
          <cell r="D9854" t="str">
            <v>1983-1997</v>
          </cell>
          <cell r="E9854" t="str">
            <v>1-4</v>
          </cell>
        </row>
        <row r="9855">
          <cell r="A9855">
            <v>3002002065</v>
          </cell>
          <cell r="B9855">
            <v>1030000</v>
          </cell>
          <cell r="C9855" t="str">
            <v>総合図</v>
          </cell>
          <cell r="D9855" t="str">
            <v>1952-1972</v>
          </cell>
          <cell r="E9855" t="str">
            <v>9-22,30-36</v>
          </cell>
        </row>
        <row r="9856">
          <cell r="A9856">
            <v>3002002066</v>
          </cell>
          <cell r="B9856">
            <v>1030000</v>
          </cell>
          <cell r="C9856" t="str">
            <v>総合図</v>
          </cell>
          <cell r="D9856" t="str">
            <v>1989-1996</v>
          </cell>
          <cell r="E9856" t="str">
            <v>1-8</v>
          </cell>
        </row>
        <row r="9857">
          <cell r="A9857">
            <v>3002002067</v>
          </cell>
          <cell r="B9857">
            <v>1030000</v>
          </cell>
          <cell r="C9857" t="str">
            <v>総合図</v>
          </cell>
          <cell r="D9857" t="str">
            <v>1990-2007</v>
          </cell>
          <cell r="E9857" t="str">
            <v>1-25</v>
          </cell>
        </row>
        <row r="9858">
          <cell r="A9858">
            <v>3002002068</v>
          </cell>
          <cell r="B9858">
            <v>1030000</v>
          </cell>
          <cell r="C9858" t="str">
            <v>総合図</v>
          </cell>
          <cell r="D9858" t="str">
            <v>1990-2000</v>
          </cell>
          <cell r="E9858" t="str">
            <v>1-11</v>
          </cell>
        </row>
        <row r="9859">
          <cell r="A9859">
            <v>3002002069</v>
          </cell>
          <cell r="B9859">
            <v>1030000</v>
          </cell>
          <cell r="C9859" t="str">
            <v>総合図</v>
          </cell>
          <cell r="D9859" t="str">
            <v>1989-2009</v>
          </cell>
          <cell r="E9859" t="str">
            <v>35-55</v>
          </cell>
        </row>
        <row r="9860">
          <cell r="A9860">
            <v>3002002070</v>
          </cell>
          <cell r="B9860">
            <v>1030000</v>
          </cell>
          <cell r="C9860" t="str">
            <v>総合図</v>
          </cell>
          <cell r="D9860" t="str">
            <v>1988-2010</v>
          </cell>
          <cell r="E9860" t="str">
            <v>32-37,39-54</v>
          </cell>
        </row>
        <row r="9861">
          <cell r="A9861">
            <v>3002002071</v>
          </cell>
          <cell r="B9861">
            <v>1030000</v>
          </cell>
          <cell r="C9861" t="str">
            <v>総合図</v>
          </cell>
          <cell r="D9861" t="str">
            <v>1959-1963</v>
          </cell>
          <cell r="E9861" t="str">
            <v>21(2-4),22,23(1-3),24-25</v>
          </cell>
        </row>
        <row r="9862">
          <cell r="A9862">
            <v>3002002077</v>
          </cell>
          <cell r="B9862">
            <v>1030000</v>
          </cell>
          <cell r="C9862" t="str">
            <v>総合図</v>
          </cell>
          <cell r="D9862" t="str">
            <v>1960-1970</v>
          </cell>
          <cell r="E9862" t="str">
            <v>24-26,28,30-37,39</v>
          </cell>
        </row>
        <row r="9863">
          <cell r="A9863">
            <v>3002002085</v>
          </cell>
          <cell r="B9863">
            <v>1030000</v>
          </cell>
          <cell r="C9863" t="str">
            <v>総合図</v>
          </cell>
          <cell r="D9863" t="str">
            <v>1986-1991</v>
          </cell>
          <cell r="E9863" t="str">
            <v>1986-1987,1988(1-3),1989-1990,1991(2-4)</v>
          </cell>
        </row>
        <row r="9864">
          <cell r="A9864">
            <v>3002002106</v>
          </cell>
          <cell r="B9864">
            <v>1030000</v>
          </cell>
          <cell r="C9864" t="str">
            <v>総合図</v>
          </cell>
          <cell r="D9864" t="str">
            <v>1968-1972</v>
          </cell>
          <cell r="E9864" t="str">
            <v>11-15</v>
          </cell>
        </row>
        <row r="9865">
          <cell r="A9865">
            <v>3002002107</v>
          </cell>
          <cell r="B9865">
            <v>1030000</v>
          </cell>
          <cell r="C9865" t="str">
            <v>総合図</v>
          </cell>
          <cell r="D9865" t="str">
            <v>1968-1972</v>
          </cell>
          <cell r="E9865" t="str">
            <v>11-15</v>
          </cell>
        </row>
        <row r="9866">
          <cell r="A9866">
            <v>3002002109</v>
          </cell>
          <cell r="B9866">
            <v>1030500</v>
          </cell>
          <cell r="C9866" t="str">
            <v>総合図-A棟1階 理工系雑誌(利用不可)</v>
          </cell>
          <cell r="D9866" t="str">
            <v>1993-2001</v>
          </cell>
          <cell r="E9866" t="str">
            <v>9-17</v>
          </cell>
        </row>
        <row r="9867">
          <cell r="A9867">
            <v>3002002110</v>
          </cell>
          <cell r="B9867">
            <v>1030000</v>
          </cell>
          <cell r="C9867" t="str">
            <v>総合図</v>
          </cell>
          <cell r="D9867" t="str">
            <v>1992-2008</v>
          </cell>
          <cell r="E9867" t="str">
            <v>1(1-2),2-6,9-17</v>
          </cell>
        </row>
        <row r="9868">
          <cell r="A9868">
            <v>3002002126</v>
          </cell>
          <cell r="B9868">
            <v>1030000</v>
          </cell>
          <cell r="C9868" t="str">
            <v>総合図</v>
          </cell>
          <cell r="D9868" t="str">
            <v>1965-1972</v>
          </cell>
          <cell r="E9868" t="str">
            <v>1-7</v>
          </cell>
        </row>
        <row r="9869">
          <cell r="A9869">
            <v>3002002127</v>
          </cell>
          <cell r="B9869">
            <v>1030000</v>
          </cell>
          <cell r="C9869" t="str">
            <v>総合図</v>
          </cell>
          <cell r="D9869" t="str">
            <v>1948-1988</v>
          </cell>
          <cell r="E9869" t="str">
            <v>1948-1954,1956-1974,1977-1979,1986-1988</v>
          </cell>
        </row>
        <row r="9870">
          <cell r="A9870">
            <v>3002002128</v>
          </cell>
          <cell r="B9870">
            <v>1030000</v>
          </cell>
          <cell r="C9870" t="str">
            <v>総合図</v>
          </cell>
          <cell r="D9870" t="str">
            <v>1985-1995</v>
          </cell>
          <cell r="E9870" t="str">
            <v>1985-1987,1993,1995</v>
          </cell>
        </row>
        <row r="9871">
          <cell r="A9871">
            <v>3002002135</v>
          </cell>
          <cell r="B9871">
            <v>1030000</v>
          </cell>
          <cell r="C9871" t="str">
            <v>総合図</v>
          </cell>
          <cell r="D9871" t="str">
            <v>1962-1988</v>
          </cell>
          <cell r="E9871" t="str">
            <v>59-101,102(1-2,4),103-137</v>
          </cell>
        </row>
        <row r="9872">
          <cell r="A9872">
            <v>3002002140</v>
          </cell>
          <cell r="B9872">
            <v>1030000</v>
          </cell>
          <cell r="C9872" t="str">
            <v>総合図</v>
          </cell>
          <cell r="D9872" t="str">
            <v>1948-1968</v>
          </cell>
          <cell r="E9872" t="str">
            <v>24,29,38,46,49-52,55,57-74,76-80,82-87,89,91-94,99,102</v>
          </cell>
        </row>
        <row r="9873">
          <cell r="A9873">
            <v>3002002142</v>
          </cell>
          <cell r="B9873">
            <v>1030000</v>
          </cell>
          <cell r="C9873" t="str">
            <v>総合図</v>
          </cell>
          <cell r="D9873" t="str">
            <v>1973-1990</v>
          </cell>
          <cell r="E9873" t="str">
            <v>16-33</v>
          </cell>
        </row>
        <row r="9874">
          <cell r="A9874">
            <v>3002002143</v>
          </cell>
          <cell r="B9874">
            <v>1030000</v>
          </cell>
          <cell r="C9874" t="str">
            <v>総合図</v>
          </cell>
          <cell r="D9874" t="str">
            <v>1973-1990</v>
          </cell>
          <cell r="E9874" t="str">
            <v>16-33</v>
          </cell>
        </row>
        <row r="9875">
          <cell r="A9875">
            <v>3002002152</v>
          </cell>
          <cell r="B9875">
            <v>1030000</v>
          </cell>
          <cell r="C9875" t="str">
            <v>総合図</v>
          </cell>
          <cell r="D9875" t="str">
            <v>1997-2009</v>
          </cell>
          <cell r="E9875" t="str">
            <v>1997-1998,2000-2002,2004-2009</v>
          </cell>
        </row>
        <row r="9876">
          <cell r="A9876">
            <v>3002002153</v>
          </cell>
          <cell r="B9876">
            <v>1030000</v>
          </cell>
          <cell r="C9876" t="str">
            <v>総合図</v>
          </cell>
          <cell r="D9876" t="str">
            <v>1997-1997</v>
          </cell>
          <cell r="E9876" t="str">
            <v>1997</v>
          </cell>
        </row>
        <row r="9877">
          <cell r="A9877">
            <v>3002002158</v>
          </cell>
          <cell r="B9877">
            <v>1030000</v>
          </cell>
          <cell r="C9877" t="str">
            <v>総合図</v>
          </cell>
          <cell r="D9877" t="str">
            <v>1974-1987</v>
          </cell>
          <cell r="E9877" t="str">
            <v>3-15,16(1-5)</v>
          </cell>
        </row>
        <row r="9878">
          <cell r="A9878">
            <v>3002002159</v>
          </cell>
          <cell r="B9878">
            <v>1030000</v>
          </cell>
          <cell r="C9878" t="str">
            <v>総合図</v>
          </cell>
          <cell r="D9878" t="str">
            <v>1968-1970</v>
          </cell>
          <cell r="E9878" t="str">
            <v>1-3</v>
          </cell>
        </row>
        <row r="9879">
          <cell r="A9879">
            <v>3002002160</v>
          </cell>
          <cell r="B9879">
            <v>1030000</v>
          </cell>
          <cell r="C9879" t="str">
            <v>総合図</v>
          </cell>
          <cell r="D9879" t="str">
            <v>1962-2000</v>
          </cell>
          <cell r="E9879" t="str">
            <v>1-5,6(1-8),9(1-3),10(1,3-4),11-25,28,29(2-4),30(1-3),31-33,34(1),35(2),36-38,39(1)</v>
          </cell>
        </row>
        <row r="9880">
          <cell r="A9880">
            <v>3002002161</v>
          </cell>
          <cell r="B9880">
            <v>1030000</v>
          </cell>
          <cell r="C9880" t="str">
            <v>総合図</v>
          </cell>
          <cell r="D9880" t="str">
            <v>1954-1955</v>
          </cell>
          <cell r="E9880" t="str">
            <v>1-3</v>
          </cell>
        </row>
        <row r="9881">
          <cell r="A9881">
            <v>3002002162</v>
          </cell>
          <cell r="B9881">
            <v>1030000</v>
          </cell>
          <cell r="C9881" t="str">
            <v>総合図</v>
          </cell>
          <cell r="D9881" t="str">
            <v>1982-1988</v>
          </cell>
          <cell r="E9881" t="str">
            <v>1-5,7(2)</v>
          </cell>
        </row>
        <row r="9882">
          <cell r="A9882">
            <v>3002002167</v>
          </cell>
          <cell r="B9882">
            <v>1030000</v>
          </cell>
          <cell r="C9882" t="str">
            <v>総合図</v>
          </cell>
          <cell r="D9882" t="str">
            <v>1937-1945</v>
          </cell>
          <cell r="E9882" t="str">
            <v>5,8-9</v>
          </cell>
        </row>
        <row r="9883">
          <cell r="A9883">
            <v>3002002168</v>
          </cell>
          <cell r="B9883">
            <v>1030000</v>
          </cell>
          <cell r="C9883" t="str">
            <v>総合図</v>
          </cell>
          <cell r="D9883" t="str">
            <v>1940-1941</v>
          </cell>
          <cell r="E9883" t="str">
            <v>1-2</v>
          </cell>
        </row>
        <row r="9884">
          <cell r="A9884">
            <v>3002002169</v>
          </cell>
          <cell r="B9884">
            <v>1030000</v>
          </cell>
          <cell r="C9884" t="str">
            <v>総合図</v>
          </cell>
          <cell r="D9884" t="str">
            <v>1958-1981</v>
          </cell>
          <cell r="E9884" t="str">
            <v>7(4-12),8-10,11(7-12),12-29,30(1-9)</v>
          </cell>
        </row>
        <row r="9885">
          <cell r="A9885">
            <v>3002002170</v>
          </cell>
          <cell r="B9885">
            <v>1030000</v>
          </cell>
          <cell r="C9885" t="str">
            <v>総合図</v>
          </cell>
          <cell r="D9885" t="str">
            <v>1946-1947</v>
          </cell>
          <cell r="E9885" t="str">
            <v>1-3</v>
          </cell>
        </row>
        <row r="9886">
          <cell r="A9886">
            <v>3002002171</v>
          </cell>
          <cell r="B9886">
            <v>1030000</v>
          </cell>
          <cell r="C9886" t="str">
            <v>総合図</v>
          </cell>
          <cell r="D9886" t="str">
            <v>1951-1955</v>
          </cell>
          <cell r="E9886" t="str">
            <v>1-2,5,7-8</v>
          </cell>
        </row>
        <row r="9887">
          <cell r="A9887">
            <v>3002002173</v>
          </cell>
          <cell r="B9887">
            <v>1030000</v>
          </cell>
          <cell r="C9887" t="str">
            <v>総合図</v>
          </cell>
          <cell r="D9887" t="str">
            <v>1943-1944</v>
          </cell>
          <cell r="E9887" t="str">
            <v>15(2-10),16(1-5)</v>
          </cell>
        </row>
        <row r="9888">
          <cell r="A9888">
            <v>3002002175</v>
          </cell>
          <cell r="B9888">
            <v>1030000</v>
          </cell>
          <cell r="C9888" t="str">
            <v>総合図</v>
          </cell>
          <cell r="D9888" t="str">
            <v>1940-1940</v>
          </cell>
          <cell r="E9888" t="str">
            <v>2(1-4)</v>
          </cell>
        </row>
        <row r="9889">
          <cell r="A9889">
            <v>3002002176</v>
          </cell>
          <cell r="B9889">
            <v>1030000</v>
          </cell>
          <cell r="C9889" t="str">
            <v>総合図</v>
          </cell>
          <cell r="D9889" t="str">
            <v>1925-1943</v>
          </cell>
          <cell r="E9889" t="str">
            <v>10-12,14-17,18(9,11),19(1-6,7-12),20(1-6,10-12),21(2,7,11),22(2,5),23(4,8)</v>
          </cell>
        </row>
        <row r="9890">
          <cell r="A9890">
            <v>3002002177</v>
          </cell>
          <cell r="B9890">
            <v>1030000</v>
          </cell>
          <cell r="C9890" t="str">
            <v>総合図</v>
          </cell>
          <cell r="D9890" t="str">
            <v>1935-1939</v>
          </cell>
          <cell r="E9890" t="str">
            <v>32-34,36,40-50,52-82</v>
          </cell>
        </row>
        <row r="9891">
          <cell r="A9891">
            <v>3002002179</v>
          </cell>
          <cell r="B9891">
            <v>1030000</v>
          </cell>
          <cell r="C9891" t="str">
            <v>総合図</v>
          </cell>
          <cell r="D9891" t="str">
            <v>1939-1940;1940-1944</v>
          </cell>
          <cell r="E9891" t="str">
            <v>1,3-17;7(9-12),8-9,10(2-6,8-9),11(2-4)</v>
          </cell>
        </row>
        <row r="9892">
          <cell r="A9892">
            <v>3002002180</v>
          </cell>
          <cell r="B9892">
            <v>1030000</v>
          </cell>
          <cell r="C9892" t="str">
            <v>総合図</v>
          </cell>
          <cell r="D9892" t="str">
            <v>1977-1982</v>
          </cell>
          <cell r="E9892" t="str">
            <v>1(3-4)</v>
          </cell>
        </row>
        <row r="9893">
          <cell r="A9893">
            <v>3002002181</v>
          </cell>
          <cell r="B9893">
            <v>1030000</v>
          </cell>
          <cell r="C9893" t="str">
            <v>総合図</v>
          </cell>
          <cell r="D9893" t="str">
            <v>1967-1971</v>
          </cell>
          <cell r="E9893" t="str">
            <v>6(1-2),7-8,9(2),10(2)</v>
          </cell>
        </row>
        <row r="9894">
          <cell r="A9894">
            <v>3002002182</v>
          </cell>
          <cell r="B9894">
            <v>1030000</v>
          </cell>
          <cell r="C9894" t="str">
            <v>総合図</v>
          </cell>
          <cell r="D9894" t="str">
            <v>1962-1962</v>
          </cell>
          <cell r="E9894" t="str">
            <v>1(2)</v>
          </cell>
        </row>
        <row r="9895">
          <cell r="A9895">
            <v>3002002183</v>
          </cell>
          <cell r="B9895">
            <v>1030000</v>
          </cell>
          <cell r="C9895" t="str">
            <v>総合図</v>
          </cell>
          <cell r="D9895" t="str">
            <v>1967-1969</v>
          </cell>
          <cell r="E9895" t="str">
            <v>2,4-5</v>
          </cell>
        </row>
        <row r="9896">
          <cell r="A9896">
            <v>3002002184</v>
          </cell>
          <cell r="B9896">
            <v>1030000</v>
          </cell>
          <cell r="C9896" t="str">
            <v>総合図</v>
          </cell>
          <cell r="D9896" t="str">
            <v>1977-1979</v>
          </cell>
          <cell r="E9896" t="str">
            <v>3(1-2),4(1),5(1)</v>
          </cell>
        </row>
        <row r="9897">
          <cell r="A9897">
            <v>3002002186</v>
          </cell>
          <cell r="B9897">
            <v>1030000</v>
          </cell>
          <cell r="C9897" t="str">
            <v>総合図</v>
          </cell>
          <cell r="D9897" t="str">
            <v>1993-2008</v>
          </cell>
          <cell r="E9897" t="str">
            <v>12-27</v>
          </cell>
        </row>
        <row r="9898">
          <cell r="A9898">
            <v>3002002187</v>
          </cell>
          <cell r="B9898">
            <v>1030000</v>
          </cell>
          <cell r="C9898" t="str">
            <v>総合図</v>
          </cell>
          <cell r="D9898" t="str">
            <v>1971-1971</v>
          </cell>
          <cell r="E9898" t="str">
            <v>1</v>
          </cell>
        </row>
        <row r="9899">
          <cell r="A9899">
            <v>3002002189</v>
          </cell>
          <cell r="B9899">
            <v>1030000</v>
          </cell>
          <cell r="C9899" t="str">
            <v>総合図</v>
          </cell>
          <cell r="D9899" t="str">
            <v>1980-1985</v>
          </cell>
          <cell r="E9899" t="str">
            <v>1980-1985</v>
          </cell>
        </row>
        <row r="9900">
          <cell r="A9900">
            <v>3002002190</v>
          </cell>
          <cell r="B9900">
            <v>1030000</v>
          </cell>
          <cell r="C9900" t="str">
            <v>総合図</v>
          </cell>
          <cell r="D9900" t="str">
            <v>1937-1967</v>
          </cell>
          <cell r="E9900" t="str">
            <v>1-31</v>
          </cell>
        </row>
        <row r="9901">
          <cell r="A9901">
            <v>3002002191</v>
          </cell>
          <cell r="B9901">
            <v>1030000</v>
          </cell>
          <cell r="C9901" t="str">
            <v>総合図</v>
          </cell>
          <cell r="D9901" t="str">
            <v>1987-1988</v>
          </cell>
          <cell r="E9901" t="str">
            <v>3(7-9),4(10)</v>
          </cell>
        </row>
        <row r="9902">
          <cell r="A9902">
            <v>3002002192</v>
          </cell>
          <cell r="B9902">
            <v>1030000</v>
          </cell>
          <cell r="C9902" t="str">
            <v>総合図</v>
          </cell>
          <cell r="D9902" t="str">
            <v>1964-1965</v>
          </cell>
          <cell r="E9902" t="str">
            <v>1(1-2),2(1)</v>
          </cell>
        </row>
        <row r="9903">
          <cell r="A9903">
            <v>3002002193</v>
          </cell>
          <cell r="B9903">
            <v>1030000</v>
          </cell>
          <cell r="C9903" t="str">
            <v>総合図</v>
          </cell>
          <cell r="D9903" t="str">
            <v>1964-1964</v>
          </cell>
          <cell r="E9903" t="str">
            <v>1(1-2)</v>
          </cell>
        </row>
        <row r="9904">
          <cell r="A9904">
            <v>3002002194</v>
          </cell>
          <cell r="B9904">
            <v>1030000</v>
          </cell>
          <cell r="C9904" t="str">
            <v>総合図</v>
          </cell>
          <cell r="D9904" t="str">
            <v>1986-1987</v>
          </cell>
          <cell r="E9904" t="str">
            <v>420,422,426-428</v>
          </cell>
        </row>
        <row r="9905">
          <cell r="A9905">
            <v>3002002195</v>
          </cell>
          <cell r="B9905">
            <v>1030000</v>
          </cell>
          <cell r="C9905" t="str">
            <v>総合図</v>
          </cell>
          <cell r="D9905" t="str">
            <v>1948-1949</v>
          </cell>
          <cell r="E9905" t="str">
            <v>1-2</v>
          </cell>
        </row>
        <row r="9906">
          <cell r="A9906">
            <v>3002002197</v>
          </cell>
          <cell r="B9906">
            <v>1030000</v>
          </cell>
          <cell r="C9906" t="str">
            <v>総合図</v>
          </cell>
          <cell r="D9906" t="str">
            <v>1940-1940</v>
          </cell>
          <cell r="E9906" t="str">
            <v>5(11)</v>
          </cell>
        </row>
        <row r="9907">
          <cell r="A9907">
            <v>3002002205</v>
          </cell>
          <cell r="B9907">
            <v>1030000</v>
          </cell>
          <cell r="C9907" t="str">
            <v>総合図</v>
          </cell>
          <cell r="D9907" t="str">
            <v>1959-1959</v>
          </cell>
          <cell r="E9907" t="str">
            <v>400-408</v>
          </cell>
        </row>
        <row r="9908">
          <cell r="A9908">
            <v>3002002217</v>
          </cell>
          <cell r="B9908">
            <v>1030000</v>
          </cell>
          <cell r="C9908" t="str">
            <v>総合図</v>
          </cell>
          <cell r="D9908" t="str">
            <v>1924-1926</v>
          </cell>
          <cell r="E9908" t="str">
            <v>147-248</v>
          </cell>
        </row>
        <row r="9909">
          <cell r="A9909">
            <v>3002002218</v>
          </cell>
          <cell r="B9909">
            <v>1030000</v>
          </cell>
          <cell r="C9909" t="str">
            <v>総合図</v>
          </cell>
          <cell r="D9909" t="str">
            <v>1987-1990</v>
          </cell>
          <cell r="E9909" t="str">
            <v>1987,1989-1990</v>
          </cell>
        </row>
        <row r="9910">
          <cell r="A9910">
            <v>3002002219</v>
          </cell>
          <cell r="B9910">
            <v>1030000</v>
          </cell>
          <cell r="C9910" t="str">
            <v>総合図</v>
          </cell>
          <cell r="D9910" t="str">
            <v>1992-2013</v>
          </cell>
          <cell r="E9910" t="str">
            <v>26,33-47+</v>
          </cell>
        </row>
        <row r="9911">
          <cell r="A9911">
            <v>3002002220</v>
          </cell>
          <cell r="B9911">
            <v>1030000</v>
          </cell>
          <cell r="C9911" t="str">
            <v>総合図</v>
          </cell>
          <cell r="D9911" t="str">
            <v>1991-1991</v>
          </cell>
          <cell r="E9911" t="str">
            <v>18</v>
          </cell>
        </row>
        <row r="9912">
          <cell r="A9912">
            <v>3002002228</v>
          </cell>
          <cell r="B9912">
            <v>1030000</v>
          </cell>
          <cell r="C9912" t="str">
            <v>総合図</v>
          </cell>
          <cell r="D9912" t="str">
            <v>1964-1970</v>
          </cell>
          <cell r="E9912" t="str">
            <v>32-38</v>
          </cell>
        </row>
        <row r="9913">
          <cell r="A9913">
            <v>3002002231</v>
          </cell>
          <cell r="B9913">
            <v>1030000</v>
          </cell>
          <cell r="C9913" t="str">
            <v>総合図</v>
          </cell>
          <cell r="D9913" t="str">
            <v>1993-1993</v>
          </cell>
          <cell r="E9913" t="str">
            <v>5</v>
          </cell>
        </row>
        <row r="9914">
          <cell r="A9914">
            <v>3002002232</v>
          </cell>
          <cell r="B9914">
            <v>1030000</v>
          </cell>
          <cell r="C9914" t="str">
            <v>総合図</v>
          </cell>
          <cell r="D9914" t="str">
            <v>1992-1993</v>
          </cell>
          <cell r="E9914" t="str">
            <v>4-5</v>
          </cell>
        </row>
        <row r="9915">
          <cell r="A9915">
            <v>3002002235</v>
          </cell>
          <cell r="B9915">
            <v>1030000</v>
          </cell>
          <cell r="C9915" t="str">
            <v>総合図</v>
          </cell>
          <cell r="D9915" t="str">
            <v>1997-2001</v>
          </cell>
          <cell r="E9915" t="str">
            <v>9-13</v>
          </cell>
        </row>
        <row r="9916">
          <cell r="A9916">
            <v>3002002236</v>
          </cell>
          <cell r="B9916">
            <v>1030000</v>
          </cell>
          <cell r="C9916" t="str">
            <v>総合図</v>
          </cell>
          <cell r="D9916" t="str">
            <v>1991-1991</v>
          </cell>
          <cell r="E9916" t="str">
            <v>1991</v>
          </cell>
        </row>
        <row r="9917">
          <cell r="A9917">
            <v>3002002237</v>
          </cell>
          <cell r="B9917">
            <v>1030000</v>
          </cell>
          <cell r="C9917" t="str">
            <v>総合図</v>
          </cell>
          <cell r="D9917" t="str">
            <v>1932-1939</v>
          </cell>
          <cell r="E9917" t="str">
            <v>1(1-5),2-5,6(1-3)</v>
          </cell>
        </row>
        <row r="9918">
          <cell r="A9918">
            <v>3002002238</v>
          </cell>
          <cell r="B9918">
            <v>1030000</v>
          </cell>
          <cell r="C9918" t="str">
            <v>総合図</v>
          </cell>
          <cell r="D9918" t="str">
            <v>1922-1937</v>
          </cell>
          <cell r="E9918" t="str">
            <v>1-11</v>
          </cell>
        </row>
        <row r="9919">
          <cell r="A9919">
            <v>3002002241</v>
          </cell>
          <cell r="B9919">
            <v>1030000</v>
          </cell>
          <cell r="C9919" t="str">
            <v>総合図</v>
          </cell>
          <cell r="D9919" t="str">
            <v>1981-1981</v>
          </cell>
          <cell r="E9919" t="str">
            <v>56</v>
          </cell>
        </row>
        <row r="9920">
          <cell r="A9920">
            <v>3002002258</v>
          </cell>
          <cell r="B9920">
            <v>1030000</v>
          </cell>
          <cell r="C9920" t="str">
            <v>総合図</v>
          </cell>
          <cell r="D9920" t="str">
            <v>1993-1999;2000-2010</v>
          </cell>
          <cell r="E9920" t="str">
            <v>93-99;00-01,02(1,3-21),03-05,06(1-29),07,08(1-8,38-39),09(1-6,9-41),10</v>
          </cell>
        </row>
        <row r="9921">
          <cell r="A9921">
            <v>3002002267</v>
          </cell>
          <cell r="B9921">
            <v>1030000</v>
          </cell>
          <cell r="C9921" t="str">
            <v>総合図</v>
          </cell>
          <cell r="D9921" t="str">
            <v>1972-1993</v>
          </cell>
          <cell r="E9921" t="str">
            <v>19-30,34-40</v>
          </cell>
        </row>
        <row r="9922">
          <cell r="A9922">
            <v>3002002277</v>
          </cell>
          <cell r="B9922">
            <v>1030000</v>
          </cell>
          <cell r="C9922" t="str">
            <v>総合図</v>
          </cell>
          <cell r="D9922" t="str">
            <v>1992-2007</v>
          </cell>
          <cell r="E9922" t="str">
            <v>1992-1997,2000-2007</v>
          </cell>
        </row>
        <row r="9923">
          <cell r="A9923">
            <v>3002002279</v>
          </cell>
          <cell r="B9923">
            <v>1030000</v>
          </cell>
          <cell r="C9923" t="str">
            <v>総合図</v>
          </cell>
          <cell r="D9923" t="str">
            <v>1991-1991</v>
          </cell>
          <cell r="E9923" t="str">
            <v>28</v>
          </cell>
        </row>
        <row r="9924">
          <cell r="A9924">
            <v>3002002280</v>
          </cell>
          <cell r="B9924">
            <v>1030000</v>
          </cell>
          <cell r="C9924" t="str">
            <v>総合図</v>
          </cell>
          <cell r="D9924" t="str">
            <v>1962-1987</v>
          </cell>
          <cell r="E9924" t="str">
            <v>1-12,17-21,23-25,28</v>
          </cell>
        </row>
        <row r="9925">
          <cell r="A9925">
            <v>3002002325</v>
          </cell>
          <cell r="B9925">
            <v>1030000</v>
          </cell>
          <cell r="C9925" t="str">
            <v>総合図</v>
          </cell>
          <cell r="D9925" t="str">
            <v>1906-1908</v>
          </cell>
          <cell r="E9925" t="str">
            <v>1-2,3(1-7)</v>
          </cell>
        </row>
        <row r="9926">
          <cell r="A9926">
            <v>3002002326</v>
          </cell>
          <cell r="B9926">
            <v>1030000</v>
          </cell>
          <cell r="C9926" t="str">
            <v>総合図</v>
          </cell>
          <cell r="D9926" t="str">
            <v>1994-2012</v>
          </cell>
          <cell r="E9926" t="str">
            <v>6-24+</v>
          </cell>
        </row>
        <row r="9927">
          <cell r="A9927">
            <v>3002002327</v>
          </cell>
          <cell r="B9927">
            <v>1030000</v>
          </cell>
          <cell r="C9927" t="str">
            <v>総合図</v>
          </cell>
          <cell r="D9927" t="str">
            <v>1994-2012</v>
          </cell>
          <cell r="E9927" t="str">
            <v>1-15,18-19+</v>
          </cell>
        </row>
        <row r="9928">
          <cell r="A9928">
            <v>3002002329</v>
          </cell>
          <cell r="B9928">
            <v>1030000</v>
          </cell>
          <cell r="C9928" t="str">
            <v>総合図</v>
          </cell>
          <cell r="D9928" t="str">
            <v>1992-1994</v>
          </cell>
          <cell r="E9928" t="str">
            <v>1-3</v>
          </cell>
        </row>
        <row r="9929">
          <cell r="A9929">
            <v>3002002344</v>
          </cell>
          <cell r="B9929">
            <v>1030000</v>
          </cell>
          <cell r="C9929" t="str">
            <v>総合図</v>
          </cell>
          <cell r="D9929" t="str">
            <v>1994-2006</v>
          </cell>
          <cell r="E9929" t="str">
            <v>2-14</v>
          </cell>
        </row>
        <row r="9930">
          <cell r="A9930">
            <v>3002002371</v>
          </cell>
          <cell r="B9930">
            <v>1030000</v>
          </cell>
          <cell r="C9930" t="str">
            <v>総合図</v>
          </cell>
          <cell r="D9930" t="str">
            <v>1928-1928</v>
          </cell>
          <cell r="E9930" t="str">
            <v>1</v>
          </cell>
        </row>
        <row r="9931">
          <cell r="A9931">
            <v>3002002372</v>
          </cell>
          <cell r="B9931">
            <v>1030000</v>
          </cell>
          <cell r="C9931" t="str">
            <v>総合図</v>
          </cell>
          <cell r="D9931" t="str">
            <v>1928-1929</v>
          </cell>
          <cell r="E9931" t="str">
            <v>1-2</v>
          </cell>
        </row>
        <row r="9932">
          <cell r="A9932">
            <v>3002002373</v>
          </cell>
          <cell r="B9932">
            <v>1030000</v>
          </cell>
          <cell r="C9932" t="str">
            <v>総合図</v>
          </cell>
          <cell r="D9932" t="str">
            <v>1929-1929</v>
          </cell>
          <cell r="E9932" t="str">
            <v>3</v>
          </cell>
        </row>
        <row r="9933">
          <cell r="A9933">
            <v>3002002374</v>
          </cell>
          <cell r="B9933">
            <v>1030000</v>
          </cell>
          <cell r="C9933" t="str">
            <v>総合図</v>
          </cell>
          <cell r="D9933" t="str">
            <v>1930-1937</v>
          </cell>
          <cell r="E9933" t="str">
            <v>4-11</v>
          </cell>
        </row>
        <row r="9934">
          <cell r="A9934">
            <v>3002002401</v>
          </cell>
          <cell r="B9934">
            <v>1030000</v>
          </cell>
          <cell r="C9934" t="str">
            <v>総合図</v>
          </cell>
          <cell r="D9934" t="str">
            <v>1964-1982</v>
          </cell>
          <cell r="E9934" t="str">
            <v>1963(1,3-12),1964-1966,1967(1-9,11-12),1968-1982</v>
          </cell>
        </row>
        <row r="9935">
          <cell r="A9935">
            <v>3002002414</v>
          </cell>
          <cell r="B9935">
            <v>1030000</v>
          </cell>
          <cell r="C9935" t="str">
            <v>総合図</v>
          </cell>
          <cell r="D9935" t="str">
            <v>1991-1999</v>
          </cell>
          <cell r="E9935" t="str">
            <v>2-3,5,8</v>
          </cell>
        </row>
        <row r="9936">
          <cell r="A9936">
            <v>3002002423</v>
          </cell>
          <cell r="B9936">
            <v>1030000</v>
          </cell>
          <cell r="C9936" t="str">
            <v>総合図</v>
          </cell>
          <cell r="D9936" t="str">
            <v>1995-2001</v>
          </cell>
          <cell r="E9936" t="str">
            <v>1-10</v>
          </cell>
        </row>
        <row r="9937">
          <cell r="A9937">
            <v>3002002430</v>
          </cell>
          <cell r="B9937">
            <v>1030000</v>
          </cell>
          <cell r="C9937" t="str">
            <v>総合図</v>
          </cell>
          <cell r="D9937" t="str">
            <v>1992-1993</v>
          </cell>
          <cell r="E9937" t="str">
            <v>1992-1993</v>
          </cell>
        </row>
        <row r="9938">
          <cell r="A9938">
            <v>3002002440</v>
          </cell>
          <cell r="B9938">
            <v>1030000</v>
          </cell>
          <cell r="C9938" t="str">
            <v>総合図</v>
          </cell>
          <cell r="D9938" t="str">
            <v>2005-2005</v>
          </cell>
          <cell r="E9938" t="str">
            <v>14</v>
          </cell>
        </row>
        <row r="9939">
          <cell r="A9939">
            <v>3002002446</v>
          </cell>
          <cell r="B9939">
            <v>1030000</v>
          </cell>
          <cell r="C9939" t="str">
            <v>総合図</v>
          </cell>
          <cell r="D9939" t="str">
            <v>2005-2005</v>
          </cell>
          <cell r="E9939" t="str">
            <v>14</v>
          </cell>
        </row>
        <row r="9940">
          <cell r="A9940">
            <v>3002002452</v>
          </cell>
          <cell r="B9940">
            <v>1030500</v>
          </cell>
          <cell r="C9940" t="str">
            <v>総合図-A棟1階 理工系雑誌(利用不可)</v>
          </cell>
          <cell r="D9940" t="str">
            <v>1994-1998</v>
          </cell>
          <cell r="E9940" t="str">
            <v>17-21</v>
          </cell>
        </row>
        <row r="9941">
          <cell r="A9941">
            <v>3002002453</v>
          </cell>
          <cell r="B9941">
            <v>1030500</v>
          </cell>
          <cell r="C9941" t="str">
            <v>総合図-A棟1階 理工系雑誌(利用不可)</v>
          </cell>
          <cell r="D9941" t="str">
            <v>1994-1998</v>
          </cell>
          <cell r="E9941" t="str">
            <v>1-5</v>
          </cell>
        </row>
        <row r="9942">
          <cell r="A9942">
            <v>3002002454</v>
          </cell>
          <cell r="B9942">
            <v>1030000</v>
          </cell>
          <cell r="C9942" t="str">
            <v>総合図</v>
          </cell>
          <cell r="D9942" t="str">
            <v>1994-2009</v>
          </cell>
          <cell r="E9942" t="str">
            <v>1-16</v>
          </cell>
        </row>
        <row r="9943">
          <cell r="A9943">
            <v>3002002455</v>
          </cell>
          <cell r="B9943">
            <v>1030000</v>
          </cell>
          <cell r="C9943" t="str">
            <v>総合図</v>
          </cell>
          <cell r="D9943" t="str">
            <v>1994-2001</v>
          </cell>
          <cell r="E9943" t="str">
            <v>1-8</v>
          </cell>
        </row>
        <row r="9944">
          <cell r="A9944">
            <v>3002002456</v>
          </cell>
          <cell r="B9944">
            <v>1030500</v>
          </cell>
          <cell r="C9944" t="str">
            <v>総合図-A棟1階 理工系雑誌(利用不可)</v>
          </cell>
          <cell r="D9944" t="str">
            <v>1994-2004</v>
          </cell>
          <cell r="E9944" t="str">
            <v>1-11</v>
          </cell>
        </row>
        <row r="9945">
          <cell r="A9945">
            <v>3002002457</v>
          </cell>
          <cell r="B9945">
            <v>1030500</v>
          </cell>
          <cell r="C9945" t="str">
            <v>総合図-A棟1階 理工系雑誌(利用不可)</v>
          </cell>
          <cell r="D9945" t="str">
            <v>1994-2005</v>
          </cell>
          <cell r="E9945" t="str">
            <v>1-12</v>
          </cell>
        </row>
        <row r="9946">
          <cell r="A9946">
            <v>3002002460</v>
          </cell>
          <cell r="B9946">
            <v>1030500</v>
          </cell>
          <cell r="C9946" t="str">
            <v>総合図-A棟1階 理工系雑誌(利用不可)</v>
          </cell>
          <cell r="D9946" t="str">
            <v>1994-1998</v>
          </cell>
          <cell r="E9946" t="str">
            <v>17-21</v>
          </cell>
        </row>
        <row r="9947">
          <cell r="A9947">
            <v>3002002461</v>
          </cell>
          <cell r="B9947">
            <v>1030500</v>
          </cell>
          <cell r="C9947" t="str">
            <v>総合図-A棟1階 理工系雑誌(利用不可)</v>
          </cell>
          <cell r="D9947" t="str">
            <v>1994-2005</v>
          </cell>
          <cell r="E9947" t="str">
            <v>1-12</v>
          </cell>
        </row>
        <row r="9948">
          <cell r="A9948">
            <v>3002002467</v>
          </cell>
          <cell r="B9948">
            <v>1030000</v>
          </cell>
          <cell r="C9948" t="str">
            <v>総合図</v>
          </cell>
          <cell r="D9948" t="str">
            <v>1983-1993</v>
          </cell>
          <cell r="E9948" t="str">
            <v>12-16,25,27</v>
          </cell>
        </row>
        <row r="9949">
          <cell r="A9949">
            <v>3002002476</v>
          </cell>
          <cell r="B9949">
            <v>1030000</v>
          </cell>
          <cell r="C9949" t="str">
            <v>総合図</v>
          </cell>
          <cell r="D9949" t="str">
            <v>1985-1993</v>
          </cell>
          <cell r="E9949" t="str">
            <v>117,121,125</v>
          </cell>
        </row>
        <row r="9950">
          <cell r="A9950">
            <v>3002002480</v>
          </cell>
          <cell r="B9950">
            <v>1030000</v>
          </cell>
          <cell r="C9950" t="str">
            <v>総合図</v>
          </cell>
          <cell r="D9950" t="str">
            <v>1992-1992</v>
          </cell>
          <cell r="E9950" t="str">
            <v>1992</v>
          </cell>
        </row>
        <row r="9951">
          <cell r="A9951">
            <v>3002002494</v>
          </cell>
          <cell r="B9951">
            <v>1030000</v>
          </cell>
          <cell r="C9951" t="str">
            <v>総合図</v>
          </cell>
          <cell r="D9951" t="str">
            <v>2008-2012</v>
          </cell>
          <cell r="E9951" t="str">
            <v>18-22+</v>
          </cell>
        </row>
        <row r="9952">
          <cell r="A9952">
            <v>3002002501</v>
          </cell>
          <cell r="B9952">
            <v>1030000</v>
          </cell>
          <cell r="C9952" t="str">
            <v>総合図</v>
          </cell>
          <cell r="D9952" t="str">
            <v>1993-1994</v>
          </cell>
          <cell r="E9952" t="str">
            <v>33</v>
          </cell>
        </row>
        <row r="9953">
          <cell r="A9953">
            <v>3002002503</v>
          </cell>
          <cell r="B9953">
            <v>1030000</v>
          </cell>
          <cell r="C9953" t="str">
            <v>総合図</v>
          </cell>
          <cell r="D9953" t="str">
            <v>1994-2000</v>
          </cell>
          <cell r="E9953" t="str">
            <v>1-8</v>
          </cell>
        </row>
        <row r="9954">
          <cell r="A9954">
            <v>3002002511</v>
          </cell>
          <cell r="B9954">
            <v>1030000</v>
          </cell>
          <cell r="C9954" t="str">
            <v>総合図</v>
          </cell>
          <cell r="D9954" t="str">
            <v>1992-1994</v>
          </cell>
          <cell r="E9954" t="str">
            <v>92-94</v>
          </cell>
        </row>
        <row r="9955">
          <cell r="A9955">
            <v>3002002512</v>
          </cell>
          <cell r="B9955">
            <v>1030000</v>
          </cell>
          <cell r="C9955" t="str">
            <v>総合図</v>
          </cell>
          <cell r="D9955" t="str">
            <v>1993-1998</v>
          </cell>
          <cell r="E9955" t="str">
            <v>1-6</v>
          </cell>
        </row>
        <row r="9956">
          <cell r="A9956">
            <v>3002002515</v>
          </cell>
          <cell r="B9956">
            <v>1030000</v>
          </cell>
          <cell r="C9956" t="str">
            <v>総合図</v>
          </cell>
          <cell r="D9956" t="str">
            <v>1994-2008</v>
          </cell>
          <cell r="E9956" t="str">
            <v>195-209</v>
          </cell>
        </row>
        <row r="9957">
          <cell r="A9957">
            <v>3002002517</v>
          </cell>
          <cell r="B9957">
            <v>1030000</v>
          </cell>
          <cell r="C9957" t="str">
            <v>総合図</v>
          </cell>
          <cell r="D9957" t="str">
            <v>1994-2008</v>
          </cell>
          <cell r="E9957" t="str">
            <v>15-29</v>
          </cell>
        </row>
        <row r="9958">
          <cell r="A9958">
            <v>3002002518</v>
          </cell>
          <cell r="B9958">
            <v>1030000</v>
          </cell>
          <cell r="C9958" t="str">
            <v>総合図</v>
          </cell>
          <cell r="D9958" t="str">
            <v>1994-2008</v>
          </cell>
          <cell r="E9958" t="str">
            <v>77-249,251-274</v>
          </cell>
        </row>
        <row r="9959">
          <cell r="A9959">
            <v>3002002519</v>
          </cell>
          <cell r="B9959">
            <v>1030000</v>
          </cell>
          <cell r="C9959" t="str">
            <v>総合図</v>
          </cell>
          <cell r="D9959" t="str">
            <v>1994-2008</v>
          </cell>
          <cell r="E9959" t="str">
            <v>3-17</v>
          </cell>
        </row>
        <row r="9960">
          <cell r="A9960">
            <v>3002002531</v>
          </cell>
          <cell r="B9960">
            <v>1030000</v>
          </cell>
          <cell r="C9960" t="str">
            <v>総合図</v>
          </cell>
          <cell r="D9960" t="str">
            <v>1990-2009</v>
          </cell>
          <cell r="E9960" t="str">
            <v>4,8-23+</v>
          </cell>
        </row>
        <row r="9961">
          <cell r="A9961">
            <v>3002002537</v>
          </cell>
          <cell r="B9961">
            <v>1030000</v>
          </cell>
          <cell r="C9961" t="str">
            <v>総合図</v>
          </cell>
          <cell r="D9961" t="str">
            <v>1993-2000</v>
          </cell>
          <cell r="E9961" t="str">
            <v>1-29</v>
          </cell>
        </row>
        <row r="9962">
          <cell r="A9962">
            <v>3002002538</v>
          </cell>
          <cell r="B9962">
            <v>1030000</v>
          </cell>
          <cell r="C9962" t="str">
            <v>総合図</v>
          </cell>
          <cell r="D9962" t="str">
            <v>1961-1983</v>
          </cell>
          <cell r="E9962" t="str">
            <v>73-139</v>
          </cell>
        </row>
        <row r="9963">
          <cell r="A9963">
            <v>3002002540</v>
          </cell>
          <cell r="B9963">
            <v>1030000</v>
          </cell>
          <cell r="C9963" t="str">
            <v>総合図</v>
          </cell>
          <cell r="D9963" t="str">
            <v>1995-1997</v>
          </cell>
          <cell r="E9963" t="str">
            <v>18</v>
          </cell>
        </row>
        <row r="9964">
          <cell r="A9964">
            <v>3002002542</v>
          </cell>
          <cell r="B9964">
            <v>1030000</v>
          </cell>
          <cell r="C9964" t="str">
            <v>総合図</v>
          </cell>
          <cell r="D9964" t="str">
            <v>1969-1996</v>
          </cell>
          <cell r="E9964" t="str">
            <v>10(2-4),11-13,35-37</v>
          </cell>
        </row>
        <row r="9965">
          <cell r="A9965">
            <v>3002002543</v>
          </cell>
          <cell r="B9965">
            <v>1030000</v>
          </cell>
          <cell r="C9965" t="str">
            <v>総合図</v>
          </cell>
          <cell r="D9965" t="str">
            <v>1933-1976</v>
          </cell>
          <cell r="E9965" t="str">
            <v>93-100,141-177</v>
          </cell>
        </row>
        <row r="9966">
          <cell r="A9966">
            <v>3002002546</v>
          </cell>
          <cell r="B9966">
            <v>1030000</v>
          </cell>
          <cell r="C9966" t="str">
            <v>総合図</v>
          </cell>
          <cell r="D9966" t="str">
            <v>2001-2002</v>
          </cell>
          <cell r="E9966" t="str">
            <v>32-33</v>
          </cell>
        </row>
        <row r="9967">
          <cell r="A9967">
            <v>3002002548</v>
          </cell>
          <cell r="B9967">
            <v>1030000</v>
          </cell>
          <cell r="C9967" t="str">
            <v>総合図</v>
          </cell>
          <cell r="D9967" t="str">
            <v>1981-1990</v>
          </cell>
          <cell r="E9967" t="str">
            <v xml:space="preserve">19,25-26,28-30,32-34,36 </v>
          </cell>
        </row>
        <row r="9968">
          <cell r="A9968">
            <v>3002002549</v>
          </cell>
          <cell r="B9968">
            <v>1030000</v>
          </cell>
          <cell r="C9968" t="str">
            <v>総合図</v>
          </cell>
          <cell r="D9968" t="str">
            <v>1985-1990</v>
          </cell>
          <cell r="E9968" t="str">
            <v>12-13,15-16</v>
          </cell>
        </row>
        <row r="9969">
          <cell r="A9969">
            <v>3002002550</v>
          </cell>
          <cell r="B9969">
            <v>1030000</v>
          </cell>
          <cell r="C9969" t="str">
            <v>総合図</v>
          </cell>
          <cell r="D9969" t="str">
            <v>1955-1964</v>
          </cell>
          <cell r="E9969" t="str">
            <v>42-50</v>
          </cell>
        </row>
        <row r="9970">
          <cell r="A9970">
            <v>3002002551</v>
          </cell>
          <cell r="B9970">
            <v>1030000</v>
          </cell>
          <cell r="C9970" t="str">
            <v>総合図</v>
          </cell>
          <cell r="D9970" t="str">
            <v>1965-1968</v>
          </cell>
          <cell r="E9970" t="str">
            <v>2(2-3),3,4(1,3),5(1,3)</v>
          </cell>
        </row>
        <row r="9971">
          <cell r="A9971">
            <v>3002002552</v>
          </cell>
          <cell r="B9971">
            <v>1030000</v>
          </cell>
          <cell r="C9971" t="str">
            <v>総合図</v>
          </cell>
          <cell r="D9971" t="str">
            <v>1996-2003</v>
          </cell>
          <cell r="E9971" t="str">
            <v>5-8</v>
          </cell>
        </row>
        <row r="9972">
          <cell r="A9972">
            <v>3002002565</v>
          </cell>
          <cell r="B9972">
            <v>1030000</v>
          </cell>
          <cell r="C9972" t="str">
            <v>総合図</v>
          </cell>
          <cell r="D9972" t="str">
            <v>1987-1989</v>
          </cell>
          <cell r="E9972" t="str">
            <v>80-82</v>
          </cell>
        </row>
        <row r="9973">
          <cell r="A9973">
            <v>3002002566</v>
          </cell>
          <cell r="B9973">
            <v>1030000</v>
          </cell>
          <cell r="C9973" t="str">
            <v>総合図</v>
          </cell>
          <cell r="D9973" t="str">
            <v>1987-1998</v>
          </cell>
          <cell r="E9973" t="str">
            <v>14-25</v>
          </cell>
        </row>
        <row r="9974">
          <cell r="A9974">
            <v>3002002567</v>
          </cell>
          <cell r="B9974">
            <v>1030000</v>
          </cell>
          <cell r="C9974" t="str">
            <v>総合図</v>
          </cell>
          <cell r="D9974" t="str">
            <v>1986-2006</v>
          </cell>
          <cell r="E9974" t="str">
            <v>1-9,11-20</v>
          </cell>
        </row>
        <row r="9975">
          <cell r="A9975">
            <v>3002002568</v>
          </cell>
          <cell r="B9975">
            <v>1030000</v>
          </cell>
          <cell r="C9975" t="str">
            <v>総合図</v>
          </cell>
          <cell r="D9975" t="str">
            <v>1988-1994</v>
          </cell>
          <cell r="E9975" t="str">
            <v>8-16</v>
          </cell>
        </row>
        <row r="9976">
          <cell r="A9976">
            <v>3002002569</v>
          </cell>
          <cell r="B9976">
            <v>1030000</v>
          </cell>
          <cell r="C9976" t="str">
            <v>総合図</v>
          </cell>
          <cell r="D9976" t="str">
            <v>1989-2007</v>
          </cell>
          <cell r="E9976" t="str">
            <v>1-19</v>
          </cell>
        </row>
        <row r="9977">
          <cell r="A9977">
            <v>3002002570</v>
          </cell>
          <cell r="B9977">
            <v>1030000</v>
          </cell>
          <cell r="C9977" t="str">
            <v>総合図</v>
          </cell>
          <cell r="D9977" t="str">
            <v>1989-2000</v>
          </cell>
          <cell r="E9977" t="str">
            <v>1-12</v>
          </cell>
        </row>
        <row r="9978">
          <cell r="A9978">
            <v>3002002571</v>
          </cell>
          <cell r="B9978">
            <v>1030000</v>
          </cell>
          <cell r="C9978" t="str">
            <v>総合図</v>
          </cell>
          <cell r="D9978" t="str">
            <v>1982-2010</v>
          </cell>
          <cell r="E9978" t="str">
            <v>20-43</v>
          </cell>
        </row>
        <row r="9979">
          <cell r="A9979">
            <v>3002002572</v>
          </cell>
          <cell r="B9979">
            <v>1030000</v>
          </cell>
          <cell r="C9979" t="str">
            <v>総合図</v>
          </cell>
          <cell r="D9979" t="str">
            <v>1985-2005</v>
          </cell>
          <cell r="E9979" t="str">
            <v>16-27,30-36</v>
          </cell>
        </row>
        <row r="9980">
          <cell r="A9980">
            <v>3002002574</v>
          </cell>
          <cell r="B9980">
            <v>1030000</v>
          </cell>
          <cell r="C9980" t="str">
            <v>総合図</v>
          </cell>
          <cell r="D9980" t="str">
            <v>1933-1939</v>
          </cell>
          <cell r="E9980" t="str">
            <v>18-24</v>
          </cell>
        </row>
        <row r="9981">
          <cell r="A9981">
            <v>3002002575</v>
          </cell>
          <cell r="B9981">
            <v>1030000</v>
          </cell>
          <cell r="C9981" t="str">
            <v>総合図</v>
          </cell>
          <cell r="D9981" t="str">
            <v>1882-1882</v>
          </cell>
          <cell r="E9981" t="str">
            <v>1-6</v>
          </cell>
        </row>
        <row r="9982">
          <cell r="A9982">
            <v>3002002578</v>
          </cell>
          <cell r="B9982">
            <v>1030000</v>
          </cell>
          <cell r="C9982" t="str">
            <v>総合図</v>
          </cell>
          <cell r="D9982" t="str">
            <v>+</v>
          </cell>
          <cell r="E9982" t="str">
            <v>+</v>
          </cell>
        </row>
        <row r="9983">
          <cell r="A9983">
            <v>3002002580</v>
          </cell>
          <cell r="B9983">
            <v>1030000</v>
          </cell>
          <cell r="C9983" t="str">
            <v>総合図</v>
          </cell>
          <cell r="D9983" t="str">
            <v>1966-1966</v>
          </cell>
          <cell r="E9983" t="str">
            <v>1966</v>
          </cell>
        </row>
        <row r="9984">
          <cell r="A9984">
            <v>3002002581</v>
          </cell>
          <cell r="B9984">
            <v>1030000</v>
          </cell>
          <cell r="C9984" t="str">
            <v>総合図</v>
          </cell>
          <cell r="D9984" t="str">
            <v>1905-1905</v>
          </cell>
          <cell r="E9984" t="str">
            <v>1905</v>
          </cell>
        </row>
        <row r="9985">
          <cell r="A9985">
            <v>3002002582</v>
          </cell>
          <cell r="B9985">
            <v>1030500</v>
          </cell>
          <cell r="C9985" t="str">
            <v>総合図-A棟1階 理工系雑誌(利用不可)</v>
          </cell>
          <cell r="D9985" t="str">
            <v>2005-2006</v>
          </cell>
          <cell r="E9985" t="str">
            <v>20-22</v>
          </cell>
        </row>
        <row r="9986">
          <cell r="A9986">
            <v>3002002583</v>
          </cell>
          <cell r="B9986">
            <v>1030000</v>
          </cell>
          <cell r="C9986" t="str">
            <v>総合図</v>
          </cell>
          <cell r="D9986" t="str">
            <v>1933-1933</v>
          </cell>
          <cell r="E9986" t="str">
            <v>1933</v>
          </cell>
        </row>
        <row r="9987">
          <cell r="A9987">
            <v>3002002587</v>
          </cell>
          <cell r="B9987">
            <v>1030000</v>
          </cell>
          <cell r="C9987" t="str">
            <v>総合図</v>
          </cell>
          <cell r="D9987" t="str">
            <v>1988-1994</v>
          </cell>
          <cell r="E9987" t="str">
            <v>17-23</v>
          </cell>
        </row>
        <row r="9988">
          <cell r="A9988">
            <v>3002002588</v>
          </cell>
          <cell r="B9988">
            <v>1030000</v>
          </cell>
          <cell r="C9988" t="str">
            <v>総合図</v>
          </cell>
          <cell r="D9988" t="str">
            <v>1990-1990</v>
          </cell>
          <cell r="E9988" t="str">
            <v>1</v>
          </cell>
        </row>
        <row r="9989">
          <cell r="A9989">
            <v>3002002603</v>
          </cell>
          <cell r="B9989">
            <v>1030000</v>
          </cell>
          <cell r="C9989" t="str">
            <v>総合図</v>
          </cell>
          <cell r="D9989" t="str">
            <v>1920-1937</v>
          </cell>
          <cell r="E9989" t="str">
            <v>1-18</v>
          </cell>
        </row>
        <row r="9990">
          <cell r="A9990">
            <v>3002002613</v>
          </cell>
          <cell r="B9990">
            <v>1030000</v>
          </cell>
          <cell r="C9990" t="str">
            <v>総合図</v>
          </cell>
          <cell r="D9990" t="str">
            <v>1925-1943</v>
          </cell>
          <cell r="E9990" t="str">
            <v>19-36</v>
          </cell>
        </row>
        <row r="9991">
          <cell r="A9991">
            <v>3002002614</v>
          </cell>
          <cell r="B9991">
            <v>1030000</v>
          </cell>
          <cell r="C9991" t="str">
            <v>総合図</v>
          </cell>
          <cell r="D9991" t="str">
            <v>1937-1937</v>
          </cell>
          <cell r="E9991" t="str">
            <v>39</v>
          </cell>
        </row>
        <row r="9992">
          <cell r="A9992">
            <v>3002002615</v>
          </cell>
          <cell r="B9992">
            <v>1030000</v>
          </cell>
          <cell r="C9992" t="str">
            <v>総合図</v>
          </cell>
          <cell r="D9992" t="str">
            <v>1956-1970</v>
          </cell>
          <cell r="E9992" t="str">
            <v>1(1),2-9,10(1),13(2-3),14-15</v>
          </cell>
        </row>
        <row r="9993">
          <cell r="A9993">
            <v>3002002620</v>
          </cell>
          <cell r="B9993">
            <v>1030000</v>
          </cell>
          <cell r="C9993" t="str">
            <v>総合図</v>
          </cell>
          <cell r="D9993" t="str">
            <v>1991-2009</v>
          </cell>
          <cell r="E9993" t="str">
            <v>57-88</v>
          </cell>
        </row>
        <row r="9994">
          <cell r="A9994">
            <v>3002002621</v>
          </cell>
          <cell r="B9994">
            <v>1030000</v>
          </cell>
          <cell r="C9994" t="str">
            <v>総合図</v>
          </cell>
          <cell r="D9994" t="str">
            <v>1990-1998</v>
          </cell>
          <cell r="E9994" t="str">
            <v>1-8</v>
          </cell>
        </row>
        <row r="9995">
          <cell r="A9995">
            <v>3002002622</v>
          </cell>
          <cell r="B9995">
            <v>1030000</v>
          </cell>
          <cell r="C9995" t="str">
            <v>総合図</v>
          </cell>
          <cell r="D9995" t="str">
            <v>1988-1992</v>
          </cell>
          <cell r="E9995" t="str">
            <v>3-4</v>
          </cell>
        </row>
        <row r="9996">
          <cell r="A9996">
            <v>3002002623</v>
          </cell>
          <cell r="B9996">
            <v>1030000</v>
          </cell>
          <cell r="C9996" t="str">
            <v>総合図</v>
          </cell>
          <cell r="D9996" t="str">
            <v>1990-1995</v>
          </cell>
          <cell r="E9996" t="str">
            <v>1-6</v>
          </cell>
        </row>
        <row r="9997">
          <cell r="A9997">
            <v>3002002624</v>
          </cell>
          <cell r="B9997">
            <v>1030000</v>
          </cell>
          <cell r="C9997" t="str">
            <v>総合図</v>
          </cell>
          <cell r="D9997" t="str">
            <v>1980-1985</v>
          </cell>
          <cell r="E9997" t="str">
            <v>5,8-9</v>
          </cell>
        </row>
        <row r="9998">
          <cell r="A9998">
            <v>3002002625</v>
          </cell>
          <cell r="B9998">
            <v>1030000</v>
          </cell>
          <cell r="C9998" t="str">
            <v>総合図</v>
          </cell>
          <cell r="D9998" t="str">
            <v>1987-1991</v>
          </cell>
          <cell r="E9998" t="str">
            <v>1987-1991</v>
          </cell>
        </row>
        <row r="9999">
          <cell r="A9999">
            <v>3002002627</v>
          </cell>
          <cell r="B9999">
            <v>1030000</v>
          </cell>
          <cell r="C9999" t="str">
            <v>総合図</v>
          </cell>
          <cell r="D9999" t="str">
            <v>1991-2005</v>
          </cell>
          <cell r="E9999" t="str">
            <v>1-15</v>
          </cell>
        </row>
        <row r="10000">
          <cell r="A10000">
            <v>3002002628</v>
          </cell>
          <cell r="B10000">
            <v>1030000</v>
          </cell>
          <cell r="C10000" t="str">
            <v>総合図</v>
          </cell>
          <cell r="D10000" t="str">
            <v>1982-1995</v>
          </cell>
          <cell r="E10000" t="str">
            <v>1-21</v>
          </cell>
        </row>
        <row r="10001">
          <cell r="A10001">
            <v>3002002629</v>
          </cell>
          <cell r="B10001">
            <v>1030000</v>
          </cell>
          <cell r="C10001" t="str">
            <v>総合図</v>
          </cell>
          <cell r="D10001" t="str">
            <v>1988-1999;1999-2000;2000-2009</v>
          </cell>
          <cell r="E10001" t="str">
            <v>1-41;9901-9906;0101-0108,0201-0211,0301-0311,0401-0408,0501-0508,0601-0608,0701-0708,0801-0812,0901-0905</v>
          </cell>
        </row>
        <row r="10002">
          <cell r="A10002">
            <v>3002002630</v>
          </cell>
          <cell r="B10002">
            <v>1030000</v>
          </cell>
          <cell r="C10002" t="str">
            <v>総合図</v>
          </cell>
          <cell r="D10002" t="str">
            <v>1977-2001</v>
          </cell>
          <cell r="E10002" t="str">
            <v>1,5-25</v>
          </cell>
        </row>
        <row r="10003">
          <cell r="A10003">
            <v>3002002631</v>
          </cell>
          <cell r="B10003">
            <v>1030000</v>
          </cell>
          <cell r="C10003" t="str">
            <v>総合図</v>
          </cell>
          <cell r="D10003" t="str">
            <v>1989-2006</v>
          </cell>
          <cell r="E10003" t="str">
            <v>1-33</v>
          </cell>
        </row>
        <row r="10004">
          <cell r="A10004">
            <v>3002002632</v>
          </cell>
          <cell r="B10004">
            <v>1030000</v>
          </cell>
          <cell r="C10004" t="str">
            <v>総合図</v>
          </cell>
          <cell r="D10004" t="str">
            <v>1990-1999</v>
          </cell>
          <cell r="E10004" t="str">
            <v>6-19</v>
          </cell>
        </row>
        <row r="10005">
          <cell r="A10005">
            <v>3002002633</v>
          </cell>
          <cell r="B10005">
            <v>1030000</v>
          </cell>
          <cell r="C10005" t="str">
            <v>総合図</v>
          </cell>
          <cell r="D10005" t="str">
            <v>1991-2008</v>
          </cell>
          <cell r="E10005" t="str">
            <v>1-17</v>
          </cell>
        </row>
        <row r="10006">
          <cell r="A10006">
            <v>3002002634</v>
          </cell>
          <cell r="B10006">
            <v>1030000</v>
          </cell>
          <cell r="C10006" t="str">
            <v>総合図</v>
          </cell>
          <cell r="D10006" t="str">
            <v>1990-2005</v>
          </cell>
          <cell r="E10006" t="str">
            <v>19-34</v>
          </cell>
        </row>
        <row r="10007">
          <cell r="A10007">
            <v>3002002644</v>
          </cell>
          <cell r="B10007">
            <v>1030000</v>
          </cell>
          <cell r="C10007" t="str">
            <v>総合図</v>
          </cell>
          <cell r="D10007" t="str">
            <v>1989-1991</v>
          </cell>
          <cell r="E10007" t="str">
            <v>1989,1991</v>
          </cell>
        </row>
        <row r="10008">
          <cell r="A10008">
            <v>3002002656</v>
          </cell>
          <cell r="B10008">
            <v>1030000</v>
          </cell>
          <cell r="C10008" t="str">
            <v>総合図</v>
          </cell>
          <cell r="D10008" t="str">
            <v>1993-1997</v>
          </cell>
          <cell r="E10008" t="str">
            <v>5-9</v>
          </cell>
        </row>
        <row r="10009">
          <cell r="A10009">
            <v>3002002657</v>
          </cell>
          <cell r="B10009">
            <v>1030000</v>
          </cell>
          <cell r="C10009" t="str">
            <v>総合図</v>
          </cell>
          <cell r="D10009" t="str">
            <v>1990-2003</v>
          </cell>
          <cell r="E10009" t="str">
            <v>1-21</v>
          </cell>
        </row>
        <row r="10010">
          <cell r="A10010">
            <v>3002002658</v>
          </cell>
          <cell r="B10010">
            <v>1030000</v>
          </cell>
          <cell r="C10010" t="str">
            <v>総合図</v>
          </cell>
          <cell r="D10010" t="str">
            <v>1988-2008</v>
          </cell>
          <cell r="E10010" t="str">
            <v>1-19</v>
          </cell>
        </row>
        <row r="10011">
          <cell r="A10011">
            <v>3002002662</v>
          </cell>
          <cell r="B10011">
            <v>1030000</v>
          </cell>
          <cell r="C10011" t="str">
            <v>総合図</v>
          </cell>
          <cell r="D10011" t="str">
            <v>1977-1992</v>
          </cell>
          <cell r="E10011" t="str">
            <v>1-19</v>
          </cell>
        </row>
        <row r="10012">
          <cell r="A10012">
            <v>3002002665</v>
          </cell>
          <cell r="B10012">
            <v>1030000</v>
          </cell>
          <cell r="C10012" t="str">
            <v>総合図</v>
          </cell>
          <cell r="D10012" t="str">
            <v>1970-1978</v>
          </cell>
          <cell r="E10012" t="str">
            <v>1970,1974-1978</v>
          </cell>
        </row>
        <row r="10013">
          <cell r="A10013">
            <v>3002002666</v>
          </cell>
          <cell r="B10013">
            <v>1030000</v>
          </cell>
          <cell r="C10013" t="str">
            <v>総合図</v>
          </cell>
          <cell r="D10013" t="str">
            <v>1959-1959</v>
          </cell>
          <cell r="E10013" t="str">
            <v>6</v>
          </cell>
        </row>
        <row r="10014">
          <cell r="A10014">
            <v>3002002668</v>
          </cell>
          <cell r="B10014">
            <v>1030000</v>
          </cell>
          <cell r="C10014" t="str">
            <v>総合図</v>
          </cell>
          <cell r="D10014" t="str">
            <v>1972-1980</v>
          </cell>
          <cell r="E10014" t="str">
            <v>1972,1978-1980</v>
          </cell>
        </row>
        <row r="10015">
          <cell r="A10015">
            <v>3002002669</v>
          </cell>
          <cell r="B10015">
            <v>1030000</v>
          </cell>
          <cell r="C10015" t="str">
            <v>総合図</v>
          </cell>
          <cell r="D10015" t="str">
            <v>1913-1913</v>
          </cell>
          <cell r="E10015" t="str">
            <v>1913</v>
          </cell>
        </row>
        <row r="10016">
          <cell r="A10016">
            <v>3002002671</v>
          </cell>
          <cell r="B10016">
            <v>1030000</v>
          </cell>
          <cell r="C10016" t="str">
            <v>総合図</v>
          </cell>
          <cell r="D10016" t="str">
            <v>1977-1989</v>
          </cell>
          <cell r="E10016" t="str">
            <v>1-47,49-52,54-66,68,70</v>
          </cell>
        </row>
        <row r="10017">
          <cell r="A10017">
            <v>3002002673</v>
          </cell>
          <cell r="B10017">
            <v>1030000</v>
          </cell>
          <cell r="C10017" t="str">
            <v>総合図</v>
          </cell>
          <cell r="D10017" t="str">
            <v>1983-1984</v>
          </cell>
          <cell r="E10017" t="str">
            <v>11-14</v>
          </cell>
        </row>
        <row r="10018">
          <cell r="A10018">
            <v>3002002674</v>
          </cell>
          <cell r="B10018">
            <v>1030000</v>
          </cell>
          <cell r="C10018" t="str">
            <v>総合図</v>
          </cell>
          <cell r="D10018" t="str">
            <v>1957-1964</v>
          </cell>
          <cell r="E10018" t="str">
            <v>1957/1958,1962/63-1963/64</v>
          </cell>
        </row>
        <row r="10019">
          <cell r="A10019">
            <v>3002002675</v>
          </cell>
          <cell r="B10019">
            <v>1030000</v>
          </cell>
          <cell r="C10019" t="str">
            <v>総合図</v>
          </cell>
          <cell r="D10019" t="str">
            <v>1972-1983</v>
          </cell>
          <cell r="E10019" t="str">
            <v>1972,1974-1983</v>
          </cell>
        </row>
        <row r="10020">
          <cell r="A10020">
            <v>3002002676</v>
          </cell>
          <cell r="B10020">
            <v>1030000</v>
          </cell>
          <cell r="C10020" t="str">
            <v>総合図</v>
          </cell>
          <cell r="D10020" t="str">
            <v>1983-1992</v>
          </cell>
          <cell r="E10020" t="str">
            <v>5-39</v>
          </cell>
        </row>
        <row r="10021">
          <cell r="A10021">
            <v>3002002677</v>
          </cell>
          <cell r="B10021">
            <v>1030000</v>
          </cell>
          <cell r="C10021" t="str">
            <v>総合図</v>
          </cell>
          <cell r="D10021" t="str">
            <v>1981-1981</v>
          </cell>
          <cell r="E10021" t="str">
            <v>1-2</v>
          </cell>
        </row>
        <row r="10022">
          <cell r="A10022">
            <v>3002002678</v>
          </cell>
          <cell r="B10022">
            <v>1030000</v>
          </cell>
          <cell r="C10022" t="str">
            <v>総合図</v>
          </cell>
          <cell r="D10022" t="str">
            <v>1978-2014</v>
          </cell>
          <cell r="E10022" t="str">
            <v>6-91,93-96,98-99,102-103,105-107,109,111-118,120-135,137-138,140-149,151,154-156,158,161-183,187,189-202,215-230,233-336,338-368,370-405+</v>
          </cell>
        </row>
        <row r="10023">
          <cell r="A10023">
            <v>3002002679</v>
          </cell>
          <cell r="B10023">
            <v>1030000</v>
          </cell>
          <cell r="C10023" t="str">
            <v>総合図</v>
          </cell>
          <cell r="D10023" t="str">
            <v>1975-1985</v>
          </cell>
          <cell r="E10023" t="str">
            <v>22-23,46,51,53-54,56-58,60,62,65-67,75,78-81,83,87,89,108,114,116-124,126,138-140,146</v>
          </cell>
        </row>
        <row r="10024">
          <cell r="A10024">
            <v>3002002680</v>
          </cell>
          <cell r="B10024">
            <v>1030000</v>
          </cell>
          <cell r="C10024" t="str">
            <v>総合図</v>
          </cell>
          <cell r="D10024" t="str">
            <v>1956-1957;1958-1965</v>
          </cell>
          <cell r="E10024" t="str">
            <v>7-15;3-4,5(2-12),6(3-12),7(1-9),11(6)</v>
          </cell>
        </row>
        <row r="10025">
          <cell r="A10025">
            <v>3002002681</v>
          </cell>
          <cell r="B10025">
            <v>1030000</v>
          </cell>
          <cell r="C10025" t="str">
            <v>総合図</v>
          </cell>
          <cell r="D10025" t="str">
            <v>1982-2011</v>
          </cell>
          <cell r="E10025" t="str">
            <v>1-22,24,27-33,35-42,44,47-60</v>
          </cell>
        </row>
        <row r="10026">
          <cell r="A10026">
            <v>3002002682</v>
          </cell>
          <cell r="B10026">
            <v>1030000</v>
          </cell>
          <cell r="C10026" t="str">
            <v>総合図</v>
          </cell>
          <cell r="D10026" t="str">
            <v>1988-1989</v>
          </cell>
          <cell r="E10026" t="str">
            <v>12,13(1-5)</v>
          </cell>
        </row>
        <row r="10027">
          <cell r="A10027">
            <v>3002002683</v>
          </cell>
          <cell r="B10027">
            <v>1030000</v>
          </cell>
          <cell r="C10027" t="str">
            <v>総合図</v>
          </cell>
          <cell r="D10027" t="str">
            <v>1976-1986</v>
          </cell>
          <cell r="E10027" t="str">
            <v>1976-1986</v>
          </cell>
        </row>
        <row r="10028">
          <cell r="A10028">
            <v>3002002684</v>
          </cell>
          <cell r="B10028">
            <v>1030000</v>
          </cell>
          <cell r="C10028" t="str">
            <v>総合図</v>
          </cell>
          <cell r="D10028" t="str">
            <v>1962-2000</v>
          </cell>
          <cell r="E10028" t="str">
            <v>1-25,33-39</v>
          </cell>
        </row>
        <row r="10029">
          <cell r="A10029">
            <v>3002002685</v>
          </cell>
          <cell r="B10029">
            <v>1030000</v>
          </cell>
          <cell r="C10029" t="str">
            <v>総合図</v>
          </cell>
          <cell r="D10029" t="str">
            <v>1977-1984</v>
          </cell>
          <cell r="E10029" t="str">
            <v>2,4,8-19,21</v>
          </cell>
        </row>
        <row r="10030">
          <cell r="A10030">
            <v>3002002691</v>
          </cell>
          <cell r="B10030">
            <v>1030000</v>
          </cell>
          <cell r="C10030" t="str">
            <v>総合図</v>
          </cell>
          <cell r="D10030" t="str">
            <v>1970-1992</v>
          </cell>
          <cell r="E10030" t="str">
            <v>80-82,84,86-87,89-104,106-114,127-129,131-136,182,187-339</v>
          </cell>
        </row>
        <row r="10031">
          <cell r="A10031">
            <v>3002002692</v>
          </cell>
          <cell r="B10031">
            <v>1030000</v>
          </cell>
          <cell r="C10031" t="str">
            <v>総合図</v>
          </cell>
          <cell r="D10031" t="str">
            <v>1958-1967</v>
          </cell>
          <cell r="E10031" t="str">
            <v>1,2(),5-6,7(),8,9(),10</v>
          </cell>
        </row>
        <row r="10032">
          <cell r="A10032">
            <v>3002002693</v>
          </cell>
          <cell r="B10032">
            <v>1030000</v>
          </cell>
          <cell r="C10032" t="str">
            <v>総合図</v>
          </cell>
          <cell r="D10032" t="str">
            <v>1978-1991</v>
          </cell>
          <cell r="E10032" t="str">
            <v>1-9,11,13-15,18,20-27,29-41,44-47,49-51,58-98,100-102,104-156</v>
          </cell>
        </row>
        <row r="10033">
          <cell r="A10033">
            <v>3002002696</v>
          </cell>
          <cell r="B10033">
            <v>1030000</v>
          </cell>
          <cell r="C10033" t="str">
            <v>総合図</v>
          </cell>
          <cell r="D10033" t="str">
            <v>1925-1926</v>
          </cell>
          <cell r="E10033" t="str">
            <v>1925-1926</v>
          </cell>
        </row>
        <row r="10034">
          <cell r="A10034">
            <v>3002002697</v>
          </cell>
          <cell r="B10034">
            <v>1030000</v>
          </cell>
          <cell r="C10034" t="str">
            <v>総合図</v>
          </cell>
          <cell r="D10034" t="str">
            <v>1955-1961</v>
          </cell>
          <cell r="E10034" t="str">
            <v>1-4,7-15</v>
          </cell>
        </row>
        <row r="10035">
          <cell r="A10035">
            <v>3002002698</v>
          </cell>
          <cell r="B10035">
            <v>1030000</v>
          </cell>
          <cell r="C10035" t="str">
            <v>総合図</v>
          </cell>
          <cell r="D10035" t="str">
            <v>1956-1957;1958-1962</v>
          </cell>
          <cell r="E10035" t="str">
            <v>1956(6-11),1957(1-8);4-5,7(1-10),8(1)</v>
          </cell>
        </row>
        <row r="10036">
          <cell r="A10036">
            <v>3002002700</v>
          </cell>
          <cell r="B10036">
            <v>1030000</v>
          </cell>
          <cell r="C10036" t="str">
            <v>総合図</v>
          </cell>
          <cell r="D10036" t="str">
            <v>1965-1968;1972-1988</v>
          </cell>
          <cell r="E10036" t="str">
            <v>11(6-12),12-13,14(1-8);1-19,21-42,46-52,56-57,59,62-67</v>
          </cell>
        </row>
        <row r="10037">
          <cell r="A10037">
            <v>3002002702</v>
          </cell>
          <cell r="B10037">
            <v>1030000</v>
          </cell>
          <cell r="C10037" t="str">
            <v>総合図</v>
          </cell>
          <cell r="D10037" t="str">
            <v>1989-2007</v>
          </cell>
          <cell r="E10037" t="str">
            <v>1-17</v>
          </cell>
        </row>
        <row r="10038">
          <cell r="A10038">
            <v>3002002703</v>
          </cell>
          <cell r="B10038">
            <v>1030000</v>
          </cell>
          <cell r="C10038" t="str">
            <v>総合図</v>
          </cell>
          <cell r="D10038" t="str">
            <v>1989-2005</v>
          </cell>
          <cell r="E10038" t="str">
            <v>1-17</v>
          </cell>
        </row>
        <row r="10039">
          <cell r="A10039">
            <v>3002002704</v>
          </cell>
          <cell r="B10039">
            <v>1030000</v>
          </cell>
          <cell r="C10039" t="str">
            <v>総合図</v>
          </cell>
          <cell r="D10039" t="str">
            <v>1988-1993</v>
          </cell>
          <cell r="E10039" t="str">
            <v>1988-1990,1991(5-12),1992,1993(1-9)</v>
          </cell>
        </row>
        <row r="10040">
          <cell r="A10040">
            <v>3002002705</v>
          </cell>
          <cell r="B10040">
            <v>1030000</v>
          </cell>
          <cell r="C10040" t="str">
            <v>総合図</v>
          </cell>
          <cell r="D10040" t="str">
            <v>1986-2003</v>
          </cell>
          <cell r="E10040" t="str">
            <v>14-31</v>
          </cell>
        </row>
        <row r="10041">
          <cell r="A10041">
            <v>3002002706</v>
          </cell>
          <cell r="B10041">
            <v>1030000</v>
          </cell>
          <cell r="C10041" t="str">
            <v>総合図</v>
          </cell>
          <cell r="D10041" t="str">
            <v>1993-1993</v>
          </cell>
          <cell r="E10041" t="str">
            <v>1</v>
          </cell>
        </row>
        <row r="10042">
          <cell r="A10042">
            <v>3002002709</v>
          </cell>
          <cell r="B10042">
            <v>1030000</v>
          </cell>
          <cell r="C10042" t="str">
            <v>総合図</v>
          </cell>
          <cell r="D10042" t="str">
            <v>1984-2011</v>
          </cell>
          <cell r="E10042" t="str">
            <v>1-10,14,26-28</v>
          </cell>
        </row>
        <row r="10043">
          <cell r="A10043">
            <v>3002002710</v>
          </cell>
          <cell r="B10043">
            <v>1030000</v>
          </cell>
          <cell r="C10043" t="str">
            <v>総合図</v>
          </cell>
          <cell r="D10043" t="str">
            <v>1991-2008</v>
          </cell>
          <cell r="E10043" t="str">
            <v>1-28</v>
          </cell>
        </row>
        <row r="10044">
          <cell r="A10044">
            <v>3002002711</v>
          </cell>
          <cell r="B10044">
            <v>1030000</v>
          </cell>
          <cell r="C10044" t="str">
            <v>総合図</v>
          </cell>
          <cell r="D10044" t="str">
            <v>1969-1977</v>
          </cell>
          <cell r="E10044" t="str">
            <v>2-10</v>
          </cell>
        </row>
        <row r="10045">
          <cell r="A10045">
            <v>3002002712</v>
          </cell>
          <cell r="B10045">
            <v>1030000</v>
          </cell>
          <cell r="C10045" t="str">
            <v>総合図</v>
          </cell>
          <cell r="D10045" t="str">
            <v>1986-1996</v>
          </cell>
          <cell r="E10045" t="str">
            <v>1-11</v>
          </cell>
        </row>
        <row r="10046">
          <cell r="A10046">
            <v>3002002713</v>
          </cell>
          <cell r="B10046">
            <v>1030000</v>
          </cell>
          <cell r="C10046" t="str">
            <v>総合図</v>
          </cell>
          <cell r="D10046" t="str">
            <v>1983-2012</v>
          </cell>
          <cell r="E10046" t="str">
            <v>1-21</v>
          </cell>
        </row>
        <row r="10047">
          <cell r="A10047">
            <v>3002002714</v>
          </cell>
          <cell r="B10047">
            <v>1030000</v>
          </cell>
          <cell r="C10047" t="str">
            <v>総合図</v>
          </cell>
          <cell r="D10047" t="str">
            <v>1989-1992</v>
          </cell>
          <cell r="E10047" t="str">
            <v>1-3</v>
          </cell>
        </row>
        <row r="10048">
          <cell r="A10048">
            <v>3002002715</v>
          </cell>
          <cell r="B10048">
            <v>1030000</v>
          </cell>
          <cell r="C10048" t="str">
            <v>総合図</v>
          </cell>
          <cell r="D10048" t="str">
            <v>1990-1994</v>
          </cell>
          <cell r="E10048" t="str">
            <v>1-3</v>
          </cell>
        </row>
        <row r="10049">
          <cell r="A10049">
            <v>3002002717</v>
          </cell>
          <cell r="B10049">
            <v>1030000</v>
          </cell>
          <cell r="C10049" t="str">
            <v>総合図</v>
          </cell>
          <cell r="D10049" t="str">
            <v>1986-1998</v>
          </cell>
          <cell r="E10049" t="str">
            <v>1-5</v>
          </cell>
        </row>
        <row r="10050">
          <cell r="A10050">
            <v>3002002718</v>
          </cell>
          <cell r="B10050">
            <v>1030000</v>
          </cell>
          <cell r="C10050" t="str">
            <v>総合図</v>
          </cell>
          <cell r="D10050" t="str">
            <v>1978-1988</v>
          </cell>
          <cell r="E10050" t="str">
            <v>1-11</v>
          </cell>
        </row>
        <row r="10051">
          <cell r="A10051">
            <v>3002002719</v>
          </cell>
          <cell r="B10051">
            <v>1030000</v>
          </cell>
          <cell r="C10051" t="str">
            <v>総合図</v>
          </cell>
          <cell r="D10051" t="str">
            <v>1989-2000</v>
          </cell>
          <cell r="E10051" t="str">
            <v>12-23</v>
          </cell>
        </row>
        <row r="10052">
          <cell r="A10052">
            <v>3002002720</v>
          </cell>
          <cell r="B10052">
            <v>1030000</v>
          </cell>
          <cell r="C10052" t="str">
            <v>総合図</v>
          </cell>
          <cell r="D10052" t="str">
            <v>1982-2000</v>
          </cell>
          <cell r="E10052" t="str">
            <v>1,3-18</v>
          </cell>
        </row>
        <row r="10053">
          <cell r="A10053">
            <v>3002002725</v>
          </cell>
          <cell r="B10053">
            <v>1030000</v>
          </cell>
          <cell r="C10053" t="str">
            <v>総合図</v>
          </cell>
          <cell r="D10053" t="str">
            <v>1886-1886</v>
          </cell>
          <cell r="E10053" t="str">
            <v>1-4</v>
          </cell>
        </row>
        <row r="10054">
          <cell r="A10054">
            <v>3002002726</v>
          </cell>
          <cell r="B10054">
            <v>1030000</v>
          </cell>
          <cell r="C10054" t="str">
            <v>総合図</v>
          </cell>
          <cell r="D10054" t="str">
            <v>1886-1887</v>
          </cell>
          <cell r="E10054" t="str">
            <v>1-2</v>
          </cell>
        </row>
        <row r="10055">
          <cell r="A10055">
            <v>3002002727</v>
          </cell>
          <cell r="B10055">
            <v>1030000</v>
          </cell>
          <cell r="C10055" t="str">
            <v>総合図</v>
          </cell>
          <cell r="D10055" t="str">
            <v>1887-1911</v>
          </cell>
          <cell r="E10055" t="str">
            <v>2-26</v>
          </cell>
        </row>
        <row r="10056">
          <cell r="A10056">
            <v>3002002732</v>
          </cell>
          <cell r="B10056">
            <v>1030000</v>
          </cell>
          <cell r="C10056" t="str">
            <v>総合図</v>
          </cell>
          <cell r="D10056" t="str">
            <v>1988-1988</v>
          </cell>
          <cell r="E10056" t="str">
            <v>1988</v>
          </cell>
        </row>
        <row r="10057">
          <cell r="A10057">
            <v>3002002734</v>
          </cell>
          <cell r="B10057">
            <v>1030000</v>
          </cell>
          <cell r="C10057" t="str">
            <v>総合図</v>
          </cell>
          <cell r="D10057" t="str">
            <v>1990-2008</v>
          </cell>
          <cell r="E10057" t="str">
            <v>2,12,17+</v>
          </cell>
        </row>
        <row r="10058">
          <cell r="A10058">
            <v>3002002738</v>
          </cell>
          <cell r="B10058">
            <v>1030000</v>
          </cell>
          <cell r="C10058" t="str">
            <v>総合図</v>
          </cell>
          <cell r="D10058" t="str">
            <v>1994-1994</v>
          </cell>
          <cell r="E10058" t="str">
            <v>1994</v>
          </cell>
        </row>
        <row r="10059">
          <cell r="A10059">
            <v>3002002742</v>
          </cell>
          <cell r="B10059">
            <v>1030000</v>
          </cell>
          <cell r="C10059" t="str">
            <v>総合図</v>
          </cell>
          <cell r="D10059" t="str">
            <v>1991-2001</v>
          </cell>
          <cell r="E10059" t="str">
            <v>1-23</v>
          </cell>
        </row>
        <row r="10060">
          <cell r="A10060">
            <v>3002002743</v>
          </cell>
          <cell r="B10060">
            <v>1030000</v>
          </cell>
          <cell r="C10060" t="str">
            <v>総合図</v>
          </cell>
          <cell r="D10060" t="str">
            <v>1991-2013</v>
          </cell>
          <cell r="E10060" t="str">
            <v>8-45</v>
          </cell>
        </row>
        <row r="10061">
          <cell r="A10061">
            <v>3002002744</v>
          </cell>
          <cell r="B10061">
            <v>1030000</v>
          </cell>
          <cell r="C10061" t="str">
            <v>総合図</v>
          </cell>
          <cell r="D10061" t="str">
            <v>1989-2006</v>
          </cell>
          <cell r="E10061" t="str">
            <v>10-26</v>
          </cell>
        </row>
        <row r="10062">
          <cell r="A10062">
            <v>3002002745</v>
          </cell>
          <cell r="B10062">
            <v>1030000</v>
          </cell>
          <cell r="C10062" t="str">
            <v>総合図</v>
          </cell>
          <cell r="D10062" t="str">
            <v>1989-2009</v>
          </cell>
          <cell r="E10062" t="str">
            <v>1(1),2-21</v>
          </cell>
        </row>
        <row r="10063">
          <cell r="A10063">
            <v>3002002747</v>
          </cell>
          <cell r="B10063">
            <v>1030000</v>
          </cell>
          <cell r="C10063" t="str">
            <v>総合図</v>
          </cell>
          <cell r="D10063" t="str">
            <v>1990-1997</v>
          </cell>
          <cell r="E10063" t="str">
            <v>1-11</v>
          </cell>
        </row>
        <row r="10064">
          <cell r="A10064">
            <v>3002002748</v>
          </cell>
          <cell r="B10064">
            <v>1030000</v>
          </cell>
          <cell r="C10064" t="str">
            <v>総合図</v>
          </cell>
          <cell r="D10064" t="str">
            <v>1992-1994</v>
          </cell>
          <cell r="E10064" t="str">
            <v>1-3</v>
          </cell>
        </row>
        <row r="10065">
          <cell r="A10065">
            <v>3002002750</v>
          </cell>
          <cell r="B10065">
            <v>1030000</v>
          </cell>
          <cell r="C10065" t="str">
            <v>総合図</v>
          </cell>
          <cell r="D10065" t="str">
            <v>1993-2001</v>
          </cell>
          <cell r="E10065" t="str">
            <v>1993,1995,1997,1999,2001</v>
          </cell>
        </row>
        <row r="10066">
          <cell r="A10066">
            <v>3002002751</v>
          </cell>
          <cell r="B10066">
            <v>1030000</v>
          </cell>
          <cell r="C10066" t="str">
            <v>総合図</v>
          </cell>
          <cell r="D10066" t="str">
            <v>1981-1996</v>
          </cell>
          <cell r="E10066" t="str">
            <v>1-15</v>
          </cell>
        </row>
        <row r="10067">
          <cell r="A10067">
            <v>3002002753</v>
          </cell>
          <cell r="B10067">
            <v>1030000</v>
          </cell>
          <cell r="C10067" t="str">
            <v>総合図</v>
          </cell>
          <cell r="D10067" t="str">
            <v>1987-2006</v>
          </cell>
          <cell r="E10067" t="str">
            <v>1-20</v>
          </cell>
        </row>
        <row r="10068">
          <cell r="A10068">
            <v>3002002754</v>
          </cell>
          <cell r="B10068">
            <v>1030000</v>
          </cell>
          <cell r="C10068" t="str">
            <v>総合図</v>
          </cell>
          <cell r="D10068" t="str">
            <v>1993-1998</v>
          </cell>
          <cell r="E10068" t="str">
            <v>4-8</v>
          </cell>
        </row>
        <row r="10069">
          <cell r="A10069">
            <v>3002002768</v>
          </cell>
          <cell r="B10069">
            <v>1030000</v>
          </cell>
          <cell r="C10069" t="str">
            <v>総合図</v>
          </cell>
          <cell r="D10069" t="str">
            <v>1947-2003</v>
          </cell>
          <cell r="E10069" t="str">
            <v>1-57</v>
          </cell>
        </row>
        <row r="10070">
          <cell r="A10070">
            <v>3002002769</v>
          </cell>
          <cell r="B10070">
            <v>1030000</v>
          </cell>
          <cell r="C10070" t="str">
            <v>総合図</v>
          </cell>
          <cell r="D10070" t="str">
            <v>1990-1991</v>
          </cell>
          <cell r="E10070" t="str">
            <v>25-26</v>
          </cell>
        </row>
        <row r="10071">
          <cell r="A10071">
            <v>3002002784</v>
          </cell>
          <cell r="B10071">
            <v>1030000</v>
          </cell>
          <cell r="C10071" t="str">
            <v>総合図</v>
          </cell>
          <cell r="D10071" t="str">
            <v>1993-1994</v>
          </cell>
          <cell r="E10071" t="str">
            <v>1,2(1-11)</v>
          </cell>
        </row>
        <row r="10072">
          <cell r="A10072">
            <v>3002002785</v>
          </cell>
          <cell r="B10072">
            <v>1030000</v>
          </cell>
          <cell r="C10072" t="str">
            <v>総合図</v>
          </cell>
          <cell r="D10072" t="str">
            <v>1989-1994</v>
          </cell>
          <cell r="E10072" t="str">
            <v>4-6,8-9,14-21</v>
          </cell>
        </row>
        <row r="10073">
          <cell r="A10073">
            <v>3002002786</v>
          </cell>
          <cell r="B10073">
            <v>1030000</v>
          </cell>
          <cell r="C10073" t="str">
            <v>総合図</v>
          </cell>
          <cell r="D10073" t="str">
            <v>1994-2014</v>
          </cell>
          <cell r="E10073" t="str">
            <v>208-227,228(1-11)+</v>
          </cell>
        </row>
        <row r="10074">
          <cell r="A10074">
            <v>3002002788</v>
          </cell>
          <cell r="B10074">
            <v>1030000</v>
          </cell>
          <cell r="C10074" t="str">
            <v>総合図</v>
          </cell>
          <cell r="D10074" t="str">
            <v>1762-1807</v>
          </cell>
          <cell r="E10074" t="str">
            <v>1-46</v>
          </cell>
        </row>
        <row r="10075">
          <cell r="A10075">
            <v>3002002789</v>
          </cell>
          <cell r="B10075">
            <v>1030000</v>
          </cell>
          <cell r="C10075" t="str">
            <v>総合図</v>
          </cell>
          <cell r="D10075" t="str">
            <v>1807-1865</v>
          </cell>
          <cell r="E10075" t="str">
            <v>47-105</v>
          </cell>
        </row>
        <row r="10076">
          <cell r="A10076">
            <v>3002002790</v>
          </cell>
          <cell r="B10076">
            <v>1030000</v>
          </cell>
          <cell r="C10076" t="str">
            <v>総合図</v>
          </cell>
          <cell r="D10076" t="str">
            <v>1949-1954;1954-1991</v>
          </cell>
          <cell r="E10076" t="str">
            <v>24-29;3-10,18</v>
          </cell>
        </row>
        <row r="10077">
          <cell r="A10077">
            <v>3002002802</v>
          </cell>
          <cell r="B10077">
            <v>1030000</v>
          </cell>
          <cell r="C10077" t="str">
            <v>総合図</v>
          </cell>
          <cell r="D10077" t="str">
            <v>1992-2000</v>
          </cell>
          <cell r="E10077" t="str">
            <v>4-12</v>
          </cell>
        </row>
        <row r="10078">
          <cell r="A10078">
            <v>3002002803</v>
          </cell>
          <cell r="B10078">
            <v>1030000</v>
          </cell>
          <cell r="C10078" t="str">
            <v>総合図</v>
          </cell>
          <cell r="D10078" t="str">
            <v>1952-1960</v>
          </cell>
          <cell r="E10078" t="str">
            <v>1,9</v>
          </cell>
        </row>
        <row r="10079">
          <cell r="A10079">
            <v>3002002804</v>
          </cell>
          <cell r="B10079">
            <v>1030000</v>
          </cell>
          <cell r="C10079" t="str">
            <v>総合図</v>
          </cell>
          <cell r="D10079" t="str">
            <v>1940-1944</v>
          </cell>
          <cell r="E10079" t="str">
            <v>7(2-7),8(7-8,12),9(9-10),10(2-6)</v>
          </cell>
        </row>
        <row r="10080">
          <cell r="A10080">
            <v>3002002805</v>
          </cell>
          <cell r="B10080">
            <v>1030000</v>
          </cell>
          <cell r="C10080" t="str">
            <v>総合図</v>
          </cell>
          <cell r="D10080" t="str">
            <v>1970-1983</v>
          </cell>
          <cell r="E10080" t="str">
            <v>5-6,11-18,24-28,30</v>
          </cell>
        </row>
        <row r="10081">
          <cell r="A10081">
            <v>3002002806</v>
          </cell>
          <cell r="B10081">
            <v>1030000</v>
          </cell>
          <cell r="C10081" t="str">
            <v>総合図</v>
          </cell>
          <cell r="D10081" t="str">
            <v>1989-2000</v>
          </cell>
          <cell r="E10081" t="str">
            <v>1989-1990,1992-1993,1995-2000</v>
          </cell>
        </row>
        <row r="10082">
          <cell r="A10082">
            <v>3002002808</v>
          </cell>
          <cell r="B10082">
            <v>1030000</v>
          </cell>
          <cell r="C10082" t="str">
            <v>総合図</v>
          </cell>
          <cell r="D10082" t="str">
            <v>1962-1964</v>
          </cell>
          <cell r="E10082" t="str">
            <v>33-35,37</v>
          </cell>
        </row>
        <row r="10083">
          <cell r="A10083">
            <v>3002002809</v>
          </cell>
          <cell r="B10083">
            <v>1030000</v>
          </cell>
          <cell r="C10083" t="str">
            <v>総合図</v>
          </cell>
          <cell r="D10083" t="str">
            <v>1969-1971</v>
          </cell>
          <cell r="E10083" t="str">
            <v>15-18,20</v>
          </cell>
        </row>
        <row r="10084">
          <cell r="A10084">
            <v>3002002818</v>
          </cell>
          <cell r="B10084">
            <v>1030000</v>
          </cell>
          <cell r="C10084" t="str">
            <v>総合図</v>
          </cell>
          <cell r="D10084" t="str">
            <v>1967-1978</v>
          </cell>
          <cell r="E10084" t="str">
            <v>1967-1971,1975-1978</v>
          </cell>
        </row>
        <row r="10085">
          <cell r="A10085">
            <v>3002002821</v>
          </cell>
          <cell r="B10085">
            <v>1030000</v>
          </cell>
          <cell r="C10085" t="str">
            <v>総合図</v>
          </cell>
          <cell r="D10085" t="str">
            <v>1972-1973</v>
          </cell>
          <cell r="E10085" t="str">
            <v>29(14-15),30(1-14)</v>
          </cell>
        </row>
        <row r="10086">
          <cell r="A10086">
            <v>3002002826</v>
          </cell>
          <cell r="B10086">
            <v>1030000</v>
          </cell>
          <cell r="C10086" t="str">
            <v>総合図</v>
          </cell>
          <cell r="D10086" t="str">
            <v>1965-1969</v>
          </cell>
          <cell r="E10086" t="str">
            <v>1,7</v>
          </cell>
        </row>
        <row r="10087">
          <cell r="A10087">
            <v>3002002827</v>
          </cell>
          <cell r="B10087">
            <v>1030000</v>
          </cell>
          <cell r="C10087" t="str">
            <v>総合図</v>
          </cell>
          <cell r="D10087" t="str">
            <v>1965-1965</v>
          </cell>
          <cell r="E10087" t="str">
            <v>1-2</v>
          </cell>
        </row>
        <row r="10088">
          <cell r="A10088">
            <v>3002002828</v>
          </cell>
          <cell r="B10088">
            <v>1030000</v>
          </cell>
          <cell r="C10088" t="str">
            <v>総合図</v>
          </cell>
          <cell r="D10088" t="str">
            <v>1972-1973</v>
          </cell>
          <cell r="E10088" t="str">
            <v>19(3-7,11),20(4,10)</v>
          </cell>
        </row>
        <row r="10089">
          <cell r="A10089">
            <v>3002002829</v>
          </cell>
          <cell r="B10089">
            <v>1030000</v>
          </cell>
          <cell r="C10089" t="str">
            <v>総合図</v>
          </cell>
          <cell r="D10089" t="str">
            <v>1947-1963</v>
          </cell>
          <cell r="E10089" t="str">
            <v>1947(1,8,10-12),1948(5-8),1959(4-12),1960,1961(1-6),1962,1963(1-4)</v>
          </cell>
        </row>
        <row r="10090">
          <cell r="A10090">
            <v>3002002830</v>
          </cell>
          <cell r="B10090">
            <v>1030000</v>
          </cell>
          <cell r="C10090" t="str">
            <v>総合図</v>
          </cell>
          <cell r="D10090" t="str">
            <v>1951-1958</v>
          </cell>
          <cell r="E10090" t="str">
            <v>1951-1958</v>
          </cell>
        </row>
        <row r="10091">
          <cell r="A10091">
            <v>3002002831</v>
          </cell>
          <cell r="B10091">
            <v>1030000</v>
          </cell>
          <cell r="C10091" t="str">
            <v>総合図</v>
          </cell>
          <cell r="D10091" t="str">
            <v>1967-1972</v>
          </cell>
          <cell r="E10091" t="str">
            <v>3-7,8(3)</v>
          </cell>
        </row>
        <row r="10092">
          <cell r="A10092">
            <v>3002002832</v>
          </cell>
          <cell r="B10092">
            <v>1030000</v>
          </cell>
          <cell r="C10092" t="str">
            <v>総合図</v>
          </cell>
          <cell r="D10092" t="str">
            <v>1970-1972</v>
          </cell>
          <cell r="E10092" t="str">
            <v>1,2(1-4),3</v>
          </cell>
        </row>
        <row r="10093">
          <cell r="A10093">
            <v>3002002833</v>
          </cell>
          <cell r="B10093">
            <v>1030000</v>
          </cell>
          <cell r="C10093" t="str">
            <v>総合図</v>
          </cell>
          <cell r="D10093" t="str">
            <v>1955-1971</v>
          </cell>
          <cell r="E10093" t="str">
            <v>8-10,12-17,18(2),19,20(1)</v>
          </cell>
        </row>
        <row r="10094">
          <cell r="A10094">
            <v>3002002834</v>
          </cell>
          <cell r="B10094">
            <v>1030000</v>
          </cell>
          <cell r="C10094" t="str">
            <v>総合図</v>
          </cell>
          <cell r="D10094" t="str">
            <v>1961-1970</v>
          </cell>
          <cell r="E10094" t="str">
            <v>1,4-5,7-8</v>
          </cell>
        </row>
        <row r="10095">
          <cell r="A10095">
            <v>3002002835</v>
          </cell>
          <cell r="B10095">
            <v>1030000</v>
          </cell>
          <cell r="C10095" t="str">
            <v>総合図</v>
          </cell>
          <cell r="D10095" t="str">
            <v>1963-1968</v>
          </cell>
          <cell r="E10095" t="str">
            <v>256,260-267</v>
          </cell>
        </row>
        <row r="10096">
          <cell r="A10096">
            <v>3002002836</v>
          </cell>
          <cell r="B10096">
            <v>1030000</v>
          </cell>
          <cell r="C10096" t="str">
            <v>総合図</v>
          </cell>
          <cell r="D10096" t="str">
            <v>1949-1975</v>
          </cell>
          <cell r="E10096" t="str">
            <v>2(1-3),3-4,5(1,4),6,7(1-3),13-14</v>
          </cell>
        </row>
        <row r="10097">
          <cell r="A10097">
            <v>3002002839</v>
          </cell>
          <cell r="B10097">
            <v>1030000</v>
          </cell>
          <cell r="C10097" t="str">
            <v>総合図</v>
          </cell>
          <cell r="D10097" t="str">
            <v>1926-1937</v>
          </cell>
          <cell r="E10097" t="str">
            <v>10-20</v>
          </cell>
        </row>
        <row r="10098">
          <cell r="A10098">
            <v>3002002840</v>
          </cell>
          <cell r="B10098">
            <v>1030000</v>
          </cell>
          <cell r="C10098" t="str">
            <v>総合図</v>
          </cell>
          <cell r="D10098" t="str">
            <v>1928-1938</v>
          </cell>
          <cell r="E10098" t="str">
            <v>1-3,6-9,11-12,14</v>
          </cell>
        </row>
        <row r="10099">
          <cell r="A10099">
            <v>3002002841</v>
          </cell>
          <cell r="B10099">
            <v>1030000</v>
          </cell>
          <cell r="C10099" t="str">
            <v>総合図</v>
          </cell>
          <cell r="D10099" t="str">
            <v>1990-1998;1999-2007</v>
          </cell>
          <cell r="E10099" t="str">
            <v>1-9;18-26</v>
          </cell>
        </row>
        <row r="10100">
          <cell r="A10100">
            <v>3002002847</v>
          </cell>
          <cell r="B10100">
            <v>1030000</v>
          </cell>
          <cell r="C10100" t="str">
            <v>総合図</v>
          </cell>
          <cell r="D10100" t="str">
            <v>1998-1998</v>
          </cell>
          <cell r="E10100" t="str">
            <v>10</v>
          </cell>
        </row>
        <row r="10101">
          <cell r="A10101">
            <v>3002002848</v>
          </cell>
          <cell r="B10101">
            <v>1030000</v>
          </cell>
          <cell r="C10101" t="str">
            <v>総合図</v>
          </cell>
          <cell r="D10101" t="str">
            <v>1987-2010</v>
          </cell>
          <cell r="E10101" t="str">
            <v>1-24</v>
          </cell>
        </row>
        <row r="10102">
          <cell r="A10102">
            <v>3002002857</v>
          </cell>
          <cell r="B10102">
            <v>1030000</v>
          </cell>
          <cell r="C10102" t="str">
            <v>総合図</v>
          </cell>
          <cell r="D10102" t="str">
            <v>1936-1936</v>
          </cell>
          <cell r="E10102" t="str">
            <v>1(5)</v>
          </cell>
        </row>
        <row r="10103">
          <cell r="A10103">
            <v>3002002858</v>
          </cell>
          <cell r="B10103">
            <v>1030000</v>
          </cell>
          <cell r="C10103" t="str">
            <v>総合図</v>
          </cell>
          <cell r="D10103" t="str">
            <v>1934-1935</v>
          </cell>
          <cell r="E10103" t="str">
            <v>17-18,20-22</v>
          </cell>
        </row>
        <row r="10104">
          <cell r="A10104">
            <v>3002002859</v>
          </cell>
          <cell r="B10104">
            <v>1030000</v>
          </cell>
          <cell r="C10104" t="str">
            <v>総合図</v>
          </cell>
          <cell r="D10104" t="str">
            <v>1933-1933</v>
          </cell>
          <cell r="E10104" t="str">
            <v>4(3-4)</v>
          </cell>
        </row>
        <row r="10105">
          <cell r="A10105">
            <v>3002002860</v>
          </cell>
          <cell r="B10105">
            <v>1030000</v>
          </cell>
          <cell r="C10105" t="str">
            <v>総合図</v>
          </cell>
          <cell r="D10105" t="str">
            <v>1934-1934</v>
          </cell>
          <cell r="E10105" t="str">
            <v>1(3,5),2(1,3-5)</v>
          </cell>
        </row>
        <row r="10106">
          <cell r="A10106">
            <v>3002002861</v>
          </cell>
          <cell r="B10106">
            <v>1030000</v>
          </cell>
          <cell r="C10106" t="str">
            <v>総合図</v>
          </cell>
          <cell r="D10106" t="str">
            <v>1986-2008</v>
          </cell>
          <cell r="E10106" t="str">
            <v>99(2),100-110</v>
          </cell>
        </row>
        <row r="10107">
          <cell r="A10107">
            <v>3002002876</v>
          </cell>
          <cell r="B10107">
            <v>1030000</v>
          </cell>
          <cell r="C10107" t="str">
            <v>総合図</v>
          </cell>
          <cell r="D10107" t="str">
            <v>1851-1864</v>
          </cell>
          <cell r="E10107" t="str">
            <v>38-87</v>
          </cell>
        </row>
        <row r="10108">
          <cell r="A10108">
            <v>3002002881</v>
          </cell>
          <cell r="B10108">
            <v>1030000</v>
          </cell>
          <cell r="C10108" t="str">
            <v>総合図</v>
          </cell>
          <cell r="D10108" t="str">
            <v>1984-1998</v>
          </cell>
          <cell r="E10108" t="str">
            <v>1-9,12-13,15</v>
          </cell>
        </row>
        <row r="10109">
          <cell r="A10109">
            <v>3002002882</v>
          </cell>
          <cell r="B10109">
            <v>1030000</v>
          </cell>
          <cell r="C10109" t="str">
            <v>総合図</v>
          </cell>
          <cell r="D10109" t="str">
            <v>1987-2000</v>
          </cell>
          <cell r="E10109" t="str">
            <v>12-18,20,22-25</v>
          </cell>
        </row>
        <row r="10110">
          <cell r="A10110">
            <v>3002002883</v>
          </cell>
          <cell r="B10110">
            <v>1030000</v>
          </cell>
          <cell r="C10110" t="str">
            <v>総合図</v>
          </cell>
          <cell r="D10110" t="str">
            <v>1985-1991</v>
          </cell>
          <cell r="E10110" t="str">
            <v>3-6</v>
          </cell>
        </row>
        <row r="10111">
          <cell r="A10111">
            <v>3002002884</v>
          </cell>
          <cell r="B10111">
            <v>1030000</v>
          </cell>
          <cell r="C10111" t="str">
            <v>総合図</v>
          </cell>
          <cell r="D10111" t="str">
            <v>1985-1997</v>
          </cell>
          <cell r="E10111" t="str">
            <v>3-16</v>
          </cell>
        </row>
        <row r="10112">
          <cell r="A10112">
            <v>3002002885</v>
          </cell>
          <cell r="B10112">
            <v>1030000</v>
          </cell>
          <cell r="C10112" t="str">
            <v>総合図</v>
          </cell>
          <cell r="D10112" t="str">
            <v>1987-1997</v>
          </cell>
          <cell r="E10112" t="str">
            <v>1-3,5-6</v>
          </cell>
        </row>
        <row r="10113">
          <cell r="A10113">
            <v>3002002886</v>
          </cell>
          <cell r="B10113">
            <v>1030000</v>
          </cell>
          <cell r="C10113" t="str">
            <v>総合図</v>
          </cell>
          <cell r="D10113" t="str">
            <v>1983-1991</v>
          </cell>
          <cell r="E10113" t="str">
            <v>2-8</v>
          </cell>
        </row>
        <row r="10114">
          <cell r="A10114">
            <v>3002002887</v>
          </cell>
          <cell r="B10114">
            <v>1030000</v>
          </cell>
          <cell r="C10114" t="str">
            <v>総合図</v>
          </cell>
          <cell r="D10114" t="str">
            <v>1982-1997</v>
          </cell>
          <cell r="E10114" t="str">
            <v>2-5,9-17</v>
          </cell>
        </row>
        <row r="10115">
          <cell r="A10115">
            <v>3002002888</v>
          </cell>
          <cell r="B10115">
            <v>1030000</v>
          </cell>
          <cell r="C10115" t="str">
            <v>総合図</v>
          </cell>
          <cell r="D10115" t="str">
            <v>1985-1991</v>
          </cell>
          <cell r="E10115" t="str">
            <v>4-7</v>
          </cell>
        </row>
        <row r="10116">
          <cell r="A10116">
            <v>3002002889</v>
          </cell>
          <cell r="B10116">
            <v>1030000</v>
          </cell>
          <cell r="C10116" t="str">
            <v>総合図</v>
          </cell>
          <cell r="D10116" t="str">
            <v>1980-1992</v>
          </cell>
          <cell r="E10116" t="str">
            <v>15-16,18-20</v>
          </cell>
        </row>
        <row r="10117">
          <cell r="A10117">
            <v>3002002890</v>
          </cell>
          <cell r="B10117">
            <v>1030000</v>
          </cell>
          <cell r="C10117" t="str">
            <v>総合図</v>
          </cell>
          <cell r="D10117" t="str">
            <v>1986-2000</v>
          </cell>
          <cell r="E10117" t="str">
            <v>1-8,10-15</v>
          </cell>
        </row>
        <row r="10118">
          <cell r="A10118">
            <v>3002002891</v>
          </cell>
          <cell r="B10118">
            <v>1030000</v>
          </cell>
          <cell r="C10118" t="str">
            <v>総合図</v>
          </cell>
          <cell r="D10118" t="str">
            <v>1982-2007</v>
          </cell>
          <cell r="E10118" t="str">
            <v>1-5,8-23</v>
          </cell>
        </row>
        <row r="10119">
          <cell r="A10119">
            <v>3002002892</v>
          </cell>
          <cell r="B10119">
            <v>1030000</v>
          </cell>
          <cell r="C10119" t="str">
            <v>総合図</v>
          </cell>
          <cell r="D10119" t="str">
            <v>1990-1992</v>
          </cell>
          <cell r="E10119" t="str">
            <v>1-3</v>
          </cell>
        </row>
        <row r="10120">
          <cell r="A10120">
            <v>3002002893</v>
          </cell>
          <cell r="B10120">
            <v>1030000</v>
          </cell>
          <cell r="C10120" t="str">
            <v>総合図</v>
          </cell>
          <cell r="D10120" t="str">
            <v>1986-1999</v>
          </cell>
          <cell r="E10120" t="str">
            <v>1-9,12-14</v>
          </cell>
        </row>
        <row r="10121">
          <cell r="A10121">
            <v>3002002896</v>
          </cell>
          <cell r="B10121">
            <v>1030000</v>
          </cell>
          <cell r="C10121" t="str">
            <v>総合図</v>
          </cell>
          <cell r="D10121" t="str">
            <v>1988-2000</v>
          </cell>
          <cell r="E10121" t="str">
            <v>1-5,7,10</v>
          </cell>
        </row>
        <row r="10122">
          <cell r="A10122">
            <v>3002002897</v>
          </cell>
          <cell r="B10122">
            <v>1030000</v>
          </cell>
          <cell r="C10122" t="str">
            <v>総合図</v>
          </cell>
          <cell r="D10122" t="str">
            <v>1983-2001</v>
          </cell>
          <cell r="E10122" t="str">
            <v>12,15-25,28-29</v>
          </cell>
        </row>
        <row r="10123">
          <cell r="A10123">
            <v>3002002898</v>
          </cell>
          <cell r="B10123">
            <v>1030000</v>
          </cell>
          <cell r="C10123" t="str">
            <v>総合図</v>
          </cell>
          <cell r="D10123" t="str">
            <v>1977-1999</v>
          </cell>
          <cell r="E10123" t="str">
            <v>1-9,11-13</v>
          </cell>
        </row>
        <row r="10124">
          <cell r="A10124">
            <v>3002002899</v>
          </cell>
          <cell r="B10124">
            <v>1030000</v>
          </cell>
          <cell r="C10124" t="str">
            <v>総合図</v>
          </cell>
          <cell r="D10124" t="str">
            <v>1985-1998</v>
          </cell>
          <cell r="E10124" t="str">
            <v>1-7,10-13</v>
          </cell>
        </row>
        <row r="10125">
          <cell r="A10125">
            <v>3002002900</v>
          </cell>
          <cell r="B10125">
            <v>1030000</v>
          </cell>
          <cell r="C10125" t="str">
            <v>総合図</v>
          </cell>
          <cell r="D10125" t="str">
            <v>1988-2001</v>
          </cell>
          <cell r="E10125" t="str">
            <v>1-8,11-13,15</v>
          </cell>
        </row>
        <row r="10126">
          <cell r="A10126">
            <v>3002002901</v>
          </cell>
          <cell r="B10126">
            <v>1030000</v>
          </cell>
          <cell r="C10126" t="str">
            <v>総合図</v>
          </cell>
          <cell r="D10126" t="str">
            <v>1982-2000</v>
          </cell>
          <cell r="E10126" t="str">
            <v>2-12,14-16,18-19</v>
          </cell>
        </row>
        <row r="10127">
          <cell r="A10127">
            <v>3002002902</v>
          </cell>
          <cell r="B10127">
            <v>1030000</v>
          </cell>
          <cell r="C10127" t="str">
            <v>総合図</v>
          </cell>
          <cell r="D10127" t="str">
            <v>1981-1998</v>
          </cell>
          <cell r="E10127" t="str">
            <v>1-4,7-9</v>
          </cell>
        </row>
        <row r="10128">
          <cell r="A10128">
            <v>3002002903</v>
          </cell>
          <cell r="B10128">
            <v>1030000</v>
          </cell>
          <cell r="C10128" t="str">
            <v>総合図</v>
          </cell>
          <cell r="D10128" t="str">
            <v>1986-2000</v>
          </cell>
          <cell r="E10128" t="str">
            <v>1-7,10-12,14-15</v>
          </cell>
        </row>
        <row r="10129">
          <cell r="A10129">
            <v>3002002904</v>
          </cell>
          <cell r="B10129">
            <v>1030000</v>
          </cell>
          <cell r="C10129" t="str">
            <v>総合図</v>
          </cell>
          <cell r="D10129" t="str">
            <v>1984-2000</v>
          </cell>
          <cell r="E10129" t="str">
            <v>19-26,31-33,35</v>
          </cell>
        </row>
        <row r="10130">
          <cell r="A10130">
            <v>3002002905</v>
          </cell>
          <cell r="B10130">
            <v>1030000</v>
          </cell>
          <cell r="C10130" t="str">
            <v>総合図</v>
          </cell>
          <cell r="D10130" t="str">
            <v>1981-1988</v>
          </cell>
          <cell r="E10130" t="str">
            <v>4-10</v>
          </cell>
        </row>
        <row r="10131">
          <cell r="A10131">
            <v>3002002906</v>
          </cell>
          <cell r="B10131">
            <v>1030000</v>
          </cell>
          <cell r="C10131" t="str">
            <v>総合図</v>
          </cell>
          <cell r="D10131" t="str">
            <v>1988-1992</v>
          </cell>
          <cell r="E10131" t="str">
            <v>11-15</v>
          </cell>
        </row>
        <row r="10132">
          <cell r="A10132">
            <v>3002002907</v>
          </cell>
          <cell r="B10132">
            <v>1030000</v>
          </cell>
          <cell r="C10132" t="str">
            <v>総合図</v>
          </cell>
          <cell r="D10132" t="str">
            <v>1986-1991</v>
          </cell>
          <cell r="E10132" t="str">
            <v>16-20</v>
          </cell>
        </row>
        <row r="10133">
          <cell r="A10133">
            <v>3002002908</v>
          </cell>
          <cell r="B10133">
            <v>1030000</v>
          </cell>
          <cell r="C10133" t="str">
            <v>総合図</v>
          </cell>
          <cell r="D10133" t="str">
            <v>1970-1997</v>
          </cell>
          <cell r="E10133" t="str">
            <v>1-28</v>
          </cell>
        </row>
        <row r="10134">
          <cell r="A10134">
            <v>3002002909</v>
          </cell>
          <cell r="B10134">
            <v>1030000</v>
          </cell>
          <cell r="C10134" t="str">
            <v>総合図</v>
          </cell>
          <cell r="D10134" t="str">
            <v>1986-2001</v>
          </cell>
          <cell r="E10134" t="str">
            <v>13-28</v>
          </cell>
        </row>
        <row r="10135">
          <cell r="A10135">
            <v>3002002910</v>
          </cell>
          <cell r="B10135">
            <v>1030000</v>
          </cell>
          <cell r="C10135" t="str">
            <v>総合図</v>
          </cell>
          <cell r="D10135" t="str">
            <v>1972-1999</v>
          </cell>
          <cell r="E10135" t="str">
            <v>3,14-21,23,26-27,29</v>
          </cell>
        </row>
        <row r="10136">
          <cell r="A10136">
            <v>3002002911</v>
          </cell>
          <cell r="B10136">
            <v>1030000</v>
          </cell>
          <cell r="C10136" t="str">
            <v>総合図</v>
          </cell>
          <cell r="D10136" t="str">
            <v>1982-1989</v>
          </cell>
          <cell r="E10136" t="str">
            <v>14-19</v>
          </cell>
        </row>
        <row r="10137">
          <cell r="A10137">
            <v>3002002914</v>
          </cell>
          <cell r="B10137">
            <v>1030000</v>
          </cell>
          <cell r="C10137" t="str">
            <v>総合図</v>
          </cell>
          <cell r="D10137" t="str">
            <v>1988-2001</v>
          </cell>
          <cell r="E10137" t="str">
            <v>1-22</v>
          </cell>
        </row>
        <row r="10138">
          <cell r="A10138">
            <v>3002002915</v>
          </cell>
          <cell r="B10138">
            <v>1030000</v>
          </cell>
          <cell r="C10138" t="str">
            <v>総合図</v>
          </cell>
          <cell r="D10138" t="str">
            <v>1986-2001</v>
          </cell>
          <cell r="E10138" t="str">
            <v>3-18</v>
          </cell>
        </row>
        <row r="10139">
          <cell r="A10139">
            <v>3002002916</v>
          </cell>
          <cell r="B10139">
            <v>1030000</v>
          </cell>
          <cell r="C10139" t="str">
            <v>総合図</v>
          </cell>
          <cell r="D10139" t="str">
            <v>1985-2001</v>
          </cell>
          <cell r="E10139" t="str">
            <v>2-18</v>
          </cell>
        </row>
        <row r="10140">
          <cell r="A10140">
            <v>3002002917</v>
          </cell>
          <cell r="B10140">
            <v>1030000</v>
          </cell>
          <cell r="C10140" t="str">
            <v>総合図</v>
          </cell>
          <cell r="D10140" t="str">
            <v>1983-2002</v>
          </cell>
          <cell r="E10140" t="str">
            <v>12-21,23-25,27-28,30-31</v>
          </cell>
        </row>
        <row r="10141">
          <cell r="A10141">
            <v>3002002918</v>
          </cell>
          <cell r="B10141">
            <v>1030000</v>
          </cell>
          <cell r="C10141" t="str">
            <v>総合図</v>
          </cell>
          <cell r="D10141" t="str">
            <v>1989-1998</v>
          </cell>
          <cell r="E10141" t="str">
            <v>14-23</v>
          </cell>
        </row>
        <row r="10142">
          <cell r="A10142">
            <v>3002002919</v>
          </cell>
          <cell r="B10142">
            <v>1030000</v>
          </cell>
          <cell r="C10142" t="str">
            <v>総合図</v>
          </cell>
          <cell r="D10142" t="str">
            <v>1982-1994</v>
          </cell>
          <cell r="E10142" t="str">
            <v>1-3,5-9,11-13</v>
          </cell>
        </row>
        <row r="10143">
          <cell r="A10143">
            <v>3002002920</v>
          </cell>
          <cell r="B10143">
            <v>1030000</v>
          </cell>
          <cell r="C10143" t="str">
            <v>総合図</v>
          </cell>
          <cell r="D10143" t="str">
            <v>1988-1988</v>
          </cell>
          <cell r="E10143" t="str">
            <v>2</v>
          </cell>
        </row>
        <row r="10144">
          <cell r="A10144">
            <v>3002002921</v>
          </cell>
          <cell r="B10144">
            <v>1030000</v>
          </cell>
          <cell r="C10144" t="str">
            <v>総合図</v>
          </cell>
          <cell r="D10144" t="str">
            <v>1989-2001</v>
          </cell>
          <cell r="E10144" t="str">
            <v>3-7,9-10,12-15</v>
          </cell>
        </row>
        <row r="10145">
          <cell r="A10145">
            <v>3002002924</v>
          </cell>
          <cell r="B10145">
            <v>1030000</v>
          </cell>
          <cell r="C10145" t="str">
            <v>総合図</v>
          </cell>
          <cell r="D10145" t="str">
            <v>1988-2001</v>
          </cell>
          <cell r="E10145" t="str">
            <v>31-34,39-42,44</v>
          </cell>
        </row>
        <row r="10146">
          <cell r="A10146">
            <v>3002002928</v>
          </cell>
          <cell r="B10146">
            <v>1030000</v>
          </cell>
          <cell r="C10146" t="str">
            <v>総合図</v>
          </cell>
          <cell r="D10146" t="str">
            <v>1982-1993</v>
          </cell>
          <cell r="E10146" t="str">
            <v>1-13</v>
          </cell>
        </row>
        <row r="10147">
          <cell r="A10147">
            <v>3002002929</v>
          </cell>
          <cell r="B10147">
            <v>1030000</v>
          </cell>
          <cell r="C10147" t="str">
            <v>総合図</v>
          </cell>
          <cell r="D10147" t="str">
            <v>1985-1987</v>
          </cell>
          <cell r="E10147" t="str">
            <v>29-31</v>
          </cell>
        </row>
        <row r="10148">
          <cell r="A10148">
            <v>3002002930</v>
          </cell>
          <cell r="B10148">
            <v>1030000</v>
          </cell>
          <cell r="C10148" t="str">
            <v>総合図</v>
          </cell>
          <cell r="D10148" t="str">
            <v>1970-1999</v>
          </cell>
          <cell r="E10148" t="str">
            <v>1-2,4-5,7,9-15,17-23</v>
          </cell>
        </row>
        <row r="10149">
          <cell r="A10149">
            <v>3002002931</v>
          </cell>
          <cell r="B10149">
            <v>1030000</v>
          </cell>
          <cell r="C10149" t="str">
            <v>総合図</v>
          </cell>
          <cell r="D10149" t="str">
            <v>1987-2002</v>
          </cell>
          <cell r="E10149" t="str">
            <v>1-16</v>
          </cell>
        </row>
        <row r="10150">
          <cell r="A10150">
            <v>3002002932</v>
          </cell>
          <cell r="B10150">
            <v>1030000</v>
          </cell>
          <cell r="C10150" t="str">
            <v>総合図</v>
          </cell>
          <cell r="D10150" t="str">
            <v>1990-1992</v>
          </cell>
          <cell r="E10150" t="str">
            <v>3-5</v>
          </cell>
        </row>
        <row r="10151">
          <cell r="A10151">
            <v>3002002933</v>
          </cell>
          <cell r="B10151">
            <v>1030000</v>
          </cell>
          <cell r="C10151" t="str">
            <v>総合図</v>
          </cell>
          <cell r="D10151" t="str">
            <v>1983-2001</v>
          </cell>
          <cell r="E10151" t="str">
            <v>1,3,6-18</v>
          </cell>
        </row>
        <row r="10152">
          <cell r="A10152">
            <v>3002002934</v>
          </cell>
          <cell r="B10152">
            <v>1030000</v>
          </cell>
          <cell r="C10152" t="str">
            <v>総合図</v>
          </cell>
          <cell r="D10152" t="str">
            <v>1982-1997</v>
          </cell>
          <cell r="E10152" t="str">
            <v>1-7,9,11-12</v>
          </cell>
        </row>
        <row r="10153">
          <cell r="A10153">
            <v>3002002936</v>
          </cell>
          <cell r="B10153">
            <v>1030000</v>
          </cell>
          <cell r="C10153" t="str">
            <v>総合図</v>
          </cell>
          <cell r="D10153" t="str">
            <v>1979-1988</v>
          </cell>
          <cell r="E10153" t="str">
            <v>1-10</v>
          </cell>
        </row>
        <row r="10154">
          <cell r="A10154">
            <v>3002002937</v>
          </cell>
          <cell r="B10154">
            <v>1030000</v>
          </cell>
          <cell r="C10154" t="str">
            <v>総合図</v>
          </cell>
          <cell r="D10154" t="str">
            <v>1984-1998</v>
          </cell>
          <cell r="E10154" t="str">
            <v>19-33</v>
          </cell>
        </row>
        <row r="10155">
          <cell r="A10155">
            <v>3002002938</v>
          </cell>
          <cell r="B10155">
            <v>1030000</v>
          </cell>
          <cell r="C10155" t="str">
            <v>総合図</v>
          </cell>
          <cell r="D10155" t="str">
            <v>1983-1990</v>
          </cell>
          <cell r="E10155" t="str">
            <v>1-6</v>
          </cell>
        </row>
        <row r="10156">
          <cell r="A10156">
            <v>3002002939</v>
          </cell>
          <cell r="B10156">
            <v>1030000</v>
          </cell>
          <cell r="C10156" t="str">
            <v>総合図</v>
          </cell>
          <cell r="D10156" t="str">
            <v>1981-2001</v>
          </cell>
          <cell r="E10156" t="str">
            <v>1-22</v>
          </cell>
        </row>
        <row r="10157">
          <cell r="A10157">
            <v>3002002940</v>
          </cell>
          <cell r="B10157">
            <v>1030000</v>
          </cell>
          <cell r="C10157" t="str">
            <v>総合図</v>
          </cell>
          <cell r="D10157" t="str">
            <v>1981-1995</v>
          </cell>
          <cell r="E10157" t="str">
            <v>1,3-11,13</v>
          </cell>
        </row>
        <row r="10158">
          <cell r="A10158">
            <v>3002002941</v>
          </cell>
          <cell r="B10158">
            <v>1030000</v>
          </cell>
          <cell r="C10158" t="str">
            <v>総合図</v>
          </cell>
          <cell r="D10158" t="str">
            <v>1983-1990</v>
          </cell>
          <cell r="E10158" t="str">
            <v>16-23</v>
          </cell>
        </row>
        <row r="10159">
          <cell r="A10159">
            <v>3002002943</v>
          </cell>
          <cell r="B10159">
            <v>1030000</v>
          </cell>
          <cell r="C10159" t="str">
            <v>総合図</v>
          </cell>
          <cell r="D10159" t="str">
            <v>1987-2000</v>
          </cell>
          <cell r="E10159" t="str">
            <v>2,5-7,11-12,14-15</v>
          </cell>
        </row>
        <row r="10160">
          <cell r="A10160">
            <v>3002002944</v>
          </cell>
          <cell r="B10160">
            <v>1030000</v>
          </cell>
          <cell r="C10160" t="str">
            <v>総合図</v>
          </cell>
          <cell r="D10160" t="str">
            <v>1990-2001</v>
          </cell>
          <cell r="E10160" t="str">
            <v>22-33</v>
          </cell>
        </row>
        <row r="10161">
          <cell r="A10161">
            <v>3002002945</v>
          </cell>
          <cell r="B10161">
            <v>1030000</v>
          </cell>
          <cell r="C10161" t="str">
            <v>総合図</v>
          </cell>
          <cell r="D10161" t="str">
            <v>1984-2000</v>
          </cell>
          <cell r="E10161" t="str">
            <v>1,7-10,14,16-17</v>
          </cell>
        </row>
        <row r="10162">
          <cell r="A10162">
            <v>3002002946</v>
          </cell>
          <cell r="B10162">
            <v>1030000</v>
          </cell>
          <cell r="C10162" t="str">
            <v>総合図</v>
          </cell>
          <cell r="D10162" t="str">
            <v>1989-1991</v>
          </cell>
          <cell r="E10162" t="str">
            <v>1-2</v>
          </cell>
        </row>
        <row r="10163">
          <cell r="A10163">
            <v>3002002947</v>
          </cell>
          <cell r="B10163">
            <v>1030000</v>
          </cell>
          <cell r="C10163" t="str">
            <v>総合図</v>
          </cell>
          <cell r="D10163" t="str">
            <v>1983-1985</v>
          </cell>
          <cell r="E10163" t="str">
            <v>2-3</v>
          </cell>
        </row>
        <row r="10164">
          <cell r="A10164">
            <v>3002002948</v>
          </cell>
          <cell r="B10164">
            <v>1030000</v>
          </cell>
          <cell r="C10164" t="str">
            <v>総合図</v>
          </cell>
          <cell r="D10164" t="str">
            <v>1985-1995</v>
          </cell>
          <cell r="E10164" t="str">
            <v>2-13</v>
          </cell>
        </row>
        <row r="10165">
          <cell r="A10165">
            <v>3002002949</v>
          </cell>
          <cell r="B10165">
            <v>1030000</v>
          </cell>
          <cell r="C10165" t="str">
            <v>総合図</v>
          </cell>
          <cell r="D10165" t="str">
            <v>1988-1991</v>
          </cell>
          <cell r="E10165" t="str">
            <v>8-11</v>
          </cell>
        </row>
        <row r="10166">
          <cell r="A10166">
            <v>3002002950</v>
          </cell>
          <cell r="B10166">
            <v>1030000</v>
          </cell>
          <cell r="C10166" t="str">
            <v>総合図</v>
          </cell>
          <cell r="D10166" t="str">
            <v>1982-2000</v>
          </cell>
          <cell r="E10166" t="str">
            <v>1,4-6,9-10,18-19</v>
          </cell>
        </row>
        <row r="10167">
          <cell r="A10167">
            <v>3002002951</v>
          </cell>
          <cell r="B10167">
            <v>1030000</v>
          </cell>
          <cell r="C10167" t="str">
            <v>総合図</v>
          </cell>
          <cell r="D10167" t="str">
            <v>1984-1989</v>
          </cell>
          <cell r="E10167" t="str">
            <v>25(3),26(2-4),27(1,4),28(1-2),29(2-4),30(1)</v>
          </cell>
        </row>
        <row r="10168">
          <cell r="A10168">
            <v>3002002952</v>
          </cell>
          <cell r="B10168">
            <v>1030000</v>
          </cell>
          <cell r="C10168" t="str">
            <v>総合図</v>
          </cell>
          <cell r="D10168" t="str">
            <v>1990-2013</v>
          </cell>
          <cell r="E10168" t="str">
            <v>1-26</v>
          </cell>
        </row>
        <row r="10169">
          <cell r="A10169">
            <v>3002002960</v>
          </cell>
          <cell r="B10169">
            <v>1030000</v>
          </cell>
          <cell r="C10169" t="str">
            <v>総合図</v>
          </cell>
          <cell r="D10169" t="str">
            <v>1991-2013</v>
          </cell>
          <cell r="E10169" t="str">
            <v>1991(1,4),1992-2013</v>
          </cell>
        </row>
        <row r="10170">
          <cell r="A10170">
            <v>3002002961</v>
          </cell>
          <cell r="B10170">
            <v>1030000</v>
          </cell>
          <cell r="C10170" t="str">
            <v>総合図</v>
          </cell>
          <cell r="D10170" t="str">
            <v>1980-1983</v>
          </cell>
          <cell r="E10170" t="str">
            <v>4,7</v>
          </cell>
        </row>
        <row r="10171">
          <cell r="A10171">
            <v>3002002962</v>
          </cell>
          <cell r="B10171">
            <v>1030000</v>
          </cell>
          <cell r="C10171" t="str">
            <v>総合図</v>
          </cell>
          <cell r="D10171" t="str">
            <v>1984-1999</v>
          </cell>
          <cell r="E10171" t="str">
            <v>8-18,21-23</v>
          </cell>
        </row>
        <row r="10172">
          <cell r="A10172">
            <v>3002002964</v>
          </cell>
          <cell r="B10172">
            <v>1030000</v>
          </cell>
          <cell r="C10172" t="str">
            <v>総合図</v>
          </cell>
          <cell r="D10172" t="str">
            <v>1988-2002</v>
          </cell>
          <cell r="E10172" t="str">
            <v>25-29,31-34,36-39</v>
          </cell>
        </row>
        <row r="10173">
          <cell r="A10173">
            <v>3002002965</v>
          </cell>
          <cell r="B10173">
            <v>1030000</v>
          </cell>
          <cell r="C10173" t="str">
            <v>総合図</v>
          </cell>
          <cell r="D10173" t="str">
            <v>1986-1998</v>
          </cell>
          <cell r="E10173" t="str">
            <v>1-8,10-13</v>
          </cell>
        </row>
        <row r="10174">
          <cell r="A10174">
            <v>3002002966</v>
          </cell>
          <cell r="B10174">
            <v>1030000</v>
          </cell>
          <cell r="C10174" t="str">
            <v>総合図</v>
          </cell>
          <cell r="D10174" t="str">
            <v>1980-2000</v>
          </cell>
          <cell r="E10174" t="str">
            <v>1,4-13,15-21</v>
          </cell>
        </row>
        <row r="10175">
          <cell r="A10175">
            <v>3002002968</v>
          </cell>
          <cell r="B10175">
            <v>1030000</v>
          </cell>
          <cell r="C10175" t="str">
            <v>総合図</v>
          </cell>
          <cell r="D10175" t="str">
            <v>1983-1996</v>
          </cell>
          <cell r="E10175" t="str">
            <v xml:space="preserve">1-10,12-14 </v>
          </cell>
        </row>
        <row r="10176">
          <cell r="A10176">
            <v>3002002969</v>
          </cell>
          <cell r="B10176">
            <v>1030000</v>
          </cell>
          <cell r="C10176" t="str">
            <v>総合図</v>
          </cell>
          <cell r="D10176" t="str">
            <v>1968-1970</v>
          </cell>
          <cell r="E10176" t="str">
            <v>1-2</v>
          </cell>
        </row>
        <row r="10177">
          <cell r="A10177">
            <v>3002002970</v>
          </cell>
          <cell r="B10177">
            <v>1030000</v>
          </cell>
          <cell r="C10177" t="str">
            <v>総合図</v>
          </cell>
          <cell r="D10177" t="str">
            <v>1985-1990</v>
          </cell>
          <cell r="E10177" t="str">
            <v>23-25</v>
          </cell>
        </row>
        <row r="10178">
          <cell r="A10178">
            <v>3002002971</v>
          </cell>
          <cell r="B10178">
            <v>1030000</v>
          </cell>
          <cell r="C10178" t="str">
            <v>総合図</v>
          </cell>
          <cell r="D10178" t="str">
            <v>1973-1978</v>
          </cell>
          <cell r="E10178" t="str">
            <v>8,11-12</v>
          </cell>
        </row>
        <row r="10179">
          <cell r="A10179">
            <v>3002002972</v>
          </cell>
          <cell r="B10179">
            <v>1030000</v>
          </cell>
          <cell r="C10179" t="str">
            <v>総合図</v>
          </cell>
          <cell r="D10179" t="str">
            <v>1979-2012</v>
          </cell>
          <cell r="E10179" t="str">
            <v>13-25,27,32-46+</v>
          </cell>
        </row>
        <row r="10180">
          <cell r="A10180">
            <v>3002002973</v>
          </cell>
          <cell r="B10180">
            <v>1030000</v>
          </cell>
          <cell r="C10180" t="str">
            <v>総合図</v>
          </cell>
          <cell r="D10180" t="str">
            <v>1988-1990</v>
          </cell>
          <cell r="E10180" t="str">
            <v>7-9</v>
          </cell>
        </row>
        <row r="10181">
          <cell r="A10181">
            <v>3002002974</v>
          </cell>
          <cell r="B10181">
            <v>1030000</v>
          </cell>
          <cell r="C10181" t="str">
            <v>総合図</v>
          </cell>
          <cell r="D10181" t="str">
            <v>1993-2006</v>
          </cell>
          <cell r="E10181" t="str">
            <v>1-183,185-212,214-469+</v>
          </cell>
        </row>
        <row r="10182">
          <cell r="A10182">
            <v>3002002977</v>
          </cell>
          <cell r="B10182">
            <v>1030000</v>
          </cell>
          <cell r="C10182" t="str">
            <v>総合図</v>
          </cell>
          <cell r="D10182" t="str">
            <v>1983-2007</v>
          </cell>
          <cell r="E10182" t="str">
            <v>1-25</v>
          </cell>
        </row>
        <row r="10183">
          <cell r="A10183">
            <v>3002002978</v>
          </cell>
          <cell r="B10183">
            <v>1030000</v>
          </cell>
          <cell r="C10183" t="str">
            <v>総合図</v>
          </cell>
          <cell r="D10183" t="str">
            <v>1986-1989</v>
          </cell>
          <cell r="E10183" t="str">
            <v>6-9</v>
          </cell>
        </row>
        <row r="10184">
          <cell r="A10184">
            <v>3002002979</v>
          </cell>
          <cell r="B10184">
            <v>1030000</v>
          </cell>
          <cell r="C10184" t="str">
            <v>総合図</v>
          </cell>
          <cell r="D10184" t="str">
            <v>1988-2009</v>
          </cell>
          <cell r="E10184" t="str">
            <v>1-20</v>
          </cell>
        </row>
        <row r="10185">
          <cell r="A10185">
            <v>3002002980</v>
          </cell>
          <cell r="B10185">
            <v>1030000</v>
          </cell>
          <cell r="C10185" t="str">
            <v>総合図</v>
          </cell>
          <cell r="D10185" t="str">
            <v>1986-2013</v>
          </cell>
          <cell r="E10185" t="str">
            <v>1-29</v>
          </cell>
        </row>
        <row r="10186">
          <cell r="A10186">
            <v>3002002981</v>
          </cell>
          <cell r="B10186">
            <v>1030000</v>
          </cell>
          <cell r="C10186" t="str">
            <v>総合図</v>
          </cell>
          <cell r="D10186" t="str">
            <v>1984-2013</v>
          </cell>
          <cell r="E10186" t="str">
            <v>15-31,32(1-11),33-45</v>
          </cell>
        </row>
        <row r="10187">
          <cell r="A10187">
            <v>3002002982</v>
          </cell>
          <cell r="B10187">
            <v>1030000</v>
          </cell>
          <cell r="C10187" t="str">
            <v>総合図</v>
          </cell>
          <cell r="D10187" t="str">
            <v>1988-2001</v>
          </cell>
          <cell r="E10187" t="str">
            <v>2-5,11-15</v>
          </cell>
        </row>
        <row r="10188">
          <cell r="A10188">
            <v>3002002983</v>
          </cell>
          <cell r="B10188">
            <v>1030000</v>
          </cell>
          <cell r="C10188" t="str">
            <v>総合図</v>
          </cell>
          <cell r="D10188" t="str">
            <v>1984-2000</v>
          </cell>
          <cell r="E10188" t="str">
            <v>2-15</v>
          </cell>
        </row>
        <row r="10189">
          <cell r="A10189">
            <v>3002002984</v>
          </cell>
          <cell r="B10189">
            <v>1030200</v>
          </cell>
          <cell r="C10189" t="str">
            <v>総合図-A棟5階 雑誌</v>
          </cell>
          <cell r="D10189" t="str">
            <v>1953-1965</v>
          </cell>
          <cell r="E10189" t="str">
            <v>1953-1965</v>
          </cell>
        </row>
        <row r="10190">
          <cell r="A10190">
            <v>3002002986</v>
          </cell>
          <cell r="B10190">
            <v>1030000</v>
          </cell>
          <cell r="C10190" t="str">
            <v>総合図</v>
          </cell>
          <cell r="D10190" t="str">
            <v>1988-1999</v>
          </cell>
          <cell r="E10190" t="str">
            <v>10-14,16-20</v>
          </cell>
        </row>
        <row r="10191">
          <cell r="A10191">
            <v>3002002987</v>
          </cell>
          <cell r="B10191">
            <v>1030000</v>
          </cell>
          <cell r="C10191" t="str">
            <v>総合図</v>
          </cell>
          <cell r="D10191" t="str">
            <v>1990-2012</v>
          </cell>
          <cell r="E10191" t="str">
            <v>25-47</v>
          </cell>
        </row>
        <row r="10192">
          <cell r="A10192">
            <v>3002002988</v>
          </cell>
          <cell r="B10192">
            <v>1030000</v>
          </cell>
          <cell r="C10192" t="str">
            <v>総合図</v>
          </cell>
          <cell r="D10192" t="str">
            <v>1984-1986</v>
          </cell>
          <cell r="E10192" t="str">
            <v>1984-1986</v>
          </cell>
        </row>
        <row r="10193">
          <cell r="A10193">
            <v>3002002989</v>
          </cell>
          <cell r="B10193">
            <v>1030000</v>
          </cell>
          <cell r="C10193" t="str">
            <v>総合図</v>
          </cell>
          <cell r="D10193" t="str">
            <v>1975-1986</v>
          </cell>
          <cell r="E10193" t="str">
            <v>1975-1986</v>
          </cell>
        </row>
        <row r="10194">
          <cell r="A10194">
            <v>3002003014</v>
          </cell>
          <cell r="B10194">
            <v>1030000</v>
          </cell>
          <cell r="C10194" t="str">
            <v>総合図</v>
          </cell>
          <cell r="D10194" t="str">
            <v>1994-2014</v>
          </cell>
          <cell r="E10194" t="str">
            <v>33-53+</v>
          </cell>
        </row>
        <row r="10195">
          <cell r="A10195">
            <v>3002003015</v>
          </cell>
          <cell r="B10195">
            <v>1030000</v>
          </cell>
          <cell r="C10195" t="str">
            <v>総合図</v>
          </cell>
          <cell r="D10195" t="str">
            <v>1983-1999</v>
          </cell>
          <cell r="E10195" t="str">
            <v>10-25</v>
          </cell>
        </row>
        <row r="10196">
          <cell r="A10196">
            <v>3002003022</v>
          </cell>
          <cell r="B10196">
            <v>1030000</v>
          </cell>
          <cell r="C10196" t="str">
            <v>総合図</v>
          </cell>
          <cell r="D10196" t="str">
            <v>1994-2001</v>
          </cell>
          <cell r="E10196" t="str">
            <v>25-32</v>
          </cell>
        </row>
        <row r="10197">
          <cell r="A10197">
            <v>3002003023</v>
          </cell>
          <cell r="B10197">
            <v>1030000</v>
          </cell>
          <cell r="C10197" t="str">
            <v>総合図</v>
          </cell>
          <cell r="D10197" t="str">
            <v>1994-2009</v>
          </cell>
          <cell r="E10197" t="str">
            <v>25-32,33(1,3-12),34-40</v>
          </cell>
        </row>
        <row r="10198">
          <cell r="A10198">
            <v>3002003028</v>
          </cell>
          <cell r="B10198">
            <v>1030000</v>
          </cell>
          <cell r="C10198" t="str">
            <v>総合図</v>
          </cell>
          <cell r="D10198" t="str">
            <v>1945-1946</v>
          </cell>
          <cell r="E10198" t="str">
            <v>1-5</v>
          </cell>
        </row>
        <row r="10199">
          <cell r="A10199">
            <v>3002003029</v>
          </cell>
          <cell r="B10199">
            <v>1030000</v>
          </cell>
          <cell r="C10199" t="str">
            <v>総合図</v>
          </cell>
          <cell r="D10199" t="str">
            <v>1946-1948</v>
          </cell>
          <cell r="E10199" t="str">
            <v>6-35</v>
          </cell>
        </row>
        <row r="10200">
          <cell r="A10200">
            <v>3002003031</v>
          </cell>
          <cell r="B10200">
            <v>1030000</v>
          </cell>
          <cell r="C10200" t="str">
            <v>総合図</v>
          </cell>
          <cell r="D10200" t="str">
            <v>1994-1995</v>
          </cell>
          <cell r="E10200" t="str">
            <v>64-65</v>
          </cell>
        </row>
        <row r="10201">
          <cell r="A10201">
            <v>3002003050</v>
          </cell>
          <cell r="B10201">
            <v>1030000</v>
          </cell>
          <cell r="C10201" t="str">
            <v>総合図</v>
          </cell>
          <cell r="D10201" t="str">
            <v>1990-1997</v>
          </cell>
          <cell r="E10201" t="str">
            <v>1-8</v>
          </cell>
        </row>
        <row r="10202">
          <cell r="A10202">
            <v>3002003057</v>
          </cell>
          <cell r="B10202">
            <v>1030000</v>
          </cell>
          <cell r="C10202" t="str">
            <v>総合図</v>
          </cell>
          <cell r="D10202" t="str">
            <v>1934-1958</v>
          </cell>
          <cell r="E10202" t="str">
            <v>1-24,25(1-6)</v>
          </cell>
        </row>
        <row r="10203">
          <cell r="A10203">
            <v>3002003067</v>
          </cell>
          <cell r="B10203">
            <v>1030000</v>
          </cell>
          <cell r="C10203" t="str">
            <v>総合図</v>
          </cell>
          <cell r="D10203" t="str">
            <v>1892-1898</v>
          </cell>
          <cell r="E10203" t="str">
            <v>1-5</v>
          </cell>
        </row>
        <row r="10204">
          <cell r="A10204">
            <v>3002003068</v>
          </cell>
          <cell r="B10204">
            <v>1030000</v>
          </cell>
          <cell r="C10204" t="str">
            <v>総合図</v>
          </cell>
          <cell r="D10204" t="str">
            <v>1900-1912</v>
          </cell>
          <cell r="E10204" t="str">
            <v>1-2632</v>
          </cell>
        </row>
        <row r="10205">
          <cell r="A10205">
            <v>3002003071</v>
          </cell>
          <cell r="B10205">
            <v>1030000</v>
          </cell>
          <cell r="C10205" t="str">
            <v>総合図</v>
          </cell>
          <cell r="D10205" t="str">
            <v>1938-1938</v>
          </cell>
          <cell r="E10205" t="str">
            <v>1(1)</v>
          </cell>
        </row>
        <row r="10206">
          <cell r="A10206">
            <v>3002003074</v>
          </cell>
          <cell r="B10206">
            <v>1030000</v>
          </cell>
          <cell r="C10206" t="str">
            <v>総合図</v>
          </cell>
          <cell r="D10206" t="str">
            <v>1983-1983</v>
          </cell>
          <cell r="E10206" t="str">
            <v>56(1,3-5)</v>
          </cell>
        </row>
        <row r="10207">
          <cell r="A10207">
            <v>3002003079</v>
          </cell>
          <cell r="B10207">
            <v>1030000</v>
          </cell>
          <cell r="C10207" t="str">
            <v>総合図</v>
          </cell>
          <cell r="D10207" t="str">
            <v>1963-1999</v>
          </cell>
          <cell r="E10207" t="str">
            <v>14-50</v>
          </cell>
        </row>
        <row r="10208">
          <cell r="A10208">
            <v>3002003081</v>
          </cell>
          <cell r="B10208">
            <v>1030000</v>
          </cell>
          <cell r="C10208" t="str">
            <v>総合図</v>
          </cell>
          <cell r="D10208" t="str">
            <v>1991-2002</v>
          </cell>
          <cell r="E10208" t="str">
            <v>1991,1993,2002</v>
          </cell>
        </row>
        <row r="10209">
          <cell r="A10209">
            <v>3002003083</v>
          </cell>
          <cell r="B10209">
            <v>1030000</v>
          </cell>
          <cell r="C10209" t="str">
            <v>総合図</v>
          </cell>
          <cell r="D10209" t="str">
            <v>1920-1932</v>
          </cell>
          <cell r="E10209" t="str">
            <v>48-59</v>
          </cell>
        </row>
        <row r="10210">
          <cell r="A10210">
            <v>3002003086</v>
          </cell>
          <cell r="B10210">
            <v>1030000</v>
          </cell>
          <cell r="C10210" t="str">
            <v>総合図</v>
          </cell>
          <cell r="D10210" t="str">
            <v>1972-2002</v>
          </cell>
          <cell r="E10210" t="str">
            <v>45-55</v>
          </cell>
        </row>
        <row r="10211">
          <cell r="A10211">
            <v>3002003088</v>
          </cell>
          <cell r="B10211">
            <v>1030000</v>
          </cell>
          <cell r="C10211" t="str">
            <v>総合図</v>
          </cell>
          <cell r="D10211" t="str">
            <v>1929-1929</v>
          </cell>
          <cell r="E10211" t="str">
            <v>6</v>
          </cell>
        </row>
        <row r="10212">
          <cell r="A10212">
            <v>3002003089</v>
          </cell>
          <cell r="B10212">
            <v>1030000</v>
          </cell>
          <cell r="C10212" t="str">
            <v>総合図</v>
          </cell>
          <cell r="D10212" t="str">
            <v>1990-1990</v>
          </cell>
          <cell r="E10212" t="str">
            <v>1990</v>
          </cell>
        </row>
        <row r="10213">
          <cell r="A10213">
            <v>3002003090</v>
          </cell>
          <cell r="B10213">
            <v>1030000</v>
          </cell>
          <cell r="C10213" t="str">
            <v>総合図</v>
          </cell>
          <cell r="D10213" t="str">
            <v>1963-1963</v>
          </cell>
          <cell r="E10213" t="str">
            <v>11</v>
          </cell>
        </row>
        <row r="10214">
          <cell r="A10214">
            <v>3002003094</v>
          </cell>
          <cell r="B10214">
            <v>1030000</v>
          </cell>
          <cell r="C10214" t="str">
            <v>総合図</v>
          </cell>
          <cell r="D10214" t="str">
            <v>1950-1952</v>
          </cell>
          <cell r="E10214" t="str">
            <v>14,26,28</v>
          </cell>
        </row>
        <row r="10215">
          <cell r="A10215">
            <v>3002003095</v>
          </cell>
          <cell r="B10215">
            <v>1030000</v>
          </cell>
          <cell r="C10215" t="str">
            <v>総合図</v>
          </cell>
          <cell r="D10215" t="str">
            <v>1968-1969</v>
          </cell>
          <cell r="E10215" t="str">
            <v>1968-1969</v>
          </cell>
        </row>
        <row r="10216">
          <cell r="A10216">
            <v>3002003096</v>
          </cell>
          <cell r="B10216">
            <v>1030000</v>
          </cell>
          <cell r="C10216" t="str">
            <v>総合図</v>
          </cell>
          <cell r="D10216" t="str">
            <v>1959-1961</v>
          </cell>
          <cell r="E10216" t="str">
            <v>1959(1,4-5),1960,1961(1-3)</v>
          </cell>
        </row>
        <row r="10217">
          <cell r="A10217">
            <v>3002003099</v>
          </cell>
          <cell r="B10217">
            <v>1030000</v>
          </cell>
          <cell r="C10217" t="str">
            <v>総合図</v>
          </cell>
          <cell r="D10217" t="str">
            <v>1958-1963</v>
          </cell>
          <cell r="E10217" t="str">
            <v>1-5</v>
          </cell>
        </row>
        <row r="10218">
          <cell r="A10218">
            <v>3002003100</v>
          </cell>
          <cell r="B10218">
            <v>1030000</v>
          </cell>
          <cell r="C10218" t="str">
            <v>総合図</v>
          </cell>
          <cell r="D10218" t="str">
            <v>1978-1995</v>
          </cell>
          <cell r="E10218" t="str">
            <v>1978-1995</v>
          </cell>
        </row>
        <row r="10219">
          <cell r="A10219">
            <v>3002003105</v>
          </cell>
          <cell r="B10219">
            <v>1030000</v>
          </cell>
          <cell r="C10219" t="str">
            <v>総合図</v>
          </cell>
          <cell r="D10219" t="str">
            <v>1994-1998</v>
          </cell>
          <cell r="E10219" t="str">
            <v>1-18</v>
          </cell>
        </row>
        <row r="10220">
          <cell r="A10220">
            <v>3002003111</v>
          </cell>
          <cell r="B10220">
            <v>1030000</v>
          </cell>
          <cell r="C10220" t="str">
            <v>総合図</v>
          </cell>
          <cell r="D10220" t="str">
            <v>1993-2013</v>
          </cell>
          <cell r="E10220" t="str">
            <v>1-16+</v>
          </cell>
        </row>
        <row r="10221">
          <cell r="A10221">
            <v>3002003113</v>
          </cell>
          <cell r="B10221">
            <v>1030000</v>
          </cell>
          <cell r="C10221" t="str">
            <v>総合図</v>
          </cell>
          <cell r="D10221" t="str">
            <v>1988-1988</v>
          </cell>
          <cell r="E10221" t="str">
            <v>1</v>
          </cell>
        </row>
        <row r="10222">
          <cell r="A10222">
            <v>3002003119</v>
          </cell>
          <cell r="B10222">
            <v>1030000</v>
          </cell>
          <cell r="C10222" t="str">
            <v>総合図</v>
          </cell>
          <cell r="D10222" t="str">
            <v>1992-1998</v>
          </cell>
          <cell r="E10222" t="str">
            <v>4-10</v>
          </cell>
        </row>
        <row r="10223">
          <cell r="A10223">
            <v>3002003120</v>
          </cell>
          <cell r="B10223">
            <v>1030000</v>
          </cell>
          <cell r="C10223" t="str">
            <v>総合図</v>
          </cell>
          <cell r="D10223" t="str">
            <v>1977-1988;1989-2014</v>
          </cell>
          <cell r="E10223" t="str">
            <v>52-55,57-63;1-26+</v>
          </cell>
        </row>
        <row r="10224">
          <cell r="A10224">
            <v>3002003125</v>
          </cell>
          <cell r="B10224">
            <v>1030000</v>
          </cell>
          <cell r="C10224" t="str">
            <v>総合図</v>
          </cell>
          <cell r="D10224" t="str">
            <v>1975-1984</v>
          </cell>
          <cell r="E10224" t="str">
            <v>101-200</v>
          </cell>
        </row>
        <row r="10225">
          <cell r="A10225">
            <v>3002003127</v>
          </cell>
          <cell r="B10225">
            <v>1030000</v>
          </cell>
          <cell r="C10225" t="str">
            <v>総合図</v>
          </cell>
          <cell r="D10225" t="str">
            <v>1958-2013</v>
          </cell>
          <cell r="E10225" t="str">
            <v>2-48</v>
          </cell>
        </row>
        <row r="10226">
          <cell r="A10226">
            <v>3002003132</v>
          </cell>
          <cell r="B10226">
            <v>1030000</v>
          </cell>
          <cell r="C10226" t="str">
            <v>総合図</v>
          </cell>
          <cell r="D10226" t="str">
            <v>1994-1994</v>
          </cell>
          <cell r="E10226" t="str">
            <v>64</v>
          </cell>
        </row>
        <row r="10227">
          <cell r="A10227">
            <v>3002003141</v>
          </cell>
          <cell r="B10227">
            <v>1030000</v>
          </cell>
          <cell r="C10227" t="str">
            <v>総合図</v>
          </cell>
          <cell r="D10227" t="str">
            <v>1994-1996</v>
          </cell>
          <cell r="E10227" t="str">
            <v>1994-1996</v>
          </cell>
        </row>
        <row r="10228">
          <cell r="A10228">
            <v>3002003143</v>
          </cell>
          <cell r="B10228">
            <v>1030000</v>
          </cell>
          <cell r="C10228" t="str">
            <v>総合図</v>
          </cell>
          <cell r="D10228" t="str">
            <v>1961-2009</v>
          </cell>
          <cell r="E10228" t="str">
            <v>1-58</v>
          </cell>
        </row>
        <row r="10229">
          <cell r="A10229">
            <v>3002003169</v>
          </cell>
          <cell r="B10229">
            <v>1030510</v>
          </cell>
          <cell r="C10229" t="str">
            <v>総合図-A棟1階 理工系索引(利用不可)</v>
          </cell>
          <cell r="D10229" t="str">
            <v>1907-1956</v>
          </cell>
          <cell r="E10229" t="str">
            <v>1-5</v>
          </cell>
        </row>
        <row r="10230">
          <cell r="A10230">
            <v>3002003203</v>
          </cell>
          <cell r="B10230">
            <v>1030000</v>
          </cell>
          <cell r="C10230" t="str">
            <v>総合図</v>
          </cell>
          <cell r="D10230" t="str">
            <v>1935-1937</v>
          </cell>
          <cell r="E10230" t="str">
            <v>144-146</v>
          </cell>
        </row>
        <row r="10231">
          <cell r="A10231">
            <v>3002003209</v>
          </cell>
          <cell r="B10231">
            <v>1030000</v>
          </cell>
          <cell r="C10231" t="str">
            <v>総合図</v>
          </cell>
          <cell r="D10231" t="str">
            <v>1991-2011</v>
          </cell>
          <cell r="E10231" t="str">
            <v>1-21</v>
          </cell>
        </row>
        <row r="10232">
          <cell r="A10232">
            <v>3002003213</v>
          </cell>
          <cell r="B10232">
            <v>1030000</v>
          </cell>
          <cell r="C10232" t="str">
            <v>総合図</v>
          </cell>
          <cell r="D10232" t="str">
            <v>1903-1903;1904-1904;1905-1910</v>
          </cell>
          <cell r="E10232" t="str">
            <v>1;2;38-43</v>
          </cell>
        </row>
        <row r="10233">
          <cell r="A10233">
            <v>3002003224</v>
          </cell>
          <cell r="B10233">
            <v>1030000</v>
          </cell>
          <cell r="C10233" t="str">
            <v>総合図</v>
          </cell>
          <cell r="D10233" t="str">
            <v>1897-1942</v>
          </cell>
          <cell r="E10233" t="str">
            <v>1-540</v>
          </cell>
        </row>
        <row r="10234">
          <cell r="A10234">
            <v>3002003226</v>
          </cell>
          <cell r="B10234">
            <v>1030000</v>
          </cell>
          <cell r="C10234" t="str">
            <v>総合図</v>
          </cell>
          <cell r="D10234" t="str">
            <v>1992-2011</v>
          </cell>
          <cell r="E10234" t="str">
            <v>1-7,8(1-2),11-20</v>
          </cell>
        </row>
        <row r="10235">
          <cell r="A10235">
            <v>3002003240</v>
          </cell>
          <cell r="B10235">
            <v>1030000</v>
          </cell>
          <cell r="C10235" t="str">
            <v>総合図</v>
          </cell>
          <cell r="D10235" t="str">
            <v>1991-1991</v>
          </cell>
          <cell r="E10235" t="str">
            <v>1</v>
          </cell>
        </row>
        <row r="10236">
          <cell r="A10236">
            <v>3002003241</v>
          </cell>
          <cell r="B10236">
            <v>1030000</v>
          </cell>
          <cell r="C10236" t="str">
            <v>総合図</v>
          </cell>
          <cell r="D10236" t="str">
            <v>1959-1981</v>
          </cell>
          <cell r="E10236" t="str">
            <v>1959-1981</v>
          </cell>
        </row>
        <row r="10237">
          <cell r="A10237">
            <v>3002003253</v>
          </cell>
          <cell r="B10237">
            <v>1030000</v>
          </cell>
          <cell r="C10237" t="str">
            <v>総合図</v>
          </cell>
          <cell r="D10237" t="str">
            <v>1992-1999</v>
          </cell>
          <cell r="E10237" t="str">
            <v>41-42,44-48</v>
          </cell>
        </row>
        <row r="10238">
          <cell r="A10238">
            <v>3002003254</v>
          </cell>
          <cell r="B10238">
            <v>1030000</v>
          </cell>
          <cell r="C10238" t="str">
            <v>総合図</v>
          </cell>
          <cell r="D10238" t="str">
            <v>1993-1999</v>
          </cell>
          <cell r="E10238" t="str">
            <v>42,44,46,48</v>
          </cell>
        </row>
        <row r="10239">
          <cell r="A10239">
            <v>3002003268</v>
          </cell>
          <cell r="B10239">
            <v>1030000</v>
          </cell>
          <cell r="C10239" t="str">
            <v>総合図</v>
          </cell>
          <cell r="D10239" t="str">
            <v>1976-1978</v>
          </cell>
          <cell r="E10239" t="str">
            <v>97-99</v>
          </cell>
        </row>
        <row r="10240">
          <cell r="A10240">
            <v>3002003274</v>
          </cell>
          <cell r="B10240">
            <v>1030000</v>
          </cell>
          <cell r="C10240" t="str">
            <v>総合図</v>
          </cell>
          <cell r="D10240" t="str">
            <v>1916-1920</v>
          </cell>
          <cell r="E10240" t="str">
            <v>5-9</v>
          </cell>
        </row>
        <row r="10241">
          <cell r="A10241">
            <v>3002003275</v>
          </cell>
          <cell r="B10241">
            <v>1030000</v>
          </cell>
          <cell r="C10241" t="str">
            <v>総合図</v>
          </cell>
          <cell r="D10241" t="str">
            <v>1916-1917</v>
          </cell>
          <cell r="E10241" t="str">
            <v>3-4</v>
          </cell>
        </row>
        <row r="10242">
          <cell r="A10242">
            <v>3002003277</v>
          </cell>
          <cell r="B10242">
            <v>1030000</v>
          </cell>
          <cell r="C10242" t="str">
            <v>総合図</v>
          </cell>
          <cell r="D10242" t="str">
            <v>1956-1961</v>
          </cell>
          <cell r="E10242" t="str">
            <v>1-9</v>
          </cell>
        </row>
        <row r="10243">
          <cell r="A10243">
            <v>3002003278</v>
          </cell>
          <cell r="B10243">
            <v>1030000</v>
          </cell>
          <cell r="C10243" t="str">
            <v>総合図</v>
          </cell>
          <cell r="D10243" t="str">
            <v>1993-1995</v>
          </cell>
          <cell r="E10243" t="str">
            <v>58,59(1-22,24-26),60(1-2)</v>
          </cell>
        </row>
        <row r="10244">
          <cell r="A10244">
            <v>3002003280</v>
          </cell>
          <cell r="B10244">
            <v>1030000</v>
          </cell>
          <cell r="C10244" t="str">
            <v>総合図</v>
          </cell>
          <cell r="D10244" t="str">
            <v>1922-1924</v>
          </cell>
          <cell r="E10244" t="str">
            <v>1922.7-1924.8</v>
          </cell>
        </row>
        <row r="10245">
          <cell r="A10245">
            <v>3002003281</v>
          </cell>
          <cell r="B10245">
            <v>1030000</v>
          </cell>
          <cell r="C10245" t="str">
            <v>総合図</v>
          </cell>
          <cell r="D10245" t="str">
            <v>1993-1994</v>
          </cell>
          <cell r="E10245" t="str">
            <v>1-2</v>
          </cell>
        </row>
        <row r="10246">
          <cell r="A10246">
            <v>3002003293</v>
          </cell>
          <cell r="B10246">
            <v>1030000</v>
          </cell>
          <cell r="C10246" t="str">
            <v>総合図</v>
          </cell>
          <cell r="D10246" t="str">
            <v>1966-1966</v>
          </cell>
          <cell r="E10246" t="str">
            <v>173-174</v>
          </cell>
        </row>
        <row r="10247">
          <cell r="A10247">
            <v>3002003295</v>
          </cell>
          <cell r="B10247">
            <v>1030000</v>
          </cell>
          <cell r="C10247" t="str">
            <v>総合図</v>
          </cell>
          <cell r="D10247" t="str">
            <v>1993-1993</v>
          </cell>
          <cell r="E10247" t="str">
            <v>6</v>
          </cell>
        </row>
        <row r="10248">
          <cell r="A10248">
            <v>3002003303</v>
          </cell>
          <cell r="B10248">
            <v>1030000</v>
          </cell>
          <cell r="C10248" t="str">
            <v>総合図</v>
          </cell>
          <cell r="D10248" t="str">
            <v>1994-2000</v>
          </cell>
          <cell r="E10248" t="str">
            <v>1994-2000</v>
          </cell>
        </row>
        <row r="10249">
          <cell r="A10249">
            <v>3002003311</v>
          </cell>
          <cell r="B10249">
            <v>1030000</v>
          </cell>
          <cell r="C10249" t="str">
            <v>総合図</v>
          </cell>
          <cell r="D10249" t="str">
            <v>1994-1995</v>
          </cell>
          <cell r="E10249" t="str">
            <v>1994-1995</v>
          </cell>
        </row>
        <row r="10250">
          <cell r="A10250">
            <v>3002003312</v>
          </cell>
          <cell r="B10250">
            <v>1030000</v>
          </cell>
          <cell r="C10250" t="str">
            <v>総合図</v>
          </cell>
          <cell r="D10250" t="str">
            <v>1994-1995</v>
          </cell>
          <cell r="E10250" t="str">
            <v>1994-1995</v>
          </cell>
        </row>
        <row r="10251">
          <cell r="A10251">
            <v>3002003318</v>
          </cell>
          <cell r="B10251">
            <v>1030000</v>
          </cell>
          <cell r="C10251" t="str">
            <v>総合図</v>
          </cell>
          <cell r="D10251" t="str">
            <v>1987-1987</v>
          </cell>
          <cell r="E10251" t="str">
            <v>62</v>
          </cell>
        </row>
        <row r="10252">
          <cell r="A10252">
            <v>3002003329</v>
          </cell>
          <cell r="B10252">
            <v>1030000</v>
          </cell>
          <cell r="C10252" t="str">
            <v>総合図</v>
          </cell>
          <cell r="D10252" t="str">
            <v>1953-1960</v>
          </cell>
          <cell r="E10252" t="str">
            <v>3-10</v>
          </cell>
        </row>
        <row r="10253">
          <cell r="A10253">
            <v>3002003330</v>
          </cell>
          <cell r="B10253">
            <v>1030000</v>
          </cell>
          <cell r="C10253" t="str">
            <v>総合図</v>
          </cell>
          <cell r="D10253" t="str">
            <v>1985-1990</v>
          </cell>
          <cell r="E10253" t="str">
            <v>5-10</v>
          </cell>
        </row>
        <row r="10254">
          <cell r="A10254">
            <v>3002003332</v>
          </cell>
          <cell r="B10254">
            <v>1030000</v>
          </cell>
          <cell r="C10254" t="str">
            <v>総合図</v>
          </cell>
          <cell r="D10254" t="str">
            <v>1952-1968</v>
          </cell>
          <cell r="E10254" t="str">
            <v>29-33,35-36</v>
          </cell>
        </row>
        <row r="10255">
          <cell r="A10255">
            <v>3002003333</v>
          </cell>
          <cell r="B10255">
            <v>1030000</v>
          </cell>
          <cell r="C10255" t="str">
            <v>総合図</v>
          </cell>
          <cell r="D10255" t="str">
            <v>1994-2014</v>
          </cell>
          <cell r="E10255" t="str">
            <v>1994(1-9,11-13,15-126),1995-2001,2002(1-95,97-209,211-241),2003-2013,2014(1-228)+</v>
          </cell>
        </row>
        <row r="10256">
          <cell r="A10256">
            <v>3002003364</v>
          </cell>
          <cell r="B10256">
            <v>1030000</v>
          </cell>
          <cell r="C10256" t="str">
            <v>総合図</v>
          </cell>
          <cell r="D10256" t="str">
            <v>1962-1963</v>
          </cell>
          <cell r="E10256" t="str">
            <v>58-64</v>
          </cell>
        </row>
        <row r="10257">
          <cell r="A10257">
            <v>3002003370</v>
          </cell>
          <cell r="B10257">
            <v>1030000</v>
          </cell>
          <cell r="C10257" t="str">
            <v>総合図</v>
          </cell>
          <cell r="D10257" t="str">
            <v>1994-1997</v>
          </cell>
          <cell r="E10257" t="str">
            <v>1994-1997</v>
          </cell>
        </row>
        <row r="10258">
          <cell r="A10258">
            <v>3002003371</v>
          </cell>
          <cell r="B10258">
            <v>1030000</v>
          </cell>
          <cell r="C10258" t="str">
            <v>総合図</v>
          </cell>
          <cell r="D10258" t="str">
            <v>1994-2014</v>
          </cell>
          <cell r="E10258" t="str">
            <v>114-133,134(1-11)+</v>
          </cell>
        </row>
        <row r="10259">
          <cell r="A10259">
            <v>3002003373</v>
          </cell>
          <cell r="B10259">
            <v>1030000</v>
          </cell>
          <cell r="C10259" t="str">
            <v>総合図</v>
          </cell>
          <cell r="D10259" t="str">
            <v>1994-2002</v>
          </cell>
          <cell r="E10259" t="str">
            <v>1994-2002</v>
          </cell>
        </row>
        <row r="10260">
          <cell r="A10260">
            <v>3002003382</v>
          </cell>
          <cell r="B10260">
            <v>1030000</v>
          </cell>
          <cell r="C10260" t="str">
            <v>総合図</v>
          </cell>
          <cell r="D10260" t="str">
            <v>1999-2012</v>
          </cell>
          <cell r="E10260" t="str">
            <v>1999-2012</v>
          </cell>
        </row>
        <row r="10261">
          <cell r="A10261">
            <v>3002003385</v>
          </cell>
          <cell r="B10261">
            <v>1030000</v>
          </cell>
          <cell r="C10261" t="str">
            <v>総合図</v>
          </cell>
          <cell r="D10261" t="str">
            <v>1972-1974</v>
          </cell>
          <cell r="E10261" t="str">
            <v>9-11</v>
          </cell>
        </row>
        <row r="10262">
          <cell r="A10262">
            <v>3002003387</v>
          </cell>
          <cell r="B10262">
            <v>1030000</v>
          </cell>
          <cell r="C10262" t="str">
            <v>総合図</v>
          </cell>
          <cell r="D10262" t="str">
            <v>1929-1960</v>
          </cell>
          <cell r="E10262" t="str">
            <v>1-76</v>
          </cell>
        </row>
        <row r="10263">
          <cell r="A10263">
            <v>3002003401</v>
          </cell>
          <cell r="B10263">
            <v>1030000</v>
          </cell>
          <cell r="C10263" t="str">
            <v>総合図</v>
          </cell>
          <cell r="D10263" t="str">
            <v>1881-1882</v>
          </cell>
          <cell r="E10263" t="str">
            <v>1-10</v>
          </cell>
        </row>
        <row r="10264">
          <cell r="A10264">
            <v>3002003402</v>
          </cell>
          <cell r="B10264">
            <v>1030000</v>
          </cell>
          <cell r="C10264" t="str">
            <v>総合図</v>
          </cell>
          <cell r="D10264" t="str">
            <v>1994-1996</v>
          </cell>
          <cell r="E10264" t="str">
            <v>1(1-2,8),2</v>
          </cell>
        </row>
        <row r="10265">
          <cell r="A10265">
            <v>3002003405</v>
          </cell>
          <cell r="B10265">
            <v>1030000</v>
          </cell>
          <cell r="C10265" t="str">
            <v>総合図</v>
          </cell>
          <cell r="D10265" t="str">
            <v>2000-2004</v>
          </cell>
          <cell r="E10265" t="str">
            <v>12-16</v>
          </cell>
        </row>
        <row r="10266">
          <cell r="A10266">
            <v>3002003410</v>
          </cell>
          <cell r="B10266">
            <v>1030000</v>
          </cell>
          <cell r="C10266" t="str">
            <v>総合図</v>
          </cell>
          <cell r="D10266" t="str">
            <v>1935-1938</v>
          </cell>
          <cell r="E10266" t="str">
            <v>1-3,4(1-3)</v>
          </cell>
        </row>
        <row r="10267">
          <cell r="A10267">
            <v>3002003414</v>
          </cell>
          <cell r="B10267">
            <v>1030000</v>
          </cell>
          <cell r="C10267" t="str">
            <v>総合図</v>
          </cell>
          <cell r="D10267" t="str">
            <v>1962-1963</v>
          </cell>
          <cell r="E10267" t="str">
            <v>1962-1963</v>
          </cell>
        </row>
        <row r="10268">
          <cell r="A10268">
            <v>3002003423</v>
          </cell>
          <cell r="B10268">
            <v>1030000</v>
          </cell>
          <cell r="C10268" t="str">
            <v>総合図</v>
          </cell>
          <cell r="D10268" t="str">
            <v>1992-1994</v>
          </cell>
          <cell r="E10268" t="str">
            <v>6-9</v>
          </cell>
        </row>
        <row r="10269">
          <cell r="A10269">
            <v>3002003427</v>
          </cell>
          <cell r="B10269">
            <v>1030000</v>
          </cell>
          <cell r="C10269" t="str">
            <v>総合図</v>
          </cell>
          <cell r="D10269" t="str">
            <v>1991-1992</v>
          </cell>
          <cell r="E10269" t="str">
            <v>1-2</v>
          </cell>
        </row>
        <row r="10270">
          <cell r="A10270">
            <v>3002003429</v>
          </cell>
          <cell r="B10270">
            <v>1030000</v>
          </cell>
          <cell r="C10270" t="str">
            <v>総合図</v>
          </cell>
          <cell r="D10270" t="str">
            <v>2000-2014</v>
          </cell>
          <cell r="E10270" t="str">
            <v>24,26-44+</v>
          </cell>
        </row>
        <row r="10271">
          <cell r="A10271">
            <v>3002003441</v>
          </cell>
          <cell r="B10271">
            <v>1030000</v>
          </cell>
          <cell r="C10271" t="str">
            <v>総合図</v>
          </cell>
          <cell r="D10271" t="str">
            <v>1987-2008</v>
          </cell>
          <cell r="E10271" t="str">
            <v>65-85,86(1)+</v>
          </cell>
        </row>
        <row r="10272">
          <cell r="A10272">
            <v>3002003445</v>
          </cell>
          <cell r="B10272">
            <v>1030000</v>
          </cell>
          <cell r="C10272" t="str">
            <v>総合図</v>
          </cell>
          <cell r="D10272" t="str">
            <v>1993-1993</v>
          </cell>
          <cell r="E10272" t="str">
            <v>38</v>
          </cell>
        </row>
        <row r="10273">
          <cell r="A10273">
            <v>3002003448</v>
          </cell>
          <cell r="B10273">
            <v>1030000</v>
          </cell>
          <cell r="C10273" t="str">
            <v>総合図</v>
          </cell>
          <cell r="D10273" t="str">
            <v>1989-1993</v>
          </cell>
          <cell r="E10273" t="str">
            <v>1989(9-12),1990(1-7,11-12),1991(1,3-12),1992,1993(1-11)</v>
          </cell>
        </row>
        <row r="10274">
          <cell r="A10274">
            <v>3002003449</v>
          </cell>
          <cell r="B10274">
            <v>1030000</v>
          </cell>
          <cell r="C10274" t="str">
            <v>総合図</v>
          </cell>
          <cell r="D10274" t="str">
            <v>1989-1993</v>
          </cell>
          <cell r="E10274" t="str">
            <v>1989(9-12),1990(3,6,12),1991(6,9,12),1992(3-12),1993(3,6,9)</v>
          </cell>
        </row>
        <row r="10275">
          <cell r="A10275">
            <v>3002003450</v>
          </cell>
          <cell r="B10275">
            <v>1030000</v>
          </cell>
          <cell r="C10275" t="str">
            <v>総合図</v>
          </cell>
          <cell r="D10275" t="str">
            <v>1991-1992</v>
          </cell>
          <cell r="E10275" t="str">
            <v>17(12),18(2-4,6)</v>
          </cell>
        </row>
        <row r="10276">
          <cell r="A10276">
            <v>3002003451</v>
          </cell>
          <cell r="B10276">
            <v>1030000</v>
          </cell>
          <cell r="C10276" t="str">
            <v>総合図</v>
          </cell>
          <cell r="D10276" t="str">
            <v>1985-1986</v>
          </cell>
          <cell r="E10276" t="str">
            <v>3(1-3)</v>
          </cell>
        </row>
        <row r="10277">
          <cell r="A10277">
            <v>3002003452</v>
          </cell>
          <cell r="B10277">
            <v>1030000</v>
          </cell>
          <cell r="C10277" t="str">
            <v>総合図</v>
          </cell>
          <cell r="D10277" t="str">
            <v>1992-1992</v>
          </cell>
          <cell r="E10277" t="str">
            <v>5(2-4)</v>
          </cell>
        </row>
        <row r="10278">
          <cell r="A10278">
            <v>3002003453</v>
          </cell>
          <cell r="B10278">
            <v>1030000</v>
          </cell>
          <cell r="C10278" t="str">
            <v>総合図</v>
          </cell>
          <cell r="D10278" t="str">
            <v>1992-1993</v>
          </cell>
          <cell r="E10278" t="str">
            <v>25-26</v>
          </cell>
        </row>
        <row r="10279">
          <cell r="A10279">
            <v>3002003454</v>
          </cell>
          <cell r="B10279">
            <v>1030000</v>
          </cell>
          <cell r="C10279" t="str">
            <v>総合図</v>
          </cell>
          <cell r="D10279" t="str">
            <v>1991-1993</v>
          </cell>
          <cell r="E10279" t="str">
            <v>48-55,57-58</v>
          </cell>
        </row>
        <row r="10280">
          <cell r="A10280">
            <v>3002003455</v>
          </cell>
          <cell r="B10280">
            <v>1030000</v>
          </cell>
          <cell r="C10280" t="str">
            <v>総合図</v>
          </cell>
          <cell r="D10280" t="str">
            <v>1985-2009</v>
          </cell>
          <cell r="E10280" t="str">
            <v>1-24,29-33</v>
          </cell>
        </row>
        <row r="10281">
          <cell r="A10281">
            <v>3002003457</v>
          </cell>
          <cell r="B10281">
            <v>1030000</v>
          </cell>
          <cell r="C10281" t="str">
            <v>総合図</v>
          </cell>
          <cell r="D10281" t="str">
            <v>1982-1994</v>
          </cell>
          <cell r="E10281" t="str">
            <v>14-25</v>
          </cell>
        </row>
        <row r="10282">
          <cell r="A10282">
            <v>3002003459</v>
          </cell>
          <cell r="B10282">
            <v>1030000</v>
          </cell>
          <cell r="C10282" t="str">
            <v>総合図</v>
          </cell>
          <cell r="D10282" t="str">
            <v>1975-1978</v>
          </cell>
          <cell r="E10282" t="str">
            <v>19-20,22</v>
          </cell>
        </row>
        <row r="10283">
          <cell r="A10283">
            <v>3002003460</v>
          </cell>
          <cell r="B10283">
            <v>1030000</v>
          </cell>
          <cell r="C10283" t="str">
            <v>総合図</v>
          </cell>
          <cell r="D10283" t="str">
            <v>1976-1996</v>
          </cell>
          <cell r="E10283" t="str">
            <v>5,10-21,24-25</v>
          </cell>
        </row>
        <row r="10284">
          <cell r="A10284">
            <v>3002003461</v>
          </cell>
          <cell r="B10284">
            <v>1030000</v>
          </cell>
          <cell r="C10284" t="str">
            <v>総合図</v>
          </cell>
          <cell r="D10284" t="str">
            <v>1986-2008</v>
          </cell>
          <cell r="E10284" t="str">
            <v>1-23</v>
          </cell>
        </row>
        <row r="10285">
          <cell r="A10285">
            <v>3002003462</v>
          </cell>
          <cell r="B10285">
            <v>1030000</v>
          </cell>
          <cell r="C10285" t="str">
            <v>総合図</v>
          </cell>
          <cell r="D10285" t="str">
            <v>1992-1993</v>
          </cell>
          <cell r="E10285" t="str">
            <v>375-376,378-394,396-398</v>
          </cell>
        </row>
        <row r="10286">
          <cell r="A10286">
            <v>3002003463</v>
          </cell>
          <cell r="B10286">
            <v>1030000</v>
          </cell>
          <cell r="C10286" t="str">
            <v>総合図</v>
          </cell>
          <cell r="D10286" t="str">
            <v>1990-1990</v>
          </cell>
          <cell r="E10286" t="str">
            <v>28-29</v>
          </cell>
        </row>
        <row r="10287">
          <cell r="A10287">
            <v>3002003466</v>
          </cell>
          <cell r="B10287">
            <v>1030000</v>
          </cell>
          <cell r="C10287" t="str">
            <v>総合図</v>
          </cell>
          <cell r="D10287" t="str">
            <v>1995-2010</v>
          </cell>
          <cell r="E10287" t="str">
            <v>25-40</v>
          </cell>
        </row>
        <row r="10288">
          <cell r="A10288">
            <v>3002003467</v>
          </cell>
          <cell r="B10288">
            <v>1030000</v>
          </cell>
          <cell r="C10288" t="str">
            <v>総合図</v>
          </cell>
          <cell r="D10288" t="str">
            <v>1995-2000</v>
          </cell>
          <cell r="E10288" t="str">
            <v>2-7</v>
          </cell>
        </row>
        <row r="10289">
          <cell r="A10289">
            <v>3002003468</v>
          </cell>
          <cell r="B10289">
            <v>1030000</v>
          </cell>
          <cell r="C10289" t="str">
            <v>総合図</v>
          </cell>
          <cell r="D10289" t="str">
            <v>1995-2008</v>
          </cell>
          <cell r="E10289" t="str">
            <v>38-51</v>
          </cell>
        </row>
        <row r="10290">
          <cell r="A10290">
            <v>3002003473</v>
          </cell>
          <cell r="B10290">
            <v>1030000</v>
          </cell>
          <cell r="C10290" t="str">
            <v>総合図</v>
          </cell>
          <cell r="D10290" t="str">
            <v>1995-1996</v>
          </cell>
          <cell r="E10290" t="str">
            <v>3-4</v>
          </cell>
        </row>
        <row r="10291">
          <cell r="A10291">
            <v>3002003491</v>
          </cell>
          <cell r="B10291">
            <v>1030000</v>
          </cell>
          <cell r="C10291" t="str">
            <v>総合図</v>
          </cell>
          <cell r="D10291" t="str">
            <v>1994-1994</v>
          </cell>
          <cell r="E10291" t="str">
            <v>6</v>
          </cell>
        </row>
        <row r="10292">
          <cell r="A10292">
            <v>3002003498</v>
          </cell>
          <cell r="B10292">
            <v>1030000</v>
          </cell>
          <cell r="C10292" t="str">
            <v>総合図</v>
          </cell>
          <cell r="D10292" t="str">
            <v>1967-1993</v>
          </cell>
          <cell r="E10292" t="str">
            <v>1-20</v>
          </cell>
        </row>
        <row r="10293">
          <cell r="A10293">
            <v>3002003506</v>
          </cell>
          <cell r="B10293">
            <v>1030000</v>
          </cell>
          <cell r="C10293" t="str">
            <v>総合図</v>
          </cell>
          <cell r="D10293" t="str">
            <v>2002-2009</v>
          </cell>
          <cell r="E10293" t="str">
            <v>10-16</v>
          </cell>
        </row>
        <row r="10294">
          <cell r="A10294">
            <v>3002003520</v>
          </cell>
          <cell r="B10294">
            <v>1030000</v>
          </cell>
          <cell r="C10294" t="str">
            <v>総合図</v>
          </cell>
          <cell r="D10294" t="str">
            <v>1978-1980</v>
          </cell>
          <cell r="E10294" t="str">
            <v>53-55</v>
          </cell>
        </row>
        <row r="10295">
          <cell r="A10295">
            <v>3002003521</v>
          </cell>
          <cell r="B10295">
            <v>1030000</v>
          </cell>
          <cell r="C10295" t="str">
            <v>総合図</v>
          </cell>
          <cell r="D10295" t="str">
            <v>1963-1963</v>
          </cell>
          <cell r="E10295" t="str">
            <v>38(1)</v>
          </cell>
        </row>
        <row r="10296">
          <cell r="A10296">
            <v>3002003524</v>
          </cell>
          <cell r="B10296">
            <v>1030000</v>
          </cell>
          <cell r="C10296" t="str">
            <v>総合図</v>
          </cell>
          <cell r="D10296" t="str">
            <v>1930-1930</v>
          </cell>
          <cell r="E10296" t="str">
            <v>3-4</v>
          </cell>
        </row>
        <row r="10297">
          <cell r="A10297">
            <v>3002003526</v>
          </cell>
          <cell r="B10297">
            <v>1030000</v>
          </cell>
          <cell r="C10297" t="str">
            <v>総合図</v>
          </cell>
          <cell r="D10297" t="str">
            <v>1975-1978</v>
          </cell>
          <cell r="E10297" t="str">
            <v>2-5</v>
          </cell>
        </row>
        <row r="10298">
          <cell r="A10298">
            <v>3002003527</v>
          </cell>
          <cell r="B10298">
            <v>1030000</v>
          </cell>
          <cell r="C10298" t="str">
            <v>総合図</v>
          </cell>
          <cell r="D10298" t="str">
            <v>1978-1978</v>
          </cell>
          <cell r="E10298" t="str">
            <v>74-85</v>
          </cell>
        </row>
        <row r="10299">
          <cell r="A10299">
            <v>3002003533</v>
          </cell>
          <cell r="B10299">
            <v>1030000</v>
          </cell>
          <cell r="C10299" t="str">
            <v>総合図</v>
          </cell>
          <cell r="D10299" t="str">
            <v>1998-2005</v>
          </cell>
          <cell r="E10299" t="str">
            <v>1998-2005</v>
          </cell>
        </row>
        <row r="10300">
          <cell r="A10300">
            <v>3002003535</v>
          </cell>
          <cell r="B10300">
            <v>1030000</v>
          </cell>
          <cell r="C10300" t="str">
            <v>総合図</v>
          </cell>
          <cell r="D10300" t="str">
            <v>1988-1988;1989-1991</v>
          </cell>
          <cell r="E10300" t="str">
            <v>63;1-3</v>
          </cell>
        </row>
        <row r="10301">
          <cell r="A10301">
            <v>3002003546</v>
          </cell>
          <cell r="B10301">
            <v>1030000</v>
          </cell>
          <cell r="C10301" t="str">
            <v>総合図</v>
          </cell>
          <cell r="D10301" t="str">
            <v>1994-1994</v>
          </cell>
          <cell r="E10301" t="str">
            <v>1</v>
          </cell>
        </row>
        <row r="10302">
          <cell r="A10302">
            <v>3002003547</v>
          </cell>
          <cell r="B10302">
            <v>1030000</v>
          </cell>
          <cell r="C10302" t="str">
            <v>総合図</v>
          </cell>
          <cell r="D10302" t="str">
            <v>1963-1965</v>
          </cell>
          <cell r="E10302" t="str">
            <v>39-40,42-49,51-53,55-57,59-69,71-72,76-77,79-80,84-86</v>
          </cell>
        </row>
        <row r="10303">
          <cell r="A10303">
            <v>3002003548</v>
          </cell>
          <cell r="B10303">
            <v>1030000</v>
          </cell>
          <cell r="C10303" t="str">
            <v>総合図</v>
          </cell>
          <cell r="D10303" t="str">
            <v>1955-1960</v>
          </cell>
          <cell r="E10303" t="str">
            <v>12-13,16-19,21,23-29,32,36-38</v>
          </cell>
        </row>
        <row r="10304">
          <cell r="A10304">
            <v>3002003552</v>
          </cell>
          <cell r="B10304">
            <v>1030000</v>
          </cell>
          <cell r="C10304" t="str">
            <v>総合図</v>
          </cell>
          <cell r="D10304" t="str">
            <v>2000-2001</v>
          </cell>
          <cell r="E10304" t="str">
            <v>10(4-12),11(1-7)</v>
          </cell>
        </row>
        <row r="10305">
          <cell r="A10305">
            <v>3002003564</v>
          </cell>
          <cell r="B10305">
            <v>1030000</v>
          </cell>
          <cell r="C10305" t="str">
            <v>総合図</v>
          </cell>
          <cell r="D10305" t="str">
            <v>1994-2014</v>
          </cell>
          <cell r="E10305" t="str">
            <v>6-26+</v>
          </cell>
        </row>
        <row r="10306">
          <cell r="A10306">
            <v>3002003659</v>
          </cell>
          <cell r="B10306">
            <v>1030500</v>
          </cell>
          <cell r="C10306" t="str">
            <v>総合図-A棟1階 理工系雑誌(利用不可)</v>
          </cell>
          <cell r="D10306" t="str">
            <v>2004-2004</v>
          </cell>
          <cell r="E10306" t="str">
            <v>13</v>
          </cell>
        </row>
        <row r="10307">
          <cell r="A10307">
            <v>3002003660</v>
          </cell>
          <cell r="B10307">
            <v>1030000</v>
          </cell>
          <cell r="C10307" t="str">
            <v>総合図</v>
          </cell>
          <cell r="D10307" t="str">
            <v>2005-2014</v>
          </cell>
          <cell r="E10307" t="str">
            <v>13-21,22(1-5)+</v>
          </cell>
        </row>
        <row r="10308">
          <cell r="A10308">
            <v>3002003665</v>
          </cell>
          <cell r="B10308">
            <v>1030000</v>
          </cell>
          <cell r="C10308" t="str">
            <v>総合図</v>
          </cell>
          <cell r="D10308" t="str">
            <v>1994-2000</v>
          </cell>
          <cell r="E10308" t="str">
            <v>1-7</v>
          </cell>
        </row>
        <row r="10309">
          <cell r="A10309">
            <v>3002003685</v>
          </cell>
          <cell r="B10309">
            <v>1030000</v>
          </cell>
          <cell r="C10309" t="str">
            <v>総合図</v>
          </cell>
          <cell r="D10309" t="str">
            <v>1924-1931</v>
          </cell>
          <cell r="E10309" t="str">
            <v>42-46,48-49</v>
          </cell>
        </row>
        <row r="10310">
          <cell r="A10310">
            <v>3002003688</v>
          </cell>
          <cell r="B10310">
            <v>1030000</v>
          </cell>
          <cell r="C10310" t="str">
            <v>総合図</v>
          </cell>
          <cell r="D10310" t="str">
            <v>1951-1963</v>
          </cell>
          <cell r="E10310" t="str">
            <v>6(3-4),7-10</v>
          </cell>
        </row>
        <row r="10311">
          <cell r="A10311">
            <v>3002003696</v>
          </cell>
          <cell r="B10311">
            <v>1030000</v>
          </cell>
          <cell r="C10311" t="str">
            <v>総合図</v>
          </cell>
          <cell r="D10311" t="str">
            <v>1993-2003</v>
          </cell>
          <cell r="E10311" t="str">
            <v>5-14</v>
          </cell>
        </row>
        <row r="10312">
          <cell r="A10312">
            <v>3002003703</v>
          </cell>
          <cell r="B10312">
            <v>1030000</v>
          </cell>
          <cell r="C10312" t="str">
            <v>総合図</v>
          </cell>
          <cell r="D10312" t="str">
            <v>1988-1990</v>
          </cell>
          <cell r="E10312" t="str">
            <v>1-5</v>
          </cell>
        </row>
        <row r="10313">
          <cell r="A10313">
            <v>3002003725</v>
          </cell>
          <cell r="B10313">
            <v>1030000</v>
          </cell>
          <cell r="C10313" t="str">
            <v>総合図</v>
          </cell>
          <cell r="D10313" t="str">
            <v>1985-1995</v>
          </cell>
          <cell r="E10313" t="str">
            <v>5-15</v>
          </cell>
        </row>
        <row r="10314">
          <cell r="A10314">
            <v>3002003742</v>
          </cell>
          <cell r="B10314">
            <v>1030000</v>
          </cell>
          <cell r="C10314" t="str">
            <v>総合図</v>
          </cell>
          <cell r="D10314" t="str">
            <v>1991-1999</v>
          </cell>
          <cell r="E10314" t="str">
            <v>3,5-9</v>
          </cell>
        </row>
        <row r="10315">
          <cell r="A10315">
            <v>3002003764</v>
          </cell>
          <cell r="B10315">
            <v>1030000</v>
          </cell>
          <cell r="C10315" t="str">
            <v>総合図</v>
          </cell>
          <cell r="D10315" t="str">
            <v>1996-2012</v>
          </cell>
          <cell r="E10315" t="str">
            <v>8,24</v>
          </cell>
        </row>
        <row r="10316">
          <cell r="A10316">
            <v>3002003770</v>
          </cell>
          <cell r="B10316">
            <v>1030000</v>
          </cell>
          <cell r="C10316" t="str">
            <v>総合図</v>
          </cell>
          <cell r="D10316" t="str">
            <v>1994-2010</v>
          </cell>
          <cell r="E10316" t="str">
            <v>1994,1997,2000,2003,2006,2009,2012+</v>
          </cell>
        </row>
        <row r="10317">
          <cell r="A10317">
            <v>3002003781</v>
          </cell>
          <cell r="B10317">
            <v>1030000</v>
          </cell>
          <cell r="C10317" t="str">
            <v>総合図</v>
          </cell>
          <cell r="D10317" t="str">
            <v>1961-1963</v>
          </cell>
          <cell r="E10317" t="str">
            <v>56-57</v>
          </cell>
        </row>
        <row r="10318">
          <cell r="A10318">
            <v>3002003786</v>
          </cell>
          <cell r="B10318">
            <v>1030000</v>
          </cell>
          <cell r="C10318" t="str">
            <v>総合図</v>
          </cell>
          <cell r="D10318" t="str">
            <v>1963-1974</v>
          </cell>
          <cell r="E10318" t="str">
            <v>2-7,9-12</v>
          </cell>
        </row>
        <row r="10319">
          <cell r="A10319">
            <v>3002003787</v>
          </cell>
          <cell r="B10319">
            <v>1030000</v>
          </cell>
          <cell r="C10319" t="str">
            <v>総合図</v>
          </cell>
          <cell r="D10319" t="str">
            <v>1978-1988</v>
          </cell>
          <cell r="E10319" t="str">
            <v>14-15,73-78</v>
          </cell>
        </row>
        <row r="10320">
          <cell r="A10320">
            <v>3002003788</v>
          </cell>
          <cell r="B10320">
            <v>1030000</v>
          </cell>
          <cell r="C10320" t="str">
            <v>総合図</v>
          </cell>
          <cell r="D10320" t="str">
            <v>1978-1978</v>
          </cell>
          <cell r="E10320" t="str">
            <v>73</v>
          </cell>
        </row>
        <row r="10321">
          <cell r="A10321">
            <v>3002003789</v>
          </cell>
          <cell r="B10321">
            <v>1030000</v>
          </cell>
          <cell r="C10321" t="str">
            <v>総合図</v>
          </cell>
          <cell r="D10321" t="str">
            <v>1979-1987</v>
          </cell>
          <cell r="E10321" t="str">
            <v>74-80</v>
          </cell>
        </row>
        <row r="10322">
          <cell r="A10322">
            <v>3002003791</v>
          </cell>
          <cell r="B10322">
            <v>1030000</v>
          </cell>
          <cell r="C10322" t="str">
            <v>総合図</v>
          </cell>
          <cell r="D10322" t="str">
            <v>1967-1973</v>
          </cell>
          <cell r="E10322" t="str">
            <v>2-3</v>
          </cell>
        </row>
        <row r="10323">
          <cell r="A10323">
            <v>3002003792</v>
          </cell>
          <cell r="B10323">
            <v>1030000</v>
          </cell>
          <cell r="C10323" t="str">
            <v>総合図</v>
          </cell>
          <cell r="D10323" t="str">
            <v>1967-1973</v>
          </cell>
          <cell r="E10323" t="str">
            <v>2-3</v>
          </cell>
        </row>
        <row r="10324">
          <cell r="A10324">
            <v>3002003796</v>
          </cell>
          <cell r="B10324">
            <v>1030000</v>
          </cell>
          <cell r="C10324" t="str">
            <v>総合図</v>
          </cell>
          <cell r="D10324" t="str">
            <v>1994-2003</v>
          </cell>
          <cell r="E10324" t="str">
            <v>1-10</v>
          </cell>
        </row>
        <row r="10325">
          <cell r="A10325">
            <v>3002003807</v>
          </cell>
          <cell r="B10325">
            <v>1030000</v>
          </cell>
          <cell r="C10325" t="str">
            <v>総合図</v>
          </cell>
          <cell r="D10325" t="str">
            <v>1969-1990</v>
          </cell>
          <cell r="E10325" t="str">
            <v>1-22</v>
          </cell>
        </row>
        <row r="10326">
          <cell r="A10326">
            <v>3002003810</v>
          </cell>
          <cell r="B10326">
            <v>1030500</v>
          </cell>
          <cell r="C10326" t="str">
            <v>総合図-A棟1階 理工系雑誌(利用不可)</v>
          </cell>
          <cell r="D10326" t="str">
            <v>1995-2005</v>
          </cell>
          <cell r="E10326" t="str">
            <v>2-12</v>
          </cell>
        </row>
        <row r="10327">
          <cell r="A10327">
            <v>3002003812</v>
          </cell>
          <cell r="B10327">
            <v>1030000</v>
          </cell>
          <cell r="C10327" t="str">
            <v>総合図</v>
          </cell>
          <cell r="D10327" t="str">
            <v>1995-2000</v>
          </cell>
          <cell r="E10327" t="str">
            <v>30-35</v>
          </cell>
        </row>
        <row r="10328">
          <cell r="A10328">
            <v>3002003812</v>
          </cell>
          <cell r="B10328">
            <v>1030500</v>
          </cell>
          <cell r="C10328" t="str">
            <v>総合図-A棟1階 理工系雑誌(利用不可)</v>
          </cell>
          <cell r="D10328" t="str">
            <v>2001-2004</v>
          </cell>
          <cell r="E10328" t="str">
            <v>36-38</v>
          </cell>
        </row>
        <row r="10329">
          <cell r="A10329">
            <v>3002003814</v>
          </cell>
          <cell r="B10329">
            <v>1030000</v>
          </cell>
          <cell r="C10329" t="str">
            <v>総合図</v>
          </cell>
          <cell r="D10329" t="str">
            <v>1960-1965</v>
          </cell>
          <cell r="E10329" t="str">
            <v>35,40</v>
          </cell>
        </row>
        <row r="10330">
          <cell r="A10330">
            <v>3002003831</v>
          </cell>
          <cell r="B10330">
            <v>1030000</v>
          </cell>
          <cell r="C10330" t="str">
            <v>総合図</v>
          </cell>
          <cell r="D10330" t="str">
            <v>1988-2012</v>
          </cell>
          <cell r="E10330" t="str">
            <v>25-49+</v>
          </cell>
        </row>
        <row r="10331">
          <cell r="A10331">
            <v>3002003832</v>
          </cell>
          <cell r="B10331">
            <v>1030000</v>
          </cell>
          <cell r="C10331" t="str">
            <v>総合図</v>
          </cell>
          <cell r="D10331" t="str">
            <v>1988-2012</v>
          </cell>
          <cell r="E10331" t="str">
            <v>25-49</v>
          </cell>
        </row>
        <row r="10332">
          <cell r="A10332">
            <v>3002003833</v>
          </cell>
          <cell r="B10332">
            <v>1030000</v>
          </cell>
          <cell r="C10332" t="str">
            <v>総合図</v>
          </cell>
          <cell r="D10332" t="str">
            <v>1988-2012</v>
          </cell>
          <cell r="E10332" t="str">
            <v>25-49</v>
          </cell>
        </row>
        <row r="10333">
          <cell r="A10333">
            <v>3002003834</v>
          </cell>
          <cell r="B10333">
            <v>1030000</v>
          </cell>
          <cell r="C10333" t="str">
            <v>総合図</v>
          </cell>
          <cell r="D10333" t="str">
            <v>1988-2012</v>
          </cell>
          <cell r="E10333" t="str">
            <v>25-49+</v>
          </cell>
        </row>
        <row r="10334">
          <cell r="A10334">
            <v>3002003845</v>
          </cell>
          <cell r="B10334">
            <v>1030000</v>
          </cell>
          <cell r="C10334" t="str">
            <v>総合図</v>
          </cell>
          <cell r="D10334" t="str">
            <v>1993-1995</v>
          </cell>
          <cell r="E10334" t="str">
            <v>1993-1995</v>
          </cell>
        </row>
        <row r="10335">
          <cell r="A10335">
            <v>3002003851</v>
          </cell>
          <cell r="B10335">
            <v>1030000</v>
          </cell>
          <cell r="C10335" t="str">
            <v>総合図</v>
          </cell>
          <cell r="D10335" t="str">
            <v>1994-1999</v>
          </cell>
          <cell r="E10335" t="str">
            <v>1-8</v>
          </cell>
        </row>
        <row r="10336">
          <cell r="A10336">
            <v>3002003855</v>
          </cell>
          <cell r="B10336">
            <v>1030000</v>
          </cell>
          <cell r="C10336" t="str">
            <v>総合図</v>
          </cell>
          <cell r="D10336" t="str">
            <v>1986-1994</v>
          </cell>
          <cell r="E10336" t="str">
            <v>1-8</v>
          </cell>
        </row>
        <row r="10337">
          <cell r="A10337">
            <v>3002003856</v>
          </cell>
          <cell r="B10337">
            <v>1030000</v>
          </cell>
          <cell r="C10337" t="str">
            <v>総合図</v>
          </cell>
          <cell r="D10337" t="str">
            <v>1952-1961</v>
          </cell>
          <cell r="E10337" t="str">
            <v>3-14</v>
          </cell>
        </row>
        <row r="10338">
          <cell r="A10338">
            <v>3002003859</v>
          </cell>
          <cell r="B10338">
            <v>1030000</v>
          </cell>
          <cell r="C10338" t="str">
            <v>総合図</v>
          </cell>
          <cell r="D10338" t="str">
            <v>1978-2006</v>
          </cell>
          <cell r="E10338" t="str">
            <v>1-7,10,12-15</v>
          </cell>
        </row>
        <row r="10339">
          <cell r="A10339">
            <v>3002003869</v>
          </cell>
          <cell r="B10339">
            <v>1030000</v>
          </cell>
          <cell r="C10339" t="str">
            <v>総合図</v>
          </cell>
          <cell r="D10339" t="str">
            <v>1951-1951</v>
          </cell>
          <cell r="E10339" t="str">
            <v>1(2)</v>
          </cell>
        </row>
        <row r="10340">
          <cell r="A10340">
            <v>3002003870</v>
          </cell>
          <cell r="B10340">
            <v>1030000</v>
          </cell>
          <cell r="C10340" t="str">
            <v>総合図</v>
          </cell>
          <cell r="D10340" t="str">
            <v>1931-1931</v>
          </cell>
          <cell r="E10340" t="str">
            <v>1931</v>
          </cell>
        </row>
        <row r="10341">
          <cell r="A10341">
            <v>3002003873</v>
          </cell>
          <cell r="B10341">
            <v>1030000</v>
          </cell>
          <cell r="C10341" t="str">
            <v>総合図</v>
          </cell>
          <cell r="D10341" t="str">
            <v>1993-1994</v>
          </cell>
          <cell r="E10341" t="str">
            <v>1993-1994</v>
          </cell>
        </row>
        <row r="10342">
          <cell r="A10342">
            <v>3002003874</v>
          </cell>
          <cell r="B10342">
            <v>1030000</v>
          </cell>
          <cell r="C10342" t="str">
            <v>総合図</v>
          </cell>
          <cell r="D10342" t="str">
            <v>1989-1997</v>
          </cell>
          <cell r="E10342" t="str">
            <v>1989-1997</v>
          </cell>
        </row>
        <row r="10343">
          <cell r="A10343">
            <v>3002003882</v>
          </cell>
          <cell r="B10343">
            <v>1030000</v>
          </cell>
          <cell r="C10343" t="str">
            <v>総合図</v>
          </cell>
          <cell r="D10343" t="str">
            <v>1990-2008</v>
          </cell>
          <cell r="E10343" t="str">
            <v>55-91</v>
          </cell>
        </row>
        <row r="10344">
          <cell r="A10344">
            <v>3002003883</v>
          </cell>
          <cell r="B10344">
            <v>1030000</v>
          </cell>
          <cell r="C10344" t="str">
            <v>総合図</v>
          </cell>
          <cell r="D10344" t="str">
            <v>1988-1992</v>
          </cell>
          <cell r="E10344" t="str">
            <v xml:space="preserve">1988,1990,1992 </v>
          </cell>
        </row>
        <row r="10345">
          <cell r="A10345">
            <v>3002003884</v>
          </cell>
          <cell r="B10345">
            <v>1030000</v>
          </cell>
          <cell r="C10345" t="str">
            <v>総合図</v>
          </cell>
          <cell r="D10345" t="str">
            <v>1991-2006</v>
          </cell>
          <cell r="E10345" t="str">
            <v>1-16</v>
          </cell>
        </row>
        <row r="10346">
          <cell r="A10346">
            <v>3002003885</v>
          </cell>
          <cell r="B10346">
            <v>1030000</v>
          </cell>
          <cell r="C10346" t="str">
            <v>総合図</v>
          </cell>
          <cell r="D10346" t="str">
            <v>1989-1991</v>
          </cell>
          <cell r="E10346" t="str">
            <v>2-4</v>
          </cell>
        </row>
        <row r="10347">
          <cell r="A10347">
            <v>3002003886</v>
          </cell>
          <cell r="B10347">
            <v>1030000</v>
          </cell>
          <cell r="C10347" t="str">
            <v>総合図</v>
          </cell>
          <cell r="D10347" t="str">
            <v>1991-2004</v>
          </cell>
          <cell r="E10347" t="str">
            <v>1-19</v>
          </cell>
        </row>
        <row r="10348">
          <cell r="A10348">
            <v>3002003891</v>
          </cell>
          <cell r="B10348">
            <v>1030000</v>
          </cell>
          <cell r="C10348" t="str">
            <v>総合図</v>
          </cell>
          <cell r="D10348" t="str">
            <v>1994-1994</v>
          </cell>
          <cell r="E10348" t="str">
            <v>32</v>
          </cell>
        </row>
        <row r="10349">
          <cell r="A10349">
            <v>3002003894</v>
          </cell>
          <cell r="B10349">
            <v>1030000</v>
          </cell>
          <cell r="C10349" t="str">
            <v>総合図</v>
          </cell>
          <cell r="D10349" t="str">
            <v>1992-2005</v>
          </cell>
          <cell r="E10349" t="str">
            <v>5-18</v>
          </cell>
        </row>
        <row r="10350">
          <cell r="A10350">
            <v>3002003898</v>
          </cell>
          <cell r="B10350">
            <v>1030000</v>
          </cell>
          <cell r="C10350" t="str">
            <v>総合図</v>
          </cell>
          <cell r="D10350" t="str">
            <v>1990-1999</v>
          </cell>
          <cell r="E10350" t="str">
            <v>1,2(1),3-10</v>
          </cell>
        </row>
        <row r="10351">
          <cell r="A10351">
            <v>3002003900</v>
          </cell>
          <cell r="B10351">
            <v>1030000</v>
          </cell>
          <cell r="C10351" t="str">
            <v>総合図</v>
          </cell>
          <cell r="D10351" t="str">
            <v>1992-1993</v>
          </cell>
          <cell r="E10351" t="str">
            <v>1-2</v>
          </cell>
        </row>
        <row r="10352">
          <cell r="A10352">
            <v>3002003901</v>
          </cell>
          <cell r="B10352">
            <v>1030000</v>
          </cell>
          <cell r="C10352" t="str">
            <v>総合図</v>
          </cell>
          <cell r="D10352" t="str">
            <v>1986-1993</v>
          </cell>
          <cell r="E10352" t="str">
            <v>1-29</v>
          </cell>
        </row>
        <row r="10353">
          <cell r="A10353">
            <v>3002003902</v>
          </cell>
          <cell r="B10353">
            <v>1030000</v>
          </cell>
          <cell r="C10353" t="str">
            <v>総合図</v>
          </cell>
          <cell r="D10353" t="str">
            <v>1992-1994</v>
          </cell>
          <cell r="E10353" t="str">
            <v>7-11</v>
          </cell>
        </row>
        <row r="10354">
          <cell r="A10354">
            <v>3002003903</v>
          </cell>
          <cell r="B10354">
            <v>1030000</v>
          </cell>
          <cell r="C10354" t="str">
            <v>総合図</v>
          </cell>
          <cell r="D10354" t="str">
            <v>1989-2002</v>
          </cell>
          <cell r="E10354" t="str">
            <v>1-10,12-14</v>
          </cell>
        </row>
        <row r="10355">
          <cell r="A10355">
            <v>3002003904</v>
          </cell>
          <cell r="B10355">
            <v>1030000</v>
          </cell>
          <cell r="C10355" t="str">
            <v>総合図</v>
          </cell>
          <cell r="D10355" t="str">
            <v>1991-1993</v>
          </cell>
          <cell r="E10355" t="str">
            <v>15-17</v>
          </cell>
        </row>
        <row r="10356">
          <cell r="A10356">
            <v>3002003905</v>
          </cell>
          <cell r="B10356">
            <v>1030000</v>
          </cell>
          <cell r="C10356" t="str">
            <v>総合図</v>
          </cell>
          <cell r="D10356" t="str">
            <v>1991-2009</v>
          </cell>
          <cell r="E10356" t="str">
            <v>25-42</v>
          </cell>
        </row>
        <row r="10357">
          <cell r="A10357">
            <v>3002003906</v>
          </cell>
          <cell r="B10357">
            <v>1030000</v>
          </cell>
          <cell r="C10357" t="str">
            <v>総合図</v>
          </cell>
          <cell r="D10357" t="str">
            <v>1992-2008</v>
          </cell>
          <cell r="E10357" t="str">
            <v>42-75</v>
          </cell>
        </row>
        <row r="10358">
          <cell r="A10358">
            <v>3002003907</v>
          </cell>
          <cell r="B10358">
            <v>1030000</v>
          </cell>
          <cell r="C10358" t="str">
            <v>総合図</v>
          </cell>
          <cell r="D10358" t="str">
            <v>1992-2007</v>
          </cell>
          <cell r="E10358" t="str">
            <v>12-27</v>
          </cell>
        </row>
        <row r="10359">
          <cell r="A10359">
            <v>3002003908</v>
          </cell>
          <cell r="B10359">
            <v>1030000</v>
          </cell>
          <cell r="C10359" t="str">
            <v>総合図</v>
          </cell>
          <cell r="D10359" t="str">
            <v>1993-2008</v>
          </cell>
          <cell r="E10359" t="str">
            <v>1-5,8-10,14-15</v>
          </cell>
        </row>
        <row r="10360">
          <cell r="A10360">
            <v>3002003910</v>
          </cell>
          <cell r="B10360">
            <v>1030000</v>
          </cell>
          <cell r="C10360" t="str">
            <v>総合図</v>
          </cell>
          <cell r="D10360" t="str">
            <v>1986-1991</v>
          </cell>
          <cell r="E10360" t="str">
            <v xml:space="preserve">2-3 </v>
          </cell>
        </row>
        <row r="10361">
          <cell r="A10361">
            <v>3002003912</v>
          </cell>
          <cell r="B10361">
            <v>1030000</v>
          </cell>
          <cell r="C10361" t="str">
            <v>総合図</v>
          </cell>
          <cell r="D10361" t="str">
            <v>1995-1996</v>
          </cell>
          <cell r="E10361" t="str">
            <v>1995-1996</v>
          </cell>
        </row>
        <row r="10362">
          <cell r="A10362">
            <v>3002003915</v>
          </cell>
          <cell r="B10362">
            <v>1030000</v>
          </cell>
          <cell r="C10362" t="str">
            <v>総合図</v>
          </cell>
          <cell r="D10362" t="str">
            <v>1995-1999</v>
          </cell>
          <cell r="E10362" t="str">
            <v>6(6-12),7-9</v>
          </cell>
        </row>
        <row r="10363">
          <cell r="A10363">
            <v>3002003932</v>
          </cell>
          <cell r="B10363">
            <v>1030000</v>
          </cell>
          <cell r="C10363" t="str">
            <v>総合図</v>
          </cell>
          <cell r="D10363" t="str">
            <v>2002-2002</v>
          </cell>
          <cell r="E10363" t="str">
            <v>14</v>
          </cell>
        </row>
        <row r="10364">
          <cell r="A10364">
            <v>3002003947</v>
          </cell>
          <cell r="B10364">
            <v>1030000</v>
          </cell>
          <cell r="C10364" t="str">
            <v>総合図</v>
          </cell>
          <cell r="D10364" t="str">
            <v>1974-1978</v>
          </cell>
          <cell r="E10364" t="str">
            <v>1-2,4-5</v>
          </cell>
        </row>
        <row r="10365">
          <cell r="A10365">
            <v>3002003955</v>
          </cell>
          <cell r="B10365">
            <v>1030000</v>
          </cell>
          <cell r="C10365" t="str">
            <v>総合図</v>
          </cell>
          <cell r="D10365" t="str">
            <v>+</v>
          </cell>
          <cell r="E10365" t="str">
            <v>+</v>
          </cell>
        </row>
        <row r="10366">
          <cell r="A10366">
            <v>3002003958</v>
          </cell>
          <cell r="B10366">
            <v>1030000</v>
          </cell>
          <cell r="C10366" t="str">
            <v>総合図</v>
          </cell>
          <cell r="D10366" t="str">
            <v>1992-1992</v>
          </cell>
          <cell r="E10366" t="str">
            <v>1992</v>
          </cell>
        </row>
        <row r="10367">
          <cell r="A10367">
            <v>3002003961</v>
          </cell>
          <cell r="B10367">
            <v>1030000</v>
          </cell>
          <cell r="C10367" t="str">
            <v>総合図</v>
          </cell>
          <cell r="D10367" t="str">
            <v>1997-1998</v>
          </cell>
          <cell r="E10367" t="str">
            <v>17(2),18-21</v>
          </cell>
        </row>
        <row r="10368">
          <cell r="A10368">
            <v>3002003963</v>
          </cell>
          <cell r="B10368">
            <v>1030000</v>
          </cell>
          <cell r="C10368" t="str">
            <v>総合図</v>
          </cell>
          <cell r="D10368" t="str">
            <v>1991-1994</v>
          </cell>
          <cell r="E10368" t="str">
            <v>1991-95</v>
          </cell>
        </row>
        <row r="10369">
          <cell r="A10369">
            <v>3002003967</v>
          </cell>
          <cell r="B10369">
            <v>1030000</v>
          </cell>
          <cell r="C10369" t="str">
            <v>総合図</v>
          </cell>
          <cell r="D10369" t="str">
            <v>1994-1996</v>
          </cell>
          <cell r="E10369" t="str">
            <v>1994-1996</v>
          </cell>
        </row>
        <row r="10370">
          <cell r="A10370">
            <v>3002003968</v>
          </cell>
          <cell r="B10370">
            <v>1030000</v>
          </cell>
          <cell r="C10370" t="str">
            <v>総合図</v>
          </cell>
          <cell r="D10370" t="str">
            <v>1979-1991;1994-2012</v>
          </cell>
          <cell r="E10370" t="str">
            <v>1-4,6,8;1994-1995,2000-2012</v>
          </cell>
        </row>
        <row r="10371">
          <cell r="A10371">
            <v>3002003976</v>
          </cell>
          <cell r="B10371">
            <v>1030000</v>
          </cell>
          <cell r="C10371" t="str">
            <v>総合図</v>
          </cell>
          <cell r="D10371" t="str">
            <v>1987-1987</v>
          </cell>
          <cell r="E10371" t="str">
            <v>2</v>
          </cell>
        </row>
        <row r="10372">
          <cell r="A10372">
            <v>3002003981</v>
          </cell>
          <cell r="B10372">
            <v>1030000</v>
          </cell>
          <cell r="C10372" t="str">
            <v>総合図</v>
          </cell>
          <cell r="D10372" t="str">
            <v>1995-2009</v>
          </cell>
          <cell r="E10372" t="str">
            <v>1-15</v>
          </cell>
        </row>
        <row r="10373">
          <cell r="A10373">
            <v>3002003982</v>
          </cell>
          <cell r="B10373">
            <v>1030000</v>
          </cell>
          <cell r="C10373" t="str">
            <v>総合図</v>
          </cell>
          <cell r="D10373" t="str">
            <v>1995-2008</v>
          </cell>
          <cell r="E10373" t="str">
            <v>1-14</v>
          </cell>
        </row>
        <row r="10374">
          <cell r="A10374">
            <v>3002003983</v>
          </cell>
          <cell r="B10374">
            <v>1030500</v>
          </cell>
          <cell r="C10374" t="str">
            <v>総合図-A棟1階 理工系雑誌(利用不可)</v>
          </cell>
          <cell r="D10374" t="str">
            <v>1995-2005</v>
          </cell>
          <cell r="E10374" t="str">
            <v>1-11</v>
          </cell>
        </row>
        <row r="10375">
          <cell r="A10375">
            <v>3002004018</v>
          </cell>
          <cell r="B10375">
            <v>1030000</v>
          </cell>
          <cell r="C10375" t="str">
            <v>総合図</v>
          </cell>
          <cell r="D10375" t="str">
            <v>1954-2002</v>
          </cell>
          <cell r="E10375" t="str">
            <v>1-20,32-34,35(1-3),48</v>
          </cell>
        </row>
        <row r="10376">
          <cell r="A10376">
            <v>3002004020</v>
          </cell>
          <cell r="B10376">
            <v>1030000</v>
          </cell>
          <cell r="C10376" t="str">
            <v>総合図</v>
          </cell>
          <cell r="D10376" t="str">
            <v>1937-1937</v>
          </cell>
          <cell r="E10376" t="str">
            <v>217</v>
          </cell>
        </row>
        <row r="10377">
          <cell r="A10377">
            <v>3002004021</v>
          </cell>
          <cell r="B10377">
            <v>1030000</v>
          </cell>
          <cell r="C10377" t="str">
            <v>総合図</v>
          </cell>
          <cell r="D10377" t="str">
            <v>1942-1943</v>
          </cell>
          <cell r="E10377" t="str">
            <v>16-17</v>
          </cell>
        </row>
        <row r="10378">
          <cell r="A10378">
            <v>3002004022</v>
          </cell>
          <cell r="B10378">
            <v>1030000</v>
          </cell>
          <cell r="C10378" t="str">
            <v>総合図</v>
          </cell>
          <cell r="D10378" t="str">
            <v>1938-1938</v>
          </cell>
          <cell r="E10378" t="str">
            <v>13</v>
          </cell>
        </row>
        <row r="10379">
          <cell r="A10379">
            <v>3002004025</v>
          </cell>
          <cell r="B10379">
            <v>1030000</v>
          </cell>
          <cell r="C10379" t="str">
            <v>総合図</v>
          </cell>
          <cell r="D10379" t="str">
            <v>1991-1992</v>
          </cell>
          <cell r="E10379" t="str">
            <v>1991-1992</v>
          </cell>
        </row>
        <row r="10380">
          <cell r="A10380">
            <v>3002004030</v>
          </cell>
          <cell r="B10380">
            <v>1030000</v>
          </cell>
          <cell r="C10380" t="str">
            <v>総合図</v>
          </cell>
          <cell r="D10380" t="str">
            <v>1992-1992</v>
          </cell>
          <cell r="E10380" t="str">
            <v>4</v>
          </cell>
        </row>
        <row r="10381">
          <cell r="A10381">
            <v>3002004037</v>
          </cell>
          <cell r="B10381">
            <v>1030000</v>
          </cell>
          <cell r="C10381" t="str">
            <v>総合図</v>
          </cell>
          <cell r="D10381" t="str">
            <v>1875-1886</v>
          </cell>
          <cell r="E10381" t="str">
            <v>1-12</v>
          </cell>
        </row>
        <row r="10382">
          <cell r="A10382">
            <v>3002004038</v>
          </cell>
          <cell r="B10382">
            <v>1030000</v>
          </cell>
          <cell r="C10382" t="str">
            <v>総合図</v>
          </cell>
          <cell r="D10382" t="str">
            <v>1887-1937</v>
          </cell>
          <cell r="E10382" t="str">
            <v>1-49</v>
          </cell>
        </row>
        <row r="10383">
          <cell r="A10383">
            <v>3002004039</v>
          </cell>
          <cell r="B10383">
            <v>1030000</v>
          </cell>
          <cell r="C10383" t="str">
            <v>総合図</v>
          </cell>
          <cell r="D10383" t="str">
            <v>1878-1893</v>
          </cell>
          <cell r="E10383" t="str">
            <v>M.11-13,22-26</v>
          </cell>
        </row>
        <row r="10384">
          <cell r="A10384">
            <v>3002004040</v>
          </cell>
          <cell r="B10384">
            <v>1030000</v>
          </cell>
          <cell r="C10384" t="str">
            <v>総合図</v>
          </cell>
          <cell r="D10384" t="str">
            <v>1880-1883</v>
          </cell>
          <cell r="E10384" t="str">
            <v>13-16</v>
          </cell>
        </row>
        <row r="10385">
          <cell r="A10385">
            <v>3002004041</v>
          </cell>
          <cell r="B10385">
            <v>1030000</v>
          </cell>
          <cell r="C10385" t="str">
            <v>総合図</v>
          </cell>
          <cell r="D10385" t="str">
            <v>1884-1888;1899-1930;1931-1939</v>
          </cell>
          <cell r="E10385" t="str">
            <v>10-13,21;M.32-44,T.1-15,S.1-5;57-65</v>
          </cell>
        </row>
        <row r="10386">
          <cell r="A10386">
            <v>3002004042</v>
          </cell>
          <cell r="B10386">
            <v>1030000</v>
          </cell>
          <cell r="C10386" t="str">
            <v>総合図</v>
          </cell>
          <cell r="D10386" t="str">
            <v>1940-1941</v>
          </cell>
          <cell r="E10386" t="str">
            <v>66-67</v>
          </cell>
        </row>
        <row r="10387">
          <cell r="A10387">
            <v>3002004046</v>
          </cell>
          <cell r="B10387">
            <v>1030000</v>
          </cell>
          <cell r="C10387" t="str">
            <v>総合図</v>
          </cell>
          <cell r="D10387" t="str">
            <v>1958-1987</v>
          </cell>
          <cell r="E10387" t="str">
            <v>1-30</v>
          </cell>
        </row>
        <row r="10388">
          <cell r="A10388">
            <v>3002004047</v>
          </cell>
          <cell r="B10388">
            <v>1030000</v>
          </cell>
          <cell r="C10388" t="str">
            <v>総合図</v>
          </cell>
          <cell r="D10388" t="str">
            <v>1990-1990</v>
          </cell>
          <cell r="E10388" t="str">
            <v>12</v>
          </cell>
        </row>
        <row r="10389">
          <cell r="A10389">
            <v>3002004057</v>
          </cell>
          <cell r="B10389">
            <v>1030000</v>
          </cell>
          <cell r="C10389" t="str">
            <v>総合図</v>
          </cell>
          <cell r="D10389" t="str">
            <v>1995-2004</v>
          </cell>
          <cell r="E10389" t="str">
            <v>1-2,3(2-4),4-10</v>
          </cell>
        </row>
        <row r="10390">
          <cell r="A10390">
            <v>3002004059</v>
          </cell>
          <cell r="B10390">
            <v>1030000</v>
          </cell>
          <cell r="C10390" t="str">
            <v>総合図</v>
          </cell>
          <cell r="D10390" t="str">
            <v>1953-1981</v>
          </cell>
          <cell r="E10390" t="str">
            <v>1-28</v>
          </cell>
        </row>
        <row r="10391">
          <cell r="A10391">
            <v>3002004060</v>
          </cell>
          <cell r="B10391">
            <v>1030000</v>
          </cell>
          <cell r="C10391" t="str">
            <v>総合図</v>
          </cell>
          <cell r="D10391" t="str">
            <v>1981-1989</v>
          </cell>
          <cell r="E10391" t="str">
            <v>29-36</v>
          </cell>
        </row>
        <row r="10392">
          <cell r="A10392">
            <v>3002004068</v>
          </cell>
          <cell r="B10392">
            <v>1030000</v>
          </cell>
          <cell r="C10392" t="str">
            <v>総合図</v>
          </cell>
          <cell r="D10392" t="str">
            <v>1921-1921</v>
          </cell>
          <cell r="E10392" t="str">
            <v>1(5,8)</v>
          </cell>
        </row>
        <row r="10393">
          <cell r="A10393">
            <v>3002004070</v>
          </cell>
          <cell r="B10393">
            <v>1030000</v>
          </cell>
          <cell r="C10393" t="str">
            <v>総合図</v>
          </cell>
          <cell r="D10393" t="str">
            <v>1997-1998</v>
          </cell>
          <cell r="E10393" t="str">
            <v>4-5</v>
          </cell>
        </row>
        <row r="10394">
          <cell r="A10394">
            <v>3002004078</v>
          </cell>
          <cell r="B10394">
            <v>1030000</v>
          </cell>
          <cell r="C10394" t="str">
            <v>総合図</v>
          </cell>
          <cell r="D10394" t="str">
            <v>1958-1960</v>
          </cell>
          <cell r="E10394" t="str">
            <v>33-35</v>
          </cell>
        </row>
        <row r="10395">
          <cell r="A10395">
            <v>3002004085</v>
          </cell>
          <cell r="B10395">
            <v>1030000</v>
          </cell>
          <cell r="C10395" t="str">
            <v>総合図</v>
          </cell>
          <cell r="D10395" t="str">
            <v>1988-1995</v>
          </cell>
          <cell r="E10395" t="str">
            <v>117-162</v>
          </cell>
        </row>
        <row r="10396">
          <cell r="A10396">
            <v>3002004087</v>
          </cell>
          <cell r="B10396">
            <v>1030000</v>
          </cell>
          <cell r="C10396" t="str">
            <v>総合図</v>
          </cell>
          <cell r="D10396" t="str">
            <v>1959-1995</v>
          </cell>
          <cell r="E10396" t="str">
            <v>11-1655</v>
          </cell>
        </row>
        <row r="10397">
          <cell r="A10397">
            <v>3002004099</v>
          </cell>
          <cell r="B10397">
            <v>1030000</v>
          </cell>
          <cell r="C10397" t="str">
            <v>総合図</v>
          </cell>
          <cell r="D10397" t="str">
            <v>1994-1994</v>
          </cell>
          <cell r="E10397" t="str">
            <v>8</v>
          </cell>
        </row>
        <row r="10398">
          <cell r="A10398">
            <v>3002004100</v>
          </cell>
          <cell r="B10398">
            <v>1030000</v>
          </cell>
          <cell r="C10398" t="str">
            <v>総合図</v>
          </cell>
          <cell r="D10398" t="str">
            <v>1937-1940</v>
          </cell>
          <cell r="E10398" t="str">
            <v>1-56</v>
          </cell>
        </row>
        <row r="10399">
          <cell r="A10399">
            <v>3002004112</v>
          </cell>
          <cell r="B10399">
            <v>1030000</v>
          </cell>
          <cell r="C10399" t="str">
            <v>総合図</v>
          </cell>
          <cell r="D10399" t="str">
            <v>1964-1964</v>
          </cell>
          <cell r="E10399" t="str">
            <v>1964</v>
          </cell>
        </row>
        <row r="10400">
          <cell r="A10400">
            <v>3002004116</v>
          </cell>
          <cell r="B10400">
            <v>1030000</v>
          </cell>
          <cell r="C10400" t="str">
            <v>総合図</v>
          </cell>
          <cell r="D10400" t="str">
            <v>1908-1908</v>
          </cell>
          <cell r="E10400" t="str">
            <v>41</v>
          </cell>
        </row>
        <row r="10401">
          <cell r="A10401">
            <v>3002004118</v>
          </cell>
          <cell r="B10401">
            <v>1030000</v>
          </cell>
          <cell r="C10401" t="str">
            <v>総合図</v>
          </cell>
          <cell r="D10401" t="str">
            <v>1923-1931</v>
          </cell>
          <cell r="E10401" t="str">
            <v>42-50</v>
          </cell>
        </row>
        <row r="10402">
          <cell r="A10402">
            <v>3002004140</v>
          </cell>
          <cell r="B10402">
            <v>1030000</v>
          </cell>
          <cell r="C10402" t="str">
            <v>総合図</v>
          </cell>
          <cell r="D10402" t="str">
            <v>1910-1918</v>
          </cell>
          <cell r="E10402" t="str">
            <v>40-80,84-99,105-137</v>
          </cell>
        </row>
        <row r="10403">
          <cell r="A10403">
            <v>3002004141</v>
          </cell>
          <cell r="B10403">
            <v>1030000</v>
          </cell>
          <cell r="C10403" t="str">
            <v>総合図</v>
          </cell>
          <cell r="D10403" t="str">
            <v>1943-1943</v>
          </cell>
          <cell r="E10403" t="str">
            <v>18</v>
          </cell>
        </row>
        <row r="10404">
          <cell r="A10404">
            <v>3002004142</v>
          </cell>
          <cell r="B10404">
            <v>1030000</v>
          </cell>
          <cell r="C10404" t="str">
            <v>総合図</v>
          </cell>
          <cell r="D10404" t="str">
            <v>1957-1957</v>
          </cell>
          <cell r="E10404" t="str">
            <v>32</v>
          </cell>
        </row>
        <row r="10405">
          <cell r="A10405">
            <v>3002004143</v>
          </cell>
          <cell r="B10405">
            <v>1030000</v>
          </cell>
          <cell r="C10405" t="str">
            <v>総合図</v>
          </cell>
          <cell r="D10405" t="str">
            <v>1942-1942</v>
          </cell>
          <cell r="E10405" t="str">
            <v>17</v>
          </cell>
        </row>
        <row r="10406">
          <cell r="A10406">
            <v>3002004144</v>
          </cell>
          <cell r="B10406">
            <v>1030000</v>
          </cell>
          <cell r="C10406" t="str">
            <v>総合図</v>
          </cell>
          <cell r="D10406" t="str">
            <v>1942-1943</v>
          </cell>
          <cell r="E10406" t="str">
            <v>17-18</v>
          </cell>
        </row>
        <row r="10407">
          <cell r="A10407">
            <v>3002004145</v>
          </cell>
          <cell r="B10407">
            <v>1030000</v>
          </cell>
          <cell r="C10407" t="str">
            <v>総合図</v>
          </cell>
          <cell r="D10407" t="str">
            <v>1947-1949</v>
          </cell>
          <cell r="E10407" t="str">
            <v>1-3</v>
          </cell>
        </row>
        <row r="10408">
          <cell r="A10408">
            <v>3002004146</v>
          </cell>
          <cell r="B10408">
            <v>1030000</v>
          </cell>
          <cell r="C10408" t="str">
            <v>総合図</v>
          </cell>
          <cell r="D10408" t="str">
            <v>1939-1941</v>
          </cell>
          <cell r="E10408" t="str">
            <v>8,10-11</v>
          </cell>
        </row>
        <row r="10409">
          <cell r="A10409">
            <v>3002004147</v>
          </cell>
          <cell r="B10409">
            <v>1030000</v>
          </cell>
          <cell r="C10409" t="str">
            <v>総合図</v>
          </cell>
          <cell r="D10409" t="str">
            <v>1990-1995</v>
          </cell>
          <cell r="E10409" t="str">
            <v>19(1,3-12),20-24</v>
          </cell>
        </row>
        <row r="10410">
          <cell r="A10410">
            <v>3002004148</v>
          </cell>
          <cell r="B10410">
            <v>1030000</v>
          </cell>
          <cell r="C10410" t="str">
            <v>総合図</v>
          </cell>
          <cell r="D10410" t="str">
            <v>1814-1845</v>
          </cell>
          <cell r="E10410" t="str">
            <v>1(21-42),2-66</v>
          </cell>
        </row>
        <row r="10411">
          <cell r="A10411">
            <v>3002004149</v>
          </cell>
          <cell r="B10411">
            <v>1030000</v>
          </cell>
          <cell r="C10411" t="str">
            <v>総合図</v>
          </cell>
          <cell r="D10411" t="str">
            <v>1985-1985</v>
          </cell>
          <cell r="E10411" t="str">
            <v>90</v>
          </cell>
        </row>
        <row r="10412">
          <cell r="A10412">
            <v>3002004151</v>
          </cell>
          <cell r="B10412">
            <v>1030000</v>
          </cell>
          <cell r="C10412" t="str">
            <v>総合図</v>
          </cell>
          <cell r="D10412" t="str">
            <v>1984-1985</v>
          </cell>
          <cell r="E10412" t="str">
            <v>89-90</v>
          </cell>
        </row>
        <row r="10413">
          <cell r="A10413">
            <v>3002004152</v>
          </cell>
          <cell r="B10413">
            <v>1030000</v>
          </cell>
          <cell r="C10413" t="str">
            <v>総合図</v>
          </cell>
          <cell r="D10413" t="str">
            <v>1986-1998</v>
          </cell>
          <cell r="E10413" t="str">
            <v>91-93,94(1-6,9-12),95,96-103</v>
          </cell>
        </row>
        <row r="10414">
          <cell r="A10414">
            <v>3002004153</v>
          </cell>
          <cell r="B10414">
            <v>1030000</v>
          </cell>
          <cell r="C10414" t="str">
            <v>総合図</v>
          </cell>
          <cell r="D10414" t="str">
            <v>1996-1996</v>
          </cell>
          <cell r="E10414" t="str">
            <v>1996</v>
          </cell>
        </row>
        <row r="10415">
          <cell r="A10415">
            <v>3002004159</v>
          </cell>
          <cell r="B10415">
            <v>1030000</v>
          </cell>
          <cell r="C10415" t="str">
            <v>総合図</v>
          </cell>
          <cell r="D10415" t="str">
            <v>1985-1998</v>
          </cell>
          <cell r="E10415" t="str">
            <v>90(7),91,92(1-8,10-12),93,94(1-6,9-15),95-103</v>
          </cell>
        </row>
        <row r="10416">
          <cell r="A10416">
            <v>3002004180</v>
          </cell>
          <cell r="B10416">
            <v>1030000</v>
          </cell>
          <cell r="C10416" t="str">
            <v>総合図</v>
          </cell>
          <cell r="D10416" t="str">
            <v>1948-1953</v>
          </cell>
          <cell r="E10416" t="str">
            <v>5(11),6(13),7(3),8(2),10(5),15(4,9)</v>
          </cell>
        </row>
        <row r="10417">
          <cell r="A10417">
            <v>3002004189</v>
          </cell>
          <cell r="B10417">
            <v>1030000</v>
          </cell>
          <cell r="C10417" t="str">
            <v>総合図</v>
          </cell>
          <cell r="D10417" t="str">
            <v>1921-1929</v>
          </cell>
          <cell r="E10417" t="str">
            <v>1(2-3),3</v>
          </cell>
        </row>
        <row r="10418">
          <cell r="A10418">
            <v>3002004192</v>
          </cell>
          <cell r="B10418">
            <v>1030000</v>
          </cell>
          <cell r="C10418" t="str">
            <v>総合図</v>
          </cell>
          <cell r="D10418" t="str">
            <v>1995-1998</v>
          </cell>
          <cell r="E10418" t="str">
            <v>1995,1998</v>
          </cell>
        </row>
        <row r="10419">
          <cell r="A10419">
            <v>3002004198</v>
          </cell>
          <cell r="B10419">
            <v>1030000</v>
          </cell>
          <cell r="C10419" t="str">
            <v>総合図</v>
          </cell>
          <cell r="D10419" t="str">
            <v>1939-1942</v>
          </cell>
          <cell r="E10419" t="str">
            <v>4,6-7</v>
          </cell>
        </row>
        <row r="10420">
          <cell r="A10420">
            <v>3002004199</v>
          </cell>
          <cell r="B10420">
            <v>1030000</v>
          </cell>
          <cell r="C10420" t="str">
            <v>総合図</v>
          </cell>
          <cell r="D10420" t="str">
            <v>1946-1946</v>
          </cell>
          <cell r="E10420" t="str">
            <v>22</v>
          </cell>
        </row>
        <row r="10421">
          <cell r="A10421">
            <v>3002004208</v>
          </cell>
          <cell r="B10421">
            <v>1030000</v>
          </cell>
          <cell r="C10421" t="str">
            <v>総合図</v>
          </cell>
          <cell r="D10421" t="str">
            <v>1992-2001</v>
          </cell>
          <cell r="E10421" t="str">
            <v>1-11</v>
          </cell>
        </row>
        <row r="10422">
          <cell r="A10422">
            <v>3002004223</v>
          </cell>
          <cell r="B10422">
            <v>1030000</v>
          </cell>
          <cell r="C10422" t="str">
            <v>総合図</v>
          </cell>
          <cell r="D10422" t="str">
            <v>1964-2009</v>
          </cell>
          <cell r="E10422" t="str">
            <v>1-45</v>
          </cell>
        </row>
        <row r="10423">
          <cell r="A10423">
            <v>3002004231</v>
          </cell>
          <cell r="B10423">
            <v>1030000</v>
          </cell>
          <cell r="C10423" t="str">
            <v>総合図</v>
          </cell>
          <cell r="D10423" t="str">
            <v>1984-1992</v>
          </cell>
          <cell r="E10423" t="str">
            <v>1984,1987,1992</v>
          </cell>
        </row>
        <row r="10424">
          <cell r="A10424">
            <v>3002004237</v>
          </cell>
          <cell r="B10424">
            <v>1030500</v>
          </cell>
          <cell r="C10424" t="str">
            <v>総合図-A棟1階 理工系雑誌(利用不可)</v>
          </cell>
          <cell r="D10424" t="str">
            <v>1994-1995</v>
          </cell>
          <cell r="E10424" t="str">
            <v>1-4</v>
          </cell>
        </row>
        <row r="10425">
          <cell r="A10425">
            <v>3002004254</v>
          </cell>
          <cell r="B10425">
            <v>1030000</v>
          </cell>
          <cell r="C10425" t="str">
            <v>総合図</v>
          </cell>
          <cell r="D10425" t="str">
            <v>1978-2000</v>
          </cell>
          <cell r="E10425" t="str">
            <v>12(1-5),13(1,3-6),14,16(2-3),17(1-3),18(1-2),19(1-2,4),20-23,24(1,4),25-28,29(1,3),31(1,3-4),32-34</v>
          </cell>
        </row>
        <row r="10426">
          <cell r="A10426">
            <v>3002004263</v>
          </cell>
          <cell r="B10426">
            <v>1030000</v>
          </cell>
          <cell r="C10426" t="str">
            <v>総合図</v>
          </cell>
          <cell r="D10426" t="str">
            <v>1995-1998</v>
          </cell>
          <cell r="E10426" t="str">
            <v>117-120</v>
          </cell>
        </row>
        <row r="10427">
          <cell r="A10427">
            <v>3002004268</v>
          </cell>
          <cell r="B10427">
            <v>1030000</v>
          </cell>
          <cell r="C10427" t="str">
            <v>総合図</v>
          </cell>
          <cell r="D10427" t="str">
            <v>1906-1910</v>
          </cell>
          <cell r="E10427" t="str">
            <v>3(1-10),4(1-7),5(1-12),6(1-11),7(1-9)</v>
          </cell>
        </row>
        <row r="10428">
          <cell r="A10428">
            <v>3002004269</v>
          </cell>
          <cell r="B10428">
            <v>1030000</v>
          </cell>
          <cell r="C10428" t="str">
            <v>総合図</v>
          </cell>
          <cell r="D10428" t="str">
            <v>1913-1922</v>
          </cell>
          <cell r="E10428" t="str">
            <v>1(1-5),2-9,10(1-7)</v>
          </cell>
        </row>
        <row r="10429">
          <cell r="A10429">
            <v>3002004270</v>
          </cell>
          <cell r="B10429">
            <v>1030000</v>
          </cell>
          <cell r="C10429" t="str">
            <v>総合図</v>
          </cell>
          <cell r="D10429" t="str">
            <v>1922-1925</v>
          </cell>
          <cell r="E10429" t="str">
            <v>10(8-12),11(1-11),12(1-11),13(1-11),14(1-2)</v>
          </cell>
        </row>
        <row r="10430">
          <cell r="A10430">
            <v>3002004271</v>
          </cell>
          <cell r="B10430">
            <v>1030000</v>
          </cell>
          <cell r="C10430" t="str">
            <v>総合図</v>
          </cell>
          <cell r="D10430" t="str">
            <v>1901-1901;1902-1904</v>
          </cell>
          <cell r="E10430" t="str">
            <v>1-12;2-4</v>
          </cell>
        </row>
        <row r="10431">
          <cell r="A10431">
            <v>3002004272</v>
          </cell>
          <cell r="B10431">
            <v>1030000</v>
          </cell>
          <cell r="C10431" t="str">
            <v>総合図</v>
          </cell>
          <cell r="D10431" t="str">
            <v>1935-1937</v>
          </cell>
          <cell r="E10431" t="str">
            <v>4(7-12),6(1-3)</v>
          </cell>
        </row>
        <row r="10432">
          <cell r="A10432">
            <v>3002004273</v>
          </cell>
          <cell r="B10432">
            <v>1030000</v>
          </cell>
          <cell r="C10432" t="str">
            <v>総合図</v>
          </cell>
          <cell r="D10432" t="str">
            <v>1914-1915</v>
          </cell>
          <cell r="E10432" t="str">
            <v>39-50</v>
          </cell>
        </row>
        <row r="10433">
          <cell r="A10433">
            <v>3002004274</v>
          </cell>
          <cell r="B10433">
            <v>1030000</v>
          </cell>
          <cell r="C10433" t="str">
            <v>総合図</v>
          </cell>
          <cell r="D10433" t="str">
            <v>1897-1898</v>
          </cell>
          <cell r="E10433" t="str">
            <v>1(1-8,11-15)</v>
          </cell>
        </row>
        <row r="10434">
          <cell r="A10434">
            <v>3002004275</v>
          </cell>
          <cell r="B10434">
            <v>1030000</v>
          </cell>
          <cell r="C10434" t="str">
            <v>総合図</v>
          </cell>
          <cell r="D10434" t="str">
            <v>1932-1937</v>
          </cell>
          <cell r="E10434" t="str">
            <v>141-142,144-146,148-171,206-267,269-308,312-340</v>
          </cell>
        </row>
        <row r="10435">
          <cell r="A10435">
            <v>3002004276</v>
          </cell>
          <cell r="B10435">
            <v>1030000</v>
          </cell>
          <cell r="C10435" t="str">
            <v>総合図</v>
          </cell>
          <cell r="D10435" t="str">
            <v>1899-1901</v>
          </cell>
          <cell r="E10435" t="str">
            <v>1(1-9),2(10-21),3(1-12)</v>
          </cell>
        </row>
        <row r="10436">
          <cell r="A10436">
            <v>3002004277</v>
          </cell>
          <cell r="B10436">
            <v>1030000</v>
          </cell>
          <cell r="C10436" t="str">
            <v>総合図</v>
          </cell>
          <cell r="D10436" t="str">
            <v>1936-1936</v>
          </cell>
          <cell r="E10436" t="str">
            <v>1(1-3)</v>
          </cell>
        </row>
        <row r="10437">
          <cell r="A10437">
            <v>3002004278</v>
          </cell>
          <cell r="B10437">
            <v>1030000</v>
          </cell>
          <cell r="C10437" t="str">
            <v>総合図</v>
          </cell>
          <cell r="D10437" t="str">
            <v>1932-1935</v>
          </cell>
          <cell r="E10437" t="str">
            <v>1-4</v>
          </cell>
        </row>
        <row r="10438">
          <cell r="A10438">
            <v>3002004279</v>
          </cell>
          <cell r="B10438">
            <v>1030000</v>
          </cell>
          <cell r="C10438" t="str">
            <v>総合図</v>
          </cell>
          <cell r="D10438" t="str">
            <v>1902-1902</v>
          </cell>
          <cell r="E10438" t="str">
            <v>4(1-12)</v>
          </cell>
        </row>
        <row r="10439">
          <cell r="A10439">
            <v>3002004280</v>
          </cell>
          <cell r="B10439">
            <v>1030000</v>
          </cell>
          <cell r="C10439" t="str">
            <v>総合図</v>
          </cell>
          <cell r="D10439" t="str">
            <v>1933-1942</v>
          </cell>
          <cell r="E10439" t="str">
            <v>559-567,571-582,667-678</v>
          </cell>
        </row>
        <row r="10440">
          <cell r="A10440">
            <v>3002004281</v>
          </cell>
          <cell r="B10440">
            <v>1030000</v>
          </cell>
          <cell r="C10440" t="str">
            <v>総合図</v>
          </cell>
          <cell r="D10440" t="str">
            <v>1940-1943</v>
          </cell>
          <cell r="E10440" t="str">
            <v>242,245-246,252,254,265-266,270</v>
          </cell>
        </row>
        <row r="10441">
          <cell r="A10441">
            <v>3002004282</v>
          </cell>
          <cell r="B10441">
            <v>1030000</v>
          </cell>
          <cell r="C10441" t="str">
            <v>総合図</v>
          </cell>
          <cell r="D10441" t="str">
            <v>1934-1936</v>
          </cell>
          <cell r="E10441" t="str">
            <v>9(1,3,5-12),10,11(1-6,8-12)</v>
          </cell>
        </row>
        <row r="10442">
          <cell r="A10442">
            <v>3002004283</v>
          </cell>
          <cell r="B10442">
            <v>1030000</v>
          </cell>
          <cell r="C10442" t="str">
            <v>総合図</v>
          </cell>
          <cell r="D10442" t="str">
            <v>1928-1932</v>
          </cell>
          <cell r="E10442" t="str">
            <v>221-237,463-487,510-533</v>
          </cell>
        </row>
        <row r="10443">
          <cell r="A10443">
            <v>3002004284</v>
          </cell>
          <cell r="B10443">
            <v>1030000</v>
          </cell>
          <cell r="C10443" t="str">
            <v>総合図</v>
          </cell>
          <cell r="D10443" t="str">
            <v>1922-1926</v>
          </cell>
          <cell r="E10443" t="str">
            <v>11-15</v>
          </cell>
        </row>
        <row r="10444">
          <cell r="A10444">
            <v>3002004285</v>
          </cell>
          <cell r="B10444">
            <v>1030000</v>
          </cell>
          <cell r="C10444" t="str">
            <v>総合図</v>
          </cell>
          <cell r="D10444" t="str">
            <v>1926-1928</v>
          </cell>
          <cell r="E10444" t="str">
            <v>33,40,48,59-77,95-145,147-151,153-165,185-202</v>
          </cell>
        </row>
        <row r="10445">
          <cell r="A10445">
            <v>3002004287</v>
          </cell>
          <cell r="B10445">
            <v>1030000</v>
          </cell>
          <cell r="C10445" t="str">
            <v>総合図</v>
          </cell>
          <cell r="D10445" t="str">
            <v>1992-2004</v>
          </cell>
          <cell r="E10445" t="str">
            <v>1-10,13</v>
          </cell>
        </row>
        <row r="10446">
          <cell r="A10446">
            <v>3002004293</v>
          </cell>
          <cell r="B10446">
            <v>1030000</v>
          </cell>
          <cell r="C10446" t="str">
            <v>総合図</v>
          </cell>
          <cell r="D10446" t="str">
            <v>1905-1912</v>
          </cell>
          <cell r="E10446" t="str">
            <v>38,41-45</v>
          </cell>
        </row>
        <row r="10447">
          <cell r="A10447">
            <v>3002004294</v>
          </cell>
          <cell r="B10447">
            <v>1030000</v>
          </cell>
          <cell r="C10447" t="str">
            <v>総合図</v>
          </cell>
          <cell r="D10447" t="str">
            <v>1926-1935</v>
          </cell>
          <cell r="E10447" t="str">
            <v>1925-1927,1933-1934</v>
          </cell>
        </row>
        <row r="10448">
          <cell r="A10448">
            <v>3002004295</v>
          </cell>
          <cell r="B10448">
            <v>1030000</v>
          </cell>
          <cell r="C10448" t="str">
            <v>総合図</v>
          </cell>
          <cell r="D10448" t="str">
            <v>1913-1915</v>
          </cell>
          <cell r="E10448" t="str">
            <v>1912-1913</v>
          </cell>
        </row>
        <row r="10449">
          <cell r="A10449">
            <v>3002004296</v>
          </cell>
          <cell r="B10449">
            <v>1030000</v>
          </cell>
          <cell r="C10449" t="str">
            <v>総合図</v>
          </cell>
          <cell r="D10449" t="str">
            <v>1939-1942</v>
          </cell>
          <cell r="E10449" t="str">
            <v>1939-1942</v>
          </cell>
        </row>
        <row r="10450">
          <cell r="A10450">
            <v>3002004297</v>
          </cell>
          <cell r="B10450">
            <v>1030000</v>
          </cell>
          <cell r="C10450" t="str">
            <v>総合図</v>
          </cell>
          <cell r="D10450" t="str">
            <v>1912-1912;1926-1938</v>
          </cell>
          <cell r="E10450" t="str">
            <v>45;1-4,6-11-13</v>
          </cell>
        </row>
        <row r="10451">
          <cell r="A10451">
            <v>3002004298</v>
          </cell>
          <cell r="B10451">
            <v>1030000</v>
          </cell>
          <cell r="C10451" t="str">
            <v>総合図</v>
          </cell>
          <cell r="D10451" t="str">
            <v>1906-1907</v>
          </cell>
          <cell r="E10451" t="str">
            <v>1</v>
          </cell>
        </row>
        <row r="10452">
          <cell r="A10452">
            <v>3002004299</v>
          </cell>
          <cell r="B10452">
            <v>1030000</v>
          </cell>
          <cell r="C10452" t="str">
            <v>総合図</v>
          </cell>
          <cell r="D10452" t="str">
            <v>1931-1931</v>
          </cell>
          <cell r="E10452" t="str">
            <v>1931</v>
          </cell>
        </row>
        <row r="10453">
          <cell r="A10453">
            <v>3002004300</v>
          </cell>
          <cell r="B10453">
            <v>1030000</v>
          </cell>
          <cell r="C10453" t="str">
            <v>総合図</v>
          </cell>
          <cell r="D10453" t="str">
            <v>1914-1929</v>
          </cell>
          <cell r="E10453" t="str">
            <v>1914,1929</v>
          </cell>
        </row>
        <row r="10454">
          <cell r="A10454">
            <v>3002004301</v>
          </cell>
          <cell r="B10454">
            <v>1030000</v>
          </cell>
          <cell r="C10454" t="str">
            <v>総合図</v>
          </cell>
          <cell r="D10454" t="str">
            <v>1937-1939</v>
          </cell>
          <cell r="E10454" t="str">
            <v>1937(1),1939</v>
          </cell>
        </row>
        <row r="10455">
          <cell r="A10455">
            <v>3002004302</v>
          </cell>
          <cell r="B10455">
            <v>1030000</v>
          </cell>
          <cell r="C10455" t="str">
            <v>総合図</v>
          </cell>
          <cell r="D10455" t="str">
            <v>1932-1932</v>
          </cell>
          <cell r="E10455" t="str">
            <v>1933</v>
          </cell>
        </row>
        <row r="10456">
          <cell r="A10456">
            <v>3002004307</v>
          </cell>
          <cell r="B10456">
            <v>1030000</v>
          </cell>
          <cell r="C10456" t="str">
            <v>総合図</v>
          </cell>
          <cell r="D10456" t="str">
            <v>1928-1931</v>
          </cell>
          <cell r="E10456" t="str">
            <v>3,6</v>
          </cell>
        </row>
        <row r="10457">
          <cell r="A10457">
            <v>3002004308</v>
          </cell>
          <cell r="B10457">
            <v>1030000</v>
          </cell>
          <cell r="C10457" t="str">
            <v>総合図</v>
          </cell>
          <cell r="D10457" t="str">
            <v>1926-1926</v>
          </cell>
          <cell r="E10457" t="str">
            <v>1927</v>
          </cell>
        </row>
        <row r="10458">
          <cell r="A10458">
            <v>3002004309</v>
          </cell>
          <cell r="B10458">
            <v>1030000</v>
          </cell>
          <cell r="C10458" t="str">
            <v>総合図</v>
          </cell>
          <cell r="D10458" t="str">
            <v>1997-1998</v>
          </cell>
          <cell r="E10458" t="str">
            <v>25-26</v>
          </cell>
        </row>
        <row r="10459">
          <cell r="A10459">
            <v>3002004310</v>
          </cell>
          <cell r="B10459">
            <v>1030000</v>
          </cell>
          <cell r="C10459" t="str">
            <v>総合図</v>
          </cell>
          <cell r="D10459" t="str">
            <v>1954-1954</v>
          </cell>
          <cell r="E10459" t="str">
            <v>29</v>
          </cell>
        </row>
        <row r="10460">
          <cell r="A10460">
            <v>3002004311</v>
          </cell>
          <cell r="B10460">
            <v>1030000</v>
          </cell>
          <cell r="C10460" t="str">
            <v>総合図</v>
          </cell>
          <cell r="D10460" t="str">
            <v>1932-1932</v>
          </cell>
          <cell r="E10460" t="str">
            <v>6</v>
          </cell>
        </row>
        <row r="10461">
          <cell r="A10461">
            <v>3002004312</v>
          </cell>
          <cell r="B10461">
            <v>1030000</v>
          </cell>
          <cell r="C10461" t="str">
            <v>総合図</v>
          </cell>
          <cell r="D10461" t="str">
            <v>1950-1950</v>
          </cell>
          <cell r="E10461" t="str">
            <v>1950</v>
          </cell>
        </row>
        <row r="10462">
          <cell r="A10462">
            <v>3002004314</v>
          </cell>
          <cell r="B10462">
            <v>1030000</v>
          </cell>
          <cell r="C10462" t="str">
            <v>総合図</v>
          </cell>
          <cell r="D10462" t="str">
            <v>1935-1935</v>
          </cell>
          <cell r="E10462" t="str">
            <v>10</v>
          </cell>
        </row>
        <row r="10463">
          <cell r="A10463">
            <v>3002004315</v>
          </cell>
          <cell r="B10463">
            <v>1030000</v>
          </cell>
          <cell r="C10463" t="str">
            <v>総合図</v>
          </cell>
          <cell r="D10463" t="str">
            <v>1957-1962</v>
          </cell>
          <cell r="E10463" t="str">
            <v>1957-1963</v>
          </cell>
        </row>
        <row r="10464">
          <cell r="A10464">
            <v>3002004316</v>
          </cell>
          <cell r="B10464">
            <v>1030000</v>
          </cell>
          <cell r="C10464" t="str">
            <v>総合図</v>
          </cell>
          <cell r="D10464" t="str">
            <v>1929-1929;1932-1943</v>
          </cell>
          <cell r="E10464" t="str">
            <v>4;2-4</v>
          </cell>
        </row>
        <row r="10465">
          <cell r="A10465">
            <v>3002004318</v>
          </cell>
          <cell r="B10465">
            <v>1030000</v>
          </cell>
          <cell r="C10465" t="str">
            <v>総合図</v>
          </cell>
          <cell r="D10465" t="str">
            <v>1928-1928</v>
          </cell>
          <cell r="E10465" t="str">
            <v>3</v>
          </cell>
        </row>
        <row r="10466">
          <cell r="A10466">
            <v>3002004321</v>
          </cell>
          <cell r="B10466">
            <v>1030000</v>
          </cell>
          <cell r="C10466" t="str">
            <v>総合図</v>
          </cell>
          <cell r="D10466" t="str">
            <v>1994-1994</v>
          </cell>
          <cell r="E10466" t="str">
            <v>1994</v>
          </cell>
        </row>
        <row r="10467">
          <cell r="A10467">
            <v>3002004322</v>
          </cell>
          <cell r="B10467">
            <v>1030000</v>
          </cell>
          <cell r="C10467" t="str">
            <v>総合図</v>
          </cell>
          <cell r="D10467" t="str">
            <v>1957-1957</v>
          </cell>
          <cell r="E10467" t="str">
            <v>32</v>
          </cell>
        </row>
        <row r="10468">
          <cell r="A10468">
            <v>3002004332</v>
          </cell>
          <cell r="B10468">
            <v>1030500</v>
          </cell>
          <cell r="C10468" t="str">
            <v>総合図-A棟1階 理工系雑誌(利用不可)</v>
          </cell>
          <cell r="D10468" t="str">
            <v>1995-2007</v>
          </cell>
          <cell r="E10468" t="str">
            <v>60-89</v>
          </cell>
        </row>
        <row r="10469">
          <cell r="A10469">
            <v>3002004333</v>
          </cell>
          <cell r="B10469">
            <v>1030000</v>
          </cell>
          <cell r="C10469" t="str">
            <v>総合図</v>
          </cell>
          <cell r="D10469" t="str">
            <v>1931-1931</v>
          </cell>
          <cell r="E10469" t="str">
            <v>1931</v>
          </cell>
        </row>
        <row r="10470">
          <cell r="A10470">
            <v>3002004334</v>
          </cell>
          <cell r="B10470">
            <v>1030000</v>
          </cell>
          <cell r="C10470" t="str">
            <v>総合図</v>
          </cell>
          <cell r="D10470" t="str">
            <v>1933-1933</v>
          </cell>
          <cell r="E10470" t="str">
            <v>9</v>
          </cell>
        </row>
        <row r="10471">
          <cell r="A10471">
            <v>3002004335</v>
          </cell>
          <cell r="B10471">
            <v>1030000</v>
          </cell>
          <cell r="C10471" t="str">
            <v>総合図</v>
          </cell>
          <cell r="D10471" t="str">
            <v>1930-1940</v>
          </cell>
          <cell r="E10471" t="str">
            <v>5-15</v>
          </cell>
        </row>
        <row r="10472">
          <cell r="A10472">
            <v>3002004339</v>
          </cell>
          <cell r="B10472">
            <v>1030000</v>
          </cell>
          <cell r="C10472" t="str">
            <v>総合図</v>
          </cell>
          <cell r="D10472" t="str">
            <v>1929-1934</v>
          </cell>
          <cell r="E10472" t="str">
            <v>62-73</v>
          </cell>
        </row>
        <row r="10473">
          <cell r="A10473">
            <v>3002004340</v>
          </cell>
          <cell r="B10473">
            <v>1030000</v>
          </cell>
          <cell r="C10473" t="str">
            <v>総合図</v>
          </cell>
          <cell r="D10473" t="str">
            <v>1942-1944</v>
          </cell>
          <cell r="E10473" t="str">
            <v>1-787</v>
          </cell>
        </row>
        <row r="10474">
          <cell r="A10474">
            <v>3002004341</v>
          </cell>
          <cell r="B10474">
            <v>1030000</v>
          </cell>
          <cell r="C10474" t="str">
            <v>総合図</v>
          </cell>
          <cell r="D10474" t="str">
            <v>1990-1991</v>
          </cell>
          <cell r="E10474" t="str">
            <v>31,35,37,39,42-44,58,65-66,68-69,77-79,83</v>
          </cell>
        </row>
        <row r="10475">
          <cell r="A10475">
            <v>3002004352</v>
          </cell>
          <cell r="B10475">
            <v>1030000</v>
          </cell>
          <cell r="C10475" t="str">
            <v>総合図</v>
          </cell>
          <cell r="D10475" t="str">
            <v>1900-1932</v>
          </cell>
          <cell r="E10475" t="str">
            <v>1-21</v>
          </cell>
        </row>
        <row r="10476">
          <cell r="A10476">
            <v>3002004354</v>
          </cell>
          <cell r="B10476">
            <v>1030000</v>
          </cell>
          <cell r="C10476" t="str">
            <v>総合図</v>
          </cell>
          <cell r="D10476" t="str">
            <v>1994-1994</v>
          </cell>
          <cell r="E10476" t="str">
            <v>1994</v>
          </cell>
        </row>
        <row r="10477">
          <cell r="A10477">
            <v>3002004355</v>
          </cell>
          <cell r="B10477">
            <v>1030000</v>
          </cell>
          <cell r="C10477" t="str">
            <v>総合図</v>
          </cell>
          <cell r="D10477" t="str">
            <v>+</v>
          </cell>
          <cell r="E10477" t="str">
            <v>+</v>
          </cell>
        </row>
        <row r="10478">
          <cell r="A10478">
            <v>3002004359</v>
          </cell>
          <cell r="B10478">
            <v>1030000</v>
          </cell>
          <cell r="C10478" t="str">
            <v>総合図</v>
          </cell>
          <cell r="D10478" t="str">
            <v>1978-1983</v>
          </cell>
          <cell r="E10478" t="str">
            <v>2,7</v>
          </cell>
        </row>
        <row r="10479">
          <cell r="A10479">
            <v>3002004375</v>
          </cell>
          <cell r="B10479">
            <v>1030500</v>
          </cell>
          <cell r="C10479" t="str">
            <v>総合図-A棟1階 理工系雑誌(利用不可)</v>
          </cell>
          <cell r="D10479" t="str">
            <v>1994-2007</v>
          </cell>
          <cell r="E10479" t="str">
            <v>58-79,80(2-8),81-82,84-89</v>
          </cell>
        </row>
        <row r="10480">
          <cell r="A10480">
            <v>3002004381</v>
          </cell>
          <cell r="B10480">
            <v>1030000</v>
          </cell>
          <cell r="C10480" t="str">
            <v>総合図</v>
          </cell>
          <cell r="D10480">
            <v>-1993</v>
          </cell>
          <cell r="E10480" t="str">
            <v>1994-1995</v>
          </cell>
        </row>
        <row r="10481">
          <cell r="A10481">
            <v>3002004389</v>
          </cell>
          <cell r="B10481">
            <v>1030000</v>
          </cell>
          <cell r="C10481" t="str">
            <v>総合図</v>
          </cell>
          <cell r="D10481" t="str">
            <v>1960-1962</v>
          </cell>
          <cell r="E10481" t="str">
            <v>11(1,3-12),12,13(1-8,10-12)</v>
          </cell>
        </row>
        <row r="10482">
          <cell r="A10482">
            <v>3002004392</v>
          </cell>
          <cell r="B10482">
            <v>1030000</v>
          </cell>
          <cell r="C10482" t="str">
            <v>総合図</v>
          </cell>
          <cell r="D10482" t="str">
            <v>1982-1989</v>
          </cell>
          <cell r="E10482" t="str">
            <v>6-7</v>
          </cell>
        </row>
        <row r="10483">
          <cell r="A10483">
            <v>3002004393</v>
          </cell>
          <cell r="B10483">
            <v>1030000</v>
          </cell>
          <cell r="C10483" t="str">
            <v>総合図</v>
          </cell>
          <cell r="D10483" t="str">
            <v>1973-1981</v>
          </cell>
          <cell r="E10483" t="str">
            <v>4-5</v>
          </cell>
        </row>
        <row r="10484">
          <cell r="A10484">
            <v>3002004395</v>
          </cell>
          <cell r="B10484">
            <v>1030000</v>
          </cell>
          <cell r="C10484" t="str">
            <v>総合図</v>
          </cell>
          <cell r="D10484" t="str">
            <v>1973-1974</v>
          </cell>
          <cell r="E10484" t="str">
            <v>62(1-12)</v>
          </cell>
        </row>
        <row r="10485">
          <cell r="A10485">
            <v>3002004396</v>
          </cell>
          <cell r="B10485">
            <v>1030000</v>
          </cell>
          <cell r="C10485" t="str">
            <v>総合図</v>
          </cell>
          <cell r="D10485" t="str">
            <v>1974-1975</v>
          </cell>
          <cell r="E10485" t="str">
            <v>63(1-13)</v>
          </cell>
        </row>
        <row r="10486">
          <cell r="A10486">
            <v>3002004397</v>
          </cell>
          <cell r="B10486">
            <v>1030000</v>
          </cell>
          <cell r="C10486" t="str">
            <v>総合図</v>
          </cell>
          <cell r="D10486" t="str">
            <v>1953-1959</v>
          </cell>
          <cell r="E10486" t="str">
            <v>5-7,8(1-6,8-12),9,10(1-11),11(1-6)</v>
          </cell>
        </row>
        <row r="10487">
          <cell r="A10487">
            <v>3002004401</v>
          </cell>
          <cell r="B10487">
            <v>1030000</v>
          </cell>
          <cell r="C10487" t="str">
            <v>総合図</v>
          </cell>
          <cell r="D10487" t="str">
            <v>1957-1961</v>
          </cell>
          <cell r="E10487" t="str">
            <v>1-5</v>
          </cell>
        </row>
        <row r="10488">
          <cell r="A10488">
            <v>3002004405</v>
          </cell>
          <cell r="B10488">
            <v>1030000</v>
          </cell>
          <cell r="C10488" t="str">
            <v>総合図</v>
          </cell>
          <cell r="D10488" t="str">
            <v>1960-1961</v>
          </cell>
          <cell r="E10488" t="str">
            <v>11-12</v>
          </cell>
        </row>
        <row r="10489">
          <cell r="A10489">
            <v>3002004406</v>
          </cell>
          <cell r="B10489">
            <v>1030000</v>
          </cell>
          <cell r="C10489" t="str">
            <v>総合図</v>
          </cell>
          <cell r="D10489" t="str">
            <v>1953-1955</v>
          </cell>
          <cell r="E10489" t="str">
            <v>25-28</v>
          </cell>
        </row>
        <row r="10490">
          <cell r="A10490">
            <v>3002004407</v>
          </cell>
          <cell r="B10490">
            <v>1030000</v>
          </cell>
          <cell r="C10490" t="str">
            <v>総合図</v>
          </cell>
          <cell r="D10490" t="str">
            <v>1961-1964</v>
          </cell>
          <cell r="E10490" t="str">
            <v>11-12,14</v>
          </cell>
        </row>
        <row r="10491">
          <cell r="A10491">
            <v>3002004408</v>
          </cell>
          <cell r="B10491">
            <v>1030000</v>
          </cell>
          <cell r="C10491" t="str">
            <v>総合図</v>
          </cell>
          <cell r="D10491" t="str">
            <v>1964-1964</v>
          </cell>
          <cell r="E10491" t="str">
            <v>14</v>
          </cell>
        </row>
        <row r="10492">
          <cell r="A10492">
            <v>3002004410</v>
          </cell>
          <cell r="B10492">
            <v>1030000</v>
          </cell>
          <cell r="C10492" t="str">
            <v>総合図</v>
          </cell>
          <cell r="D10492" t="str">
            <v>1967-1967</v>
          </cell>
          <cell r="E10492" t="str">
            <v>17</v>
          </cell>
        </row>
        <row r="10493">
          <cell r="A10493">
            <v>3002004411</v>
          </cell>
          <cell r="B10493">
            <v>1030000</v>
          </cell>
          <cell r="C10493" t="str">
            <v>総合図</v>
          </cell>
          <cell r="D10493" t="str">
            <v>1968-1977</v>
          </cell>
          <cell r="E10493" t="str">
            <v>18-27</v>
          </cell>
        </row>
        <row r="10494">
          <cell r="A10494">
            <v>3002004412</v>
          </cell>
          <cell r="B10494">
            <v>1030000</v>
          </cell>
          <cell r="C10494" t="str">
            <v>総合図</v>
          </cell>
          <cell r="D10494" t="str">
            <v>1969-1971</v>
          </cell>
          <cell r="E10494" t="str">
            <v>1-3</v>
          </cell>
        </row>
        <row r="10495">
          <cell r="A10495">
            <v>3002004414</v>
          </cell>
          <cell r="B10495">
            <v>1030000</v>
          </cell>
          <cell r="C10495" t="str">
            <v>総合図</v>
          </cell>
          <cell r="D10495" t="str">
            <v>1953-1953</v>
          </cell>
          <cell r="E10495" t="str">
            <v>4</v>
          </cell>
        </row>
        <row r="10496">
          <cell r="A10496">
            <v>3002004415</v>
          </cell>
          <cell r="B10496">
            <v>1030000</v>
          </cell>
          <cell r="C10496" t="str">
            <v>総合図</v>
          </cell>
          <cell r="D10496" t="str">
            <v>1979-1979</v>
          </cell>
          <cell r="E10496" t="str">
            <v>2(1-3)</v>
          </cell>
        </row>
        <row r="10497">
          <cell r="A10497">
            <v>3002004416</v>
          </cell>
          <cell r="B10497">
            <v>1030000</v>
          </cell>
          <cell r="C10497" t="str">
            <v>総合図</v>
          </cell>
          <cell r="D10497" t="str">
            <v>1967-1967</v>
          </cell>
          <cell r="E10497" t="str">
            <v>17</v>
          </cell>
        </row>
        <row r="10498">
          <cell r="A10498">
            <v>3002004417</v>
          </cell>
          <cell r="B10498">
            <v>1030000</v>
          </cell>
          <cell r="C10498" t="str">
            <v>総合図</v>
          </cell>
          <cell r="D10498" t="str">
            <v>1967-1967</v>
          </cell>
          <cell r="E10498" t="str">
            <v>17</v>
          </cell>
        </row>
        <row r="10499">
          <cell r="A10499">
            <v>3002004419</v>
          </cell>
          <cell r="B10499">
            <v>1030000</v>
          </cell>
          <cell r="C10499" t="str">
            <v>総合図</v>
          </cell>
          <cell r="D10499" t="str">
            <v>1953-1960</v>
          </cell>
          <cell r="E10499" t="str">
            <v>28-35</v>
          </cell>
        </row>
        <row r="10500">
          <cell r="A10500">
            <v>3002004421</v>
          </cell>
          <cell r="B10500">
            <v>1030000</v>
          </cell>
          <cell r="C10500" t="str">
            <v>総合図</v>
          </cell>
          <cell r="D10500" t="str">
            <v>1959-1963</v>
          </cell>
          <cell r="E10500" t="str">
            <v>34-35,37-38</v>
          </cell>
        </row>
        <row r="10501">
          <cell r="A10501">
            <v>3002004422</v>
          </cell>
          <cell r="B10501">
            <v>1030000</v>
          </cell>
          <cell r="C10501" t="str">
            <v>総合図</v>
          </cell>
          <cell r="D10501" t="str">
            <v>1996-2001</v>
          </cell>
          <cell r="E10501" t="str">
            <v>8(2-4),9(2-3),10-12</v>
          </cell>
        </row>
        <row r="10502">
          <cell r="A10502">
            <v>3002004425</v>
          </cell>
          <cell r="B10502">
            <v>1030000</v>
          </cell>
          <cell r="C10502" t="str">
            <v>総合図</v>
          </cell>
          <cell r="D10502" t="str">
            <v>1988-1999</v>
          </cell>
          <cell r="E10502" t="str">
            <v>9-20</v>
          </cell>
        </row>
        <row r="10503">
          <cell r="A10503">
            <v>3002004426</v>
          </cell>
          <cell r="B10503">
            <v>1030000</v>
          </cell>
          <cell r="C10503" t="str">
            <v>総合図</v>
          </cell>
          <cell r="D10503" t="str">
            <v>1950-1952</v>
          </cell>
          <cell r="E10503" t="str">
            <v>1950-1952</v>
          </cell>
        </row>
        <row r="10504">
          <cell r="A10504">
            <v>3002004427</v>
          </cell>
          <cell r="B10504">
            <v>1030000</v>
          </cell>
          <cell r="C10504" t="str">
            <v>総合図</v>
          </cell>
          <cell r="D10504" t="str">
            <v>1979-1997</v>
          </cell>
          <cell r="E10504" t="str">
            <v>20,24-32,34-37,38(1)</v>
          </cell>
        </row>
        <row r="10505">
          <cell r="A10505">
            <v>3002004428</v>
          </cell>
          <cell r="B10505">
            <v>1030000</v>
          </cell>
          <cell r="C10505" t="str">
            <v>総合図</v>
          </cell>
          <cell r="D10505" t="str">
            <v>1892-1893</v>
          </cell>
          <cell r="E10505" t="str">
            <v>1-9</v>
          </cell>
        </row>
        <row r="10506">
          <cell r="A10506">
            <v>3002004429</v>
          </cell>
          <cell r="B10506">
            <v>1030000</v>
          </cell>
          <cell r="C10506" t="str">
            <v>総合図</v>
          </cell>
          <cell r="D10506" t="str">
            <v>1898-1907</v>
          </cell>
          <cell r="E10506" t="str">
            <v>73-178</v>
          </cell>
        </row>
        <row r="10507">
          <cell r="A10507">
            <v>3002004430</v>
          </cell>
          <cell r="B10507">
            <v>1030000</v>
          </cell>
          <cell r="C10507" t="str">
            <v>総合図</v>
          </cell>
          <cell r="D10507" t="str">
            <v>1895-1899</v>
          </cell>
          <cell r="E10507" t="str">
            <v>1-5</v>
          </cell>
        </row>
        <row r="10508">
          <cell r="A10508">
            <v>3002004431</v>
          </cell>
          <cell r="B10508">
            <v>1030000</v>
          </cell>
          <cell r="C10508" t="str">
            <v>総合図</v>
          </cell>
          <cell r="D10508" t="str">
            <v>1899-1899</v>
          </cell>
          <cell r="E10508" t="str">
            <v>1</v>
          </cell>
        </row>
        <row r="10509">
          <cell r="A10509">
            <v>3002004434</v>
          </cell>
          <cell r="B10509">
            <v>1030000</v>
          </cell>
          <cell r="C10509" t="str">
            <v>総合図</v>
          </cell>
          <cell r="D10509" t="str">
            <v>1944-1944</v>
          </cell>
          <cell r="E10509" t="str">
            <v>11(1-5)</v>
          </cell>
        </row>
        <row r="10510">
          <cell r="A10510">
            <v>3002004438</v>
          </cell>
          <cell r="B10510">
            <v>1030000</v>
          </cell>
          <cell r="C10510" t="str">
            <v>総合図</v>
          </cell>
          <cell r="D10510" t="str">
            <v>1978-1987</v>
          </cell>
          <cell r="E10510" t="str">
            <v>13-22</v>
          </cell>
        </row>
        <row r="10511">
          <cell r="A10511">
            <v>3002004439</v>
          </cell>
          <cell r="B10511">
            <v>1030000</v>
          </cell>
          <cell r="C10511" t="str">
            <v>総合図</v>
          </cell>
          <cell r="D10511" t="str">
            <v>1975-1975</v>
          </cell>
          <cell r="E10511" t="str">
            <v>9</v>
          </cell>
        </row>
        <row r="10512">
          <cell r="A10512">
            <v>3002004441</v>
          </cell>
          <cell r="B10512">
            <v>1030000</v>
          </cell>
          <cell r="C10512" t="str">
            <v>総合図</v>
          </cell>
          <cell r="D10512" t="str">
            <v>1961-1964</v>
          </cell>
          <cell r="E10512" t="str">
            <v>1-3</v>
          </cell>
        </row>
        <row r="10513">
          <cell r="A10513">
            <v>3002004442</v>
          </cell>
          <cell r="B10513">
            <v>1030000</v>
          </cell>
          <cell r="C10513" t="str">
            <v>総合図</v>
          </cell>
          <cell r="D10513" t="str">
            <v>1953-1954</v>
          </cell>
          <cell r="E10513" t="str">
            <v>2-3</v>
          </cell>
        </row>
        <row r="10514">
          <cell r="A10514">
            <v>3002004443</v>
          </cell>
          <cell r="B10514">
            <v>1030000</v>
          </cell>
          <cell r="C10514" t="str">
            <v>総合図</v>
          </cell>
          <cell r="D10514" t="str">
            <v>1959-1979</v>
          </cell>
          <cell r="E10514" t="str">
            <v>48-261</v>
          </cell>
        </row>
        <row r="10515">
          <cell r="A10515">
            <v>3002004445</v>
          </cell>
          <cell r="B10515">
            <v>1030000</v>
          </cell>
          <cell r="C10515" t="str">
            <v>総合図</v>
          </cell>
          <cell r="D10515" t="str">
            <v>1949-1965</v>
          </cell>
          <cell r="E10515" t="str">
            <v>1(1),2-9,10(1,3-6),11(2-6),12-14,15(1-2)</v>
          </cell>
        </row>
        <row r="10516">
          <cell r="A10516">
            <v>3002004448</v>
          </cell>
          <cell r="B10516">
            <v>1030000</v>
          </cell>
          <cell r="C10516" t="str">
            <v>総合図</v>
          </cell>
          <cell r="D10516" t="str">
            <v>1980-2003</v>
          </cell>
          <cell r="E10516" t="str">
            <v>25,28,30-48</v>
          </cell>
        </row>
        <row r="10517">
          <cell r="A10517">
            <v>3002004450</v>
          </cell>
          <cell r="B10517">
            <v>1030000</v>
          </cell>
          <cell r="C10517" t="str">
            <v>総合図</v>
          </cell>
          <cell r="D10517" t="str">
            <v>1977-1980</v>
          </cell>
          <cell r="E10517" t="str">
            <v>19-22</v>
          </cell>
        </row>
        <row r="10518">
          <cell r="A10518">
            <v>3002004451</v>
          </cell>
          <cell r="B10518">
            <v>1030000</v>
          </cell>
          <cell r="C10518" t="str">
            <v>総合図</v>
          </cell>
          <cell r="D10518" t="str">
            <v>1975-1979</v>
          </cell>
          <cell r="E10518" t="str">
            <v>18-21</v>
          </cell>
        </row>
        <row r="10519">
          <cell r="A10519">
            <v>3002004452</v>
          </cell>
          <cell r="B10519">
            <v>1030000</v>
          </cell>
          <cell r="C10519" t="str">
            <v>総合図</v>
          </cell>
          <cell r="D10519" t="str">
            <v>1958-1971</v>
          </cell>
          <cell r="E10519" t="str">
            <v>1-13</v>
          </cell>
        </row>
        <row r="10520">
          <cell r="A10520">
            <v>3002004453</v>
          </cell>
          <cell r="B10520">
            <v>1030000</v>
          </cell>
          <cell r="C10520" t="str">
            <v>総合図</v>
          </cell>
          <cell r="D10520" t="str">
            <v>1958-1971</v>
          </cell>
          <cell r="E10520" t="str">
            <v>1-2,3(1-18,20-24),4,5(2-24),6-13</v>
          </cell>
        </row>
        <row r="10521">
          <cell r="A10521">
            <v>3002004454</v>
          </cell>
          <cell r="B10521">
            <v>1030000</v>
          </cell>
          <cell r="C10521" t="str">
            <v>総合図</v>
          </cell>
          <cell r="D10521" t="str">
            <v>1982-2007</v>
          </cell>
          <cell r="E10521" t="str">
            <v>10-61</v>
          </cell>
        </row>
        <row r="10522">
          <cell r="A10522">
            <v>3002004456</v>
          </cell>
          <cell r="B10522">
            <v>1030000</v>
          </cell>
          <cell r="C10522" t="str">
            <v>総合図</v>
          </cell>
          <cell r="D10522" t="str">
            <v>1960-1964</v>
          </cell>
          <cell r="E10522" t="str">
            <v>21-25</v>
          </cell>
        </row>
        <row r="10523">
          <cell r="A10523">
            <v>3002004462</v>
          </cell>
          <cell r="B10523">
            <v>1030000</v>
          </cell>
          <cell r="C10523" t="str">
            <v>総合図</v>
          </cell>
          <cell r="D10523" t="str">
            <v>1888-1892</v>
          </cell>
          <cell r="E10523" t="str">
            <v>1-50</v>
          </cell>
        </row>
        <row r="10524">
          <cell r="A10524">
            <v>3002004463</v>
          </cell>
          <cell r="B10524">
            <v>1030000</v>
          </cell>
          <cell r="C10524" t="str">
            <v>総合図</v>
          </cell>
          <cell r="D10524" t="str">
            <v>1892-1919</v>
          </cell>
          <cell r="E10524" t="str">
            <v>6-34</v>
          </cell>
        </row>
        <row r="10525">
          <cell r="A10525">
            <v>3002004464</v>
          </cell>
          <cell r="B10525">
            <v>1030000</v>
          </cell>
          <cell r="C10525" t="str">
            <v>総合図</v>
          </cell>
          <cell r="D10525" t="str">
            <v>1890-1892</v>
          </cell>
          <cell r="E10525" t="str">
            <v>1-24</v>
          </cell>
        </row>
        <row r="10526">
          <cell r="A10526">
            <v>3002004465</v>
          </cell>
          <cell r="B10526">
            <v>1030000</v>
          </cell>
          <cell r="C10526" t="str">
            <v>総合図</v>
          </cell>
          <cell r="D10526" t="str">
            <v>1891-1894</v>
          </cell>
          <cell r="E10526" t="str">
            <v>1-4</v>
          </cell>
        </row>
        <row r="10527">
          <cell r="A10527">
            <v>3002004466</v>
          </cell>
          <cell r="B10527">
            <v>1030000</v>
          </cell>
          <cell r="C10527" t="str">
            <v>総合図</v>
          </cell>
          <cell r="D10527" t="str">
            <v>1893-1898</v>
          </cell>
          <cell r="E10527" t="str">
            <v>10-72</v>
          </cell>
        </row>
        <row r="10528">
          <cell r="A10528">
            <v>3002004467</v>
          </cell>
          <cell r="B10528">
            <v>1030000</v>
          </cell>
          <cell r="C10528" t="str">
            <v>総合図</v>
          </cell>
          <cell r="D10528" t="str">
            <v>1894-1898</v>
          </cell>
          <cell r="E10528" t="str">
            <v>1-42</v>
          </cell>
        </row>
        <row r="10529">
          <cell r="A10529">
            <v>3002004468</v>
          </cell>
          <cell r="B10529">
            <v>1030000</v>
          </cell>
          <cell r="C10529" t="str">
            <v>総合図</v>
          </cell>
          <cell r="D10529" t="str">
            <v>1990-1990</v>
          </cell>
          <cell r="E10529" t="str">
            <v>1</v>
          </cell>
        </row>
        <row r="10530">
          <cell r="A10530">
            <v>3002004469</v>
          </cell>
          <cell r="B10530">
            <v>1030000</v>
          </cell>
          <cell r="C10530" t="str">
            <v>総合図</v>
          </cell>
          <cell r="D10530" t="str">
            <v>1896-1906</v>
          </cell>
          <cell r="E10530" t="str">
            <v>1-125</v>
          </cell>
        </row>
        <row r="10531">
          <cell r="A10531">
            <v>3002004470</v>
          </cell>
          <cell r="B10531">
            <v>1030000</v>
          </cell>
          <cell r="C10531" t="str">
            <v>総合図</v>
          </cell>
          <cell r="D10531" t="str">
            <v>1897-1906</v>
          </cell>
          <cell r="E10531" t="str">
            <v>1-165,167-177</v>
          </cell>
        </row>
        <row r="10532">
          <cell r="A10532">
            <v>3002004471</v>
          </cell>
          <cell r="B10532">
            <v>1030000</v>
          </cell>
          <cell r="C10532" t="str">
            <v>総合図</v>
          </cell>
          <cell r="D10532" t="str">
            <v>1899-1901</v>
          </cell>
          <cell r="E10532" t="str">
            <v>1-3</v>
          </cell>
        </row>
        <row r="10533">
          <cell r="A10533">
            <v>3002004472</v>
          </cell>
          <cell r="B10533">
            <v>1030000</v>
          </cell>
          <cell r="C10533" t="str">
            <v>総合図</v>
          </cell>
          <cell r="D10533" t="str">
            <v>1901-1901;1902-1906</v>
          </cell>
          <cell r="E10533" t="str">
            <v>1-12;2-5</v>
          </cell>
        </row>
        <row r="10534">
          <cell r="A10534">
            <v>3002004473</v>
          </cell>
          <cell r="B10534">
            <v>1030000</v>
          </cell>
          <cell r="C10534" t="str">
            <v>総合図</v>
          </cell>
          <cell r="D10534" t="str">
            <v>1906-1908</v>
          </cell>
          <cell r="E10534" t="str">
            <v>6-8</v>
          </cell>
        </row>
        <row r="10535">
          <cell r="A10535">
            <v>3002004474</v>
          </cell>
          <cell r="B10535">
            <v>1030000</v>
          </cell>
          <cell r="C10535" t="str">
            <v>総合図</v>
          </cell>
          <cell r="D10535" t="str">
            <v>1908-1912</v>
          </cell>
          <cell r="E10535" t="str">
            <v>5-12</v>
          </cell>
        </row>
        <row r="10536">
          <cell r="A10536">
            <v>3002004475</v>
          </cell>
          <cell r="B10536">
            <v>1030000</v>
          </cell>
          <cell r="C10536" t="str">
            <v>総合図</v>
          </cell>
          <cell r="D10536" t="str">
            <v>1902-1904</v>
          </cell>
          <cell r="E10536" t="str">
            <v>1,2(1-4,6-8),3</v>
          </cell>
        </row>
        <row r="10537">
          <cell r="A10537">
            <v>3002004476</v>
          </cell>
          <cell r="B10537">
            <v>1030000</v>
          </cell>
          <cell r="C10537" t="str">
            <v>総合図</v>
          </cell>
          <cell r="D10537" t="str">
            <v>1903-1910</v>
          </cell>
          <cell r="E10537" t="str">
            <v>1-8</v>
          </cell>
        </row>
        <row r="10538">
          <cell r="A10538">
            <v>3002004482</v>
          </cell>
          <cell r="B10538">
            <v>1030000</v>
          </cell>
          <cell r="C10538" t="str">
            <v>総合図</v>
          </cell>
          <cell r="D10538" t="str">
            <v>1952-1953</v>
          </cell>
          <cell r="E10538" t="str">
            <v>1952-1953</v>
          </cell>
        </row>
        <row r="10539">
          <cell r="A10539">
            <v>3002004483</v>
          </cell>
          <cell r="B10539">
            <v>1030000</v>
          </cell>
          <cell r="C10539" t="str">
            <v>総合図</v>
          </cell>
          <cell r="D10539" t="str">
            <v>1949-1950;1969-1988</v>
          </cell>
          <cell r="E10539" t="str">
            <v>18,23-24,27,29,33;21(321),22-35,36(520,522-525,527-528,530-531,533-534,536),37(537,539-540,542-543,545-546,548,551-552,554),38(555-558,560-561,563-564,566-567,569-572),39(573-582,584-588),40</v>
          </cell>
        </row>
        <row r="10540">
          <cell r="A10540">
            <v>3002004508</v>
          </cell>
          <cell r="B10540">
            <v>1030000</v>
          </cell>
          <cell r="C10540" t="str">
            <v>総合図</v>
          </cell>
          <cell r="D10540" t="str">
            <v>1951-1951</v>
          </cell>
          <cell r="E10540" t="str">
            <v>1-2</v>
          </cell>
        </row>
        <row r="10541">
          <cell r="A10541">
            <v>3002004510</v>
          </cell>
          <cell r="B10541">
            <v>1030000</v>
          </cell>
          <cell r="C10541" t="str">
            <v>総合図</v>
          </cell>
          <cell r="D10541" t="str">
            <v>1981-2005</v>
          </cell>
          <cell r="E10541" t="str">
            <v>6-30</v>
          </cell>
        </row>
        <row r="10542">
          <cell r="A10542">
            <v>3002004513</v>
          </cell>
          <cell r="B10542">
            <v>1030000</v>
          </cell>
          <cell r="C10542" t="str">
            <v>総合図</v>
          </cell>
          <cell r="D10542" t="str">
            <v>1951-1964</v>
          </cell>
          <cell r="E10542" t="str">
            <v>2(7-12),3-10,11(1,3-8),12-13,14(2-12),15</v>
          </cell>
        </row>
        <row r="10543">
          <cell r="A10543">
            <v>3002004525</v>
          </cell>
          <cell r="B10543">
            <v>1030000</v>
          </cell>
          <cell r="C10543" t="str">
            <v>総合図</v>
          </cell>
          <cell r="D10543" t="str">
            <v>1928-1928</v>
          </cell>
          <cell r="E10543" t="str">
            <v>4</v>
          </cell>
        </row>
        <row r="10544">
          <cell r="A10544">
            <v>3002004527</v>
          </cell>
          <cell r="B10544">
            <v>1030000</v>
          </cell>
          <cell r="C10544" t="str">
            <v>総合図</v>
          </cell>
          <cell r="D10544" t="str">
            <v>1897-1897;1899-1901</v>
          </cell>
          <cell r="E10544" t="str">
            <v>1;2-5</v>
          </cell>
        </row>
        <row r="10545">
          <cell r="A10545">
            <v>3002004529</v>
          </cell>
          <cell r="B10545">
            <v>1030000</v>
          </cell>
          <cell r="C10545" t="str">
            <v>総合図</v>
          </cell>
          <cell r="D10545" t="str">
            <v>1925-1927</v>
          </cell>
          <cell r="E10545" t="str">
            <v>1-3</v>
          </cell>
        </row>
        <row r="10546">
          <cell r="A10546">
            <v>3002004538</v>
          </cell>
          <cell r="B10546">
            <v>1030000</v>
          </cell>
          <cell r="C10546" t="str">
            <v>総合図</v>
          </cell>
          <cell r="D10546" t="str">
            <v>1967-1967</v>
          </cell>
          <cell r="E10546" t="str">
            <v>17</v>
          </cell>
        </row>
        <row r="10547">
          <cell r="A10547">
            <v>3002004545</v>
          </cell>
          <cell r="B10547">
            <v>1030000</v>
          </cell>
          <cell r="C10547" t="str">
            <v>総合図</v>
          </cell>
          <cell r="D10547" t="str">
            <v>1995-1995</v>
          </cell>
          <cell r="E10547" t="str">
            <v>20</v>
          </cell>
        </row>
        <row r="10548">
          <cell r="A10548">
            <v>3002004569</v>
          </cell>
          <cell r="B10548">
            <v>1030000</v>
          </cell>
          <cell r="C10548" t="str">
            <v>総合図</v>
          </cell>
          <cell r="D10548" t="str">
            <v>1971-1983</v>
          </cell>
          <cell r="E10548" t="str">
            <v>1-7,9-14</v>
          </cell>
        </row>
        <row r="10549">
          <cell r="A10549">
            <v>3002004578</v>
          </cell>
          <cell r="B10549">
            <v>1030000</v>
          </cell>
          <cell r="C10549" t="str">
            <v>総合図</v>
          </cell>
          <cell r="D10549" t="str">
            <v>1989-1991</v>
          </cell>
          <cell r="E10549" t="str">
            <v>1-3</v>
          </cell>
        </row>
        <row r="10550">
          <cell r="A10550">
            <v>3002004587</v>
          </cell>
          <cell r="B10550">
            <v>1030000</v>
          </cell>
          <cell r="C10550" t="str">
            <v>総合図</v>
          </cell>
          <cell r="D10550" t="str">
            <v>1962-1995</v>
          </cell>
          <cell r="E10550" t="str">
            <v>37-50-65,66(1-4,6),67,68(1,3-6),69-70</v>
          </cell>
        </row>
        <row r="10551">
          <cell r="A10551">
            <v>3002004610</v>
          </cell>
          <cell r="B10551">
            <v>1030000</v>
          </cell>
          <cell r="C10551" t="str">
            <v>総合図</v>
          </cell>
          <cell r="D10551" t="str">
            <v>1958-1965</v>
          </cell>
          <cell r="E10551" t="str">
            <v>1-42</v>
          </cell>
        </row>
        <row r="10552">
          <cell r="A10552">
            <v>3002004617</v>
          </cell>
          <cell r="B10552">
            <v>1030000</v>
          </cell>
          <cell r="C10552" t="str">
            <v>総合図</v>
          </cell>
          <cell r="D10552" t="str">
            <v>1974-1976</v>
          </cell>
          <cell r="E10552" t="str">
            <v>9-12</v>
          </cell>
        </row>
        <row r="10553">
          <cell r="A10553">
            <v>3002004619</v>
          </cell>
          <cell r="B10553">
            <v>1030000</v>
          </cell>
          <cell r="C10553" t="str">
            <v>総合図</v>
          </cell>
          <cell r="D10553" t="str">
            <v>1980-1982</v>
          </cell>
          <cell r="E10553" t="str">
            <v>44-45,53-54,64-65</v>
          </cell>
        </row>
        <row r="10554">
          <cell r="A10554">
            <v>3002004620</v>
          </cell>
          <cell r="B10554">
            <v>1030000</v>
          </cell>
          <cell r="C10554" t="str">
            <v>総合図</v>
          </cell>
          <cell r="D10554" t="str">
            <v>1980-1982</v>
          </cell>
          <cell r="E10554" t="str">
            <v>46,55-56,66-67</v>
          </cell>
        </row>
        <row r="10555">
          <cell r="A10555">
            <v>3002004633</v>
          </cell>
          <cell r="B10555">
            <v>1030000</v>
          </cell>
          <cell r="C10555" t="str">
            <v>総合図</v>
          </cell>
          <cell r="D10555" t="str">
            <v>1954-1959</v>
          </cell>
          <cell r="E10555" t="str">
            <v>3-12</v>
          </cell>
        </row>
        <row r="10556">
          <cell r="A10556">
            <v>3002004634</v>
          </cell>
          <cell r="B10556">
            <v>1030000</v>
          </cell>
          <cell r="C10556" t="str">
            <v>総合図</v>
          </cell>
          <cell r="D10556" t="str">
            <v>1953-1956</v>
          </cell>
          <cell r="E10556" t="str">
            <v>1(2),2(4),3(4),4(2)</v>
          </cell>
        </row>
        <row r="10557">
          <cell r="A10557">
            <v>3002004635</v>
          </cell>
          <cell r="B10557">
            <v>1030000</v>
          </cell>
          <cell r="C10557" t="str">
            <v>総合図</v>
          </cell>
          <cell r="D10557" t="str">
            <v>1954-1956</v>
          </cell>
          <cell r="E10557" t="str">
            <v>2(3),3(3),4(1)</v>
          </cell>
        </row>
        <row r="10558">
          <cell r="A10558">
            <v>3002004636</v>
          </cell>
          <cell r="B10558">
            <v>1030000</v>
          </cell>
          <cell r="C10558" t="str">
            <v>総合図</v>
          </cell>
          <cell r="D10558" t="str">
            <v>1953-1956</v>
          </cell>
          <cell r="E10558" t="str">
            <v>1(5),2(2),3(2),4(3)</v>
          </cell>
        </row>
        <row r="10559">
          <cell r="A10559">
            <v>3002004637</v>
          </cell>
          <cell r="B10559">
            <v>1030000</v>
          </cell>
          <cell r="C10559" t="str">
            <v>総合図</v>
          </cell>
          <cell r="D10559" t="str">
            <v>1982-1983</v>
          </cell>
          <cell r="E10559" t="str">
            <v>4-6</v>
          </cell>
        </row>
        <row r="10560">
          <cell r="A10560">
            <v>3002004641</v>
          </cell>
          <cell r="B10560">
            <v>1030000</v>
          </cell>
          <cell r="C10560" t="str">
            <v>総合図</v>
          </cell>
          <cell r="D10560" t="str">
            <v>1994-2006</v>
          </cell>
          <cell r="E10560" t="str">
            <v>1-7</v>
          </cell>
        </row>
        <row r="10561">
          <cell r="A10561">
            <v>3002004651</v>
          </cell>
          <cell r="B10561">
            <v>1030000</v>
          </cell>
          <cell r="C10561" t="str">
            <v>総合図</v>
          </cell>
          <cell r="D10561" t="str">
            <v>1974-1996</v>
          </cell>
          <cell r="E10561" t="str">
            <v>11-26,28-33</v>
          </cell>
        </row>
        <row r="10562">
          <cell r="A10562">
            <v>3002004652</v>
          </cell>
          <cell r="B10562">
            <v>1030000</v>
          </cell>
          <cell r="C10562" t="str">
            <v>総合図</v>
          </cell>
          <cell r="D10562" t="str">
            <v>1963-1974</v>
          </cell>
          <cell r="E10562" t="str">
            <v>1-10,11(1-8,10-12),12</v>
          </cell>
        </row>
        <row r="10563">
          <cell r="A10563">
            <v>3002004656</v>
          </cell>
          <cell r="B10563">
            <v>1030000</v>
          </cell>
          <cell r="C10563" t="str">
            <v>総合図</v>
          </cell>
          <cell r="D10563" t="str">
            <v>1970-1978</v>
          </cell>
          <cell r="E10563" t="str">
            <v>1-9</v>
          </cell>
        </row>
        <row r="10564">
          <cell r="A10564">
            <v>3002004657</v>
          </cell>
          <cell r="B10564">
            <v>1030000</v>
          </cell>
          <cell r="C10564" t="str">
            <v>総合図</v>
          </cell>
          <cell r="D10564" t="str">
            <v>1967-1970</v>
          </cell>
          <cell r="E10564" t="str">
            <v>4-7</v>
          </cell>
        </row>
        <row r="10565">
          <cell r="A10565">
            <v>3002004658</v>
          </cell>
          <cell r="B10565">
            <v>1030000</v>
          </cell>
          <cell r="C10565" t="str">
            <v>総合図</v>
          </cell>
          <cell r="D10565" t="str">
            <v>1946-1947;1947-1949</v>
          </cell>
          <cell r="E10565" t="str">
            <v>1(1-11);12-23,26</v>
          </cell>
        </row>
        <row r="10566">
          <cell r="A10566">
            <v>3002004662</v>
          </cell>
          <cell r="B10566">
            <v>1030000</v>
          </cell>
          <cell r="C10566" t="str">
            <v>総合図</v>
          </cell>
          <cell r="D10566" t="str">
            <v>1956-1959</v>
          </cell>
          <cell r="E10566" t="str">
            <v>7,10,12</v>
          </cell>
        </row>
        <row r="10567">
          <cell r="A10567">
            <v>3002004663</v>
          </cell>
          <cell r="B10567">
            <v>1030000</v>
          </cell>
          <cell r="C10567" t="str">
            <v>総合図</v>
          </cell>
          <cell r="D10567" t="str">
            <v>1955-1961;1963-1967</v>
          </cell>
          <cell r="E10567" t="str">
            <v>5,8,11,13,15,17;7-10</v>
          </cell>
        </row>
        <row r="10568">
          <cell r="A10568">
            <v>3002004665</v>
          </cell>
          <cell r="B10568">
            <v>1030000</v>
          </cell>
          <cell r="C10568" t="str">
            <v>総合図</v>
          </cell>
          <cell r="D10568" t="str">
            <v>1968-2004</v>
          </cell>
          <cell r="E10568" t="str">
            <v>11-32,34-46</v>
          </cell>
        </row>
        <row r="10569">
          <cell r="A10569">
            <v>3002004666</v>
          </cell>
          <cell r="B10569">
            <v>1030000</v>
          </cell>
          <cell r="C10569" t="str">
            <v>総合図</v>
          </cell>
          <cell r="D10569" t="str">
            <v>1961-1961;1962-1966</v>
          </cell>
          <cell r="E10569" t="str">
            <v>18;5-8</v>
          </cell>
        </row>
        <row r="10570">
          <cell r="A10570">
            <v>3002004667</v>
          </cell>
          <cell r="B10570">
            <v>1030000</v>
          </cell>
          <cell r="C10570" t="str">
            <v>総合図</v>
          </cell>
          <cell r="D10570" t="str">
            <v>1995-1999</v>
          </cell>
          <cell r="E10570" t="str">
            <v>1995(1,3),1996,1998(1,3-4),1999</v>
          </cell>
        </row>
        <row r="10571">
          <cell r="A10571">
            <v>3002004678</v>
          </cell>
          <cell r="B10571">
            <v>1030000</v>
          </cell>
          <cell r="C10571" t="str">
            <v>総合図</v>
          </cell>
          <cell r="D10571" t="str">
            <v>1987-1995</v>
          </cell>
          <cell r="E10571" t="str">
            <v>1987-1988,1994-1995</v>
          </cell>
        </row>
        <row r="10572">
          <cell r="A10572">
            <v>3002004681</v>
          </cell>
          <cell r="B10572">
            <v>1030000</v>
          </cell>
          <cell r="C10572" t="str">
            <v>総合図</v>
          </cell>
          <cell r="D10572" t="str">
            <v>1990-2014</v>
          </cell>
          <cell r="E10572" t="str">
            <v>1-4,7-16,18-19,21-23+</v>
          </cell>
        </row>
        <row r="10573">
          <cell r="A10573">
            <v>3002004683</v>
          </cell>
          <cell r="B10573">
            <v>1030000</v>
          </cell>
          <cell r="C10573" t="str">
            <v>総合図</v>
          </cell>
          <cell r="D10573" t="str">
            <v>1993-1993</v>
          </cell>
          <cell r="E10573" t="str">
            <v>53,63,73,76,83,86</v>
          </cell>
        </row>
        <row r="10574">
          <cell r="A10574">
            <v>3002004685</v>
          </cell>
          <cell r="B10574">
            <v>1030000</v>
          </cell>
          <cell r="C10574" t="str">
            <v>総合図</v>
          </cell>
          <cell r="D10574" t="str">
            <v>1948-1954</v>
          </cell>
          <cell r="E10574" t="str">
            <v>1-22</v>
          </cell>
        </row>
        <row r="10575">
          <cell r="A10575">
            <v>3002004687</v>
          </cell>
          <cell r="B10575">
            <v>1030000</v>
          </cell>
          <cell r="C10575" t="str">
            <v>総合図</v>
          </cell>
          <cell r="D10575" t="str">
            <v>1948-2014</v>
          </cell>
          <cell r="E10575" t="str">
            <v>13,18(3-4),20-24,25(1-2),26,29,32-34,36-78</v>
          </cell>
        </row>
        <row r="10576">
          <cell r="A10576">
            <v>3002004693</v>
          </cell>
          <cell r="B10576">
            <v>1030000</v>
          </cell>
          <cell r="C10576" t="str">
            <v>総合図</v>
          </cell>
          <cell r="D10576" t="str">
            <v>1993-2004</v>
          </cell>
          <cell r="E10576" t="str">
            <v>1-11</v>
          </cell>
        </row>
        <row r="10577">
          <cell r="A10577">
            <v>3002004704</v>
          </cell>
          <cell r="B10577">
            <v>1030000</v>
          </cell>
          <cell r="C10577" t="str">
            <v>総合図</v>
          </cell>
          <cell r="D10577" t="str">
            <v>1994-2005</v>
          </cell>
          <cell r="E10577" t="str">
            <v>1-30</v>
          </cell>
        </row>
        <row r="10578">
          <cell r="A10578">
            <v>3002004706</v>
          </cell>
          <cell r="B10578">
            <v>1030000</v>
          </cell>
          <cell r="C10578" t="str">
            <v>総合図</v>
          </cell>
          <cell r="D10578" t="str">
            <v>1995-2000</v>
          </cell>
          <cell r="E10578" t="str">
            <v>1-6</v>
          </cell>
        </row>
        <row r="10579">
          <cell r="A10579">
            <v>3002004710</v>
          </cell>
          <cell r="B10579">
            <v>1030000</v>
          </cell>
          <cell r="C10579" t="str">
            <v>総合図</v>
          </cell>
          <cell r="D10579" t="str">
            <v>1959-1961</v>
          </cell>
          <cell r="E10579" t="str">
            <v>1-6</v>
          </cell>
        </row>
        <row r="10580">
          <cell r="A10580">
            <v>3002004711</v>
          </cell>
          <cell r="B10580">
            <v>1030000</v>
          </cell>
          <cell r="C10580" t="str">
            <v>総合図</v>
          </cell>
          <cell r="D10580" t="str">
            <v>1982-1983</v>
          </cell>
          <cell r="E10580" t="str">
            <v>1-4</v>
          </cell>
        </row>
        <row r="10581">
          <cell r="A10581">
            <v>3002004712</v>
          </cell>
          <cell r="B10581">
            <v>1030000</v>
          </cell>
          <cell r="C10581" t="str">
            <v>総合図</v>
          </cell>
          <cell r="D10581" t="str">
            <v>1970-1970</v>
          </cell>
          <cell r="E10581" t="str">
            <v>30</v>
          </cell>
        </row>
        <row r="10582">
          <cell r="A10582">
            <v>3002004715</v>
          </cell>
          <cell r="B10582">
            <v>1030000</v>
          </cell>
          <cell r="C10582" t="str">
            <v>総合図</v>
          </cell>
          <cell r="D10582" t="str">
            <v>1961-1980</v>
          </cell>
          <cell r="E10582" t="str">
            <v>7-45,47-48,50-67,69-84,86-87,89-98,101-102,124-127,129,131,145-146,289</v>
          </cell>
        </row>
        <row r="10583">
          <cell r="A10583">
            <v>3002004732</v>
          </cell>
          <cell r="B10583">
            <v>1030000</v>
          </cell>
          <cell r="C10583" t="str">
            <v>総合図</v>
          </cell>
          <cell r="D10583" t="str">
            <v>1982-2012</v>
          </cell>
          <cell r="E10583" t="str">
            <v>1-31</v>
          </cell>
        </row>
        <row r="10584">
          <cell r="A10584">
            <v>3002004733</v>
          </cell>
          <cell r="B10584">
            <v>1030000</v>
          </cell>
          <cell r="C10584" t="str">
            <v>総合図</v>
          </cell>
          <cell r="D10584" t="str">
            <v>1979-1994</v>
          </cell>
          <cell r="E10584" t="str">
            <v>1,3-11</v>
          </cell>
        </row>
        <row r="10585">
          <cell r="A10585">
            <v>3002004734</v>
          </cell>
          <cell r="B10585">
            <v>1030000</v>
          </cell>
          <cell r="C10585" t="str">
            <v>総合図</v>
          </cell>
          <cell r="D10585" t="str">
            <v>1987-2012</v>
          </cell>
          <cell r="E10585" t="str">
            <v>1-20,22-26</v>
          </cell>
        </row>
        <row r="10586">
          <cell r="A10586">
            <v>3002004737</v>
          </cell>
          <cell r="B10586">
            <v>1030000</v>
          </cell>
          <cell r="C10586" t="str">
            <v>総合図</v>
          </cell>
          <cell r="D10586" t="str">
            <v>1996-2004</v>
          </cell>
          <cell r="E10586" t="str">
            <v>32(9-12),33-41</v>
          </cell>
        </row>
        <row r="10587">
          <cell r="A10587">
            <v>3002004746</v>
          </cell>
          <cell r="B10587">
            <v>1030000</v>
          </cell>
          <cell r="C10587" t="str">
            <v>総合図</v>
          </cell>
          <cell r="D10587" t="str">
            <v>1973-2006</v>
          </cell>
          <cell r="E10587" t="str">
            <v>20-52</v>
          </cell>
        </row>
        <row r="10588">
          <cell r="A10588">
            <v>3002004747</v>
          </cell>
          <cell r="B10588">
            <v>1030000</v>
          </cell>
          <cell r="C10588" t="str">
            <v>総合図</v>
          </cell>
          <cell r="D10588" t="str">
            <v>1973-1973</v>
          </cell>
          <cell r="E10588" t="str">
            <v>23(1)</v>
          </cell>
        </row>
        <row r="10589">
          <cell r="A10589">
            <v>3002004763</v>
          </cell>
          <cell r="B10589">
            <v>1030000</v>
          </cell>
          <cell r="C10589" t="str">
            <v>総合図</v>
          </cell>
          <cell r="D10589" t="str">
            <v>2004-2009</v>
          </cell>
          <cell r="E10589" t="str">
            <v>60-65</v>
          </cell>
        </row>
        <row r="10590">
          <cell r="A10590">
            <v>3002004778</v>
          </cell>
          <cell r="B10590">
            <v>1030000</v>
          </cell>
          <cell r="C10590" t="str">
            <v>総合図</v>
          </cell>
          <cell r="D10590" t="str">
            <v>2004-2009</v>
          </cell>
          <cell r="E10590" t="str">
            <v>18-23</v>
          </cell>
        </row>
        <row r="10591">
          <cell r="A10591">
            <v>3002004780</v>
          </cell>
          <cell r="B10591">
            <v>1030000</v>
          </cell>
          <cell r="C10591" t="str">
            <v>総合図</v>
          </cell>
          <cell r="D10591" t="str">
            <v>1997-2008</v>
          </cell>
          <cell r="E10591" t="str">
            <v>9(1,4),10-14,15(1-3),16-18,19(1-2,4),20</v>
          </cell>
        </row>
        <row r="10592">
          <cell r="A10592">
            <v>3002004782</v>
          </cell>
          <cell r="B10592">
            <v>1030000</v>
          </cell>
          <cell r="C10592" t="str">
            <v>総合図</v>
          </cell>
          <cell r="D10592" t="str">
            <v>1989-2009</v>
          </cell>
          <cell r="E10592" t="str">
            <v>95,102-107,109-115</v>
          </cell>
        </row>
        <row r="10593">
          <cell r="A10593">
            <v>3002004830</v>
          </cell>
          <cell r="B10593">
            <v>1030000</v>
          </cell>
          <cell r="C10593" t="str">
            <v>総合図</v>
          </cell>
          <cell r="D10593" t="str">
            <v>1969-1981</v>
          </cell>
          <cell r="E10593" t="str">
            <v>1-25,27-57,60</v>
          </cell>
        </row>
        <row r="10594">
          <cell r="A10594">
            <v>3002004832</v>
          </cell>
          <cell r="B10594">
            <v>1030000</v>
          </cell>
          <cell r="C10594" t="str">
            <v>総合図</v>
          </cell>
          <cell r="D10594" t="str">
            <v>1986-1996</v>
          </cell>
          <cell r="E10594" t="str">
            <v>1-11</v>
          </cell>
        </row>
        <row r="10595">
          <cell r="A10595">
            <v>3002004919</v>
          </cell>
          <cell r="B10595">
            <v>1030000</v>
          </cell>
          <cell r="C10595" t="str">
            <v>総合図</v>
          </cell>
          <cell r="D10595" t="str">
            <v>1992-1992</v>
          </cell>
          <cell r="E10595" t="str">
            <v>1992</v>
          </cell>
        </row>
        <row r="10596">
          <cell r="A10596">
            <v>3002004936</v>
          </cell>
          <cell r="B10596">
            <v>1030000</v>
          </cell>
          <cell r="C10596" t="str">
            <v>総合図</v>
          </cell>
          <cell r="D10596" t="str">
            <v>1955-1970</v>
          </cell>
          <cell r="E10596" t="str">
            <v>2-5,7-10,12</v>
          </cell>
        </row>
        <row r="10597">
          <cell r="A10597">
            <v>3002004938</v>
          </cell>
          <cell r="B10597">
            <v>1030000</v>
          </cell>
          <cell r="C10597" t="str">
            <v>総合図</v>
          </cell>
          <cell r="D10597" t="str">
            <v>1980-1982</v>
          </cell>
          <cell r="E10597" t="str">
            <v>1-3</v>
          </cell>
        </row>
        <row r="10598">
          <cell r="A10598">
            <v>3002004939</v>
          </cell>
          <cell r="B10598">
            <v>1030000</v>
          </cell>
          <cell r="C10598" t="str">
            <v>総合図</v>
          </cell>
          <cell r="D10598" t="str">
            <v>1982-1988</v>
          </cell>
          <cell r="E10598" t="str">
            <v>2-14</v>
          </cell>
        </row>
        <row r="10599">
          <cell r="A10599">
            <v>3002004940</v>
          </cell>
          <cell r="B10599">
            <v>1030000</v>
          </cell>
          <cell r="C10599" t="str">
            <v>総合図</v>
          </cell>
          <cell r="D10599" t="str">
            <v>1956-1967</v>
          </cell>
          <cell r="E10599" t="str">
            <v>1-9</v>
          </cell>
        </row>
        <row r="10600">
          <cell r="A10600">
            <v>3002004941</v>
          </cell>
          <cell r="B10600">
            <v>1030000</v>
          </cell>
          <cell r="C10600" t="str">
            <v>総合図</v>
          </cell>
          <cell r="D10600" t="str">
            <v>1958-1961</v>
          </cell>
          <cell r="E10600" t="str">
            <v>1-3</v>
          </cell>
        </row>
        <row r="10601">
          <cell r="A10601">
            <v>3002004942</v>
          </cell>
          <cell r="B10601">
            <v>1030000</v>
          </cell>
          <cell r="C10601" t="str">
            <v>総合図</v>
          </cell>
          <cell r="D10601" t="str">
            <v>1958-1967</v>
          </cell>
          <cell r="E10601" t="str">
            <v>1-6,8-10</v>
          </cell>
        </row>
        <row r="10602">
          <cell r="A10602">
            <v>3002004943</v>
          </cell>
          <cell r="B10602">
            <v>1030000</v>
          </cell>
          <cell r="C10602" t="str">
            <v>総合図</v>
          </cell>
          <cell r="D10602" t="str">
            <v>1978-2013</v>
          </cell>
          <cell r="E10602" t="str">
            <v>2-4,6-16+</v>
          </cell>
        </row>
        <row r="10603">
          <cell r="A10603">
            <v>3002004944</v>
          </cell>
          <cell r="B10603">
            <v>1030000</v>
          </cell>
          <cell r="C10603" t="str">
            <v>総合図</v>
          </cell>
          <cell r="D10603" t="str">
            <v>1978-1995</v>
          </cell>
          <cell r="E10603" t="str">
            <v>5-8,12-20</v>
          </cell>
        </row>
        <row r="10604">
          <cell r="A10604">
            <v>3002004945</v>
          </cell>
          <cell r="B10604">
            <v>1030000</v>
          </cell>
          <cell r="C10604" t="str">
            <v>総合図</v>
          </cell>
          <cell r="D10604" t="str">
            <v>1961-1972</v>
          </cell>
          <cell r="E10604" t="str">
            <v>1-4</v>
          </cell>
        </row>
        <row r="10605">
          <cell r="A10605">
            <v>3002004946</v>
          </cell>
          <cell r="B10605">
            <v>1030000</v>
          </cell>
          <cell r="C10605" t="str">
            <v>総合図</v>
          </cell>
          <cell r="D10605" t="str">
            <v>1967-1969</v>
          </cell>
          <cell r="E10605" t="str">
            <v>1-2</v>
          </cell>
        </row>
        <row r="10606">
          <cell r="A10606">
            <v>3002004947</v>
          </cell>
          <cell r="B10606">
            <v>1030000</v>
          </cell>
          <cell r="C10606" t="str">
            <v>総合図</v>
          </cell>
          <cell r="D10606" t="str">
            <v>1974-1975</v>
          </cell>
          <cell r="E10606" t="str">
            <v>13-15</v>
          </cell>
        </row>
        <row r="10607">
          <cell r="A10607">
            <v>3002004948</v>
          </cell>
          <cell r="B10607">
            <v>1030000</v>
          </cell>
          <cell r="C10607" t="str">
            <v>総合図</v>
          </cell>
          <cell r="D10607" t="str">
            <v>1974-1977</v>
          </cell>
          <cell r="E10607" t="str">
            <v>8-11</v>
          </cell>
        </row>
        <row r="10608">
          <cell r="A10608">
            <v>3002004949</v>
          </cell>
          <cell r="B10608">
            <v>1030000</v>
          </cell>
          <cell r="C10608" t="str">
            <v>総合図</v>
          </cell>
          <cell r="D10608" t="str">
            <v>1982-1985</v>
          </cell>
          <cell r="E10608" t="str">
            <v>2-5</v>
          </cell>
        </row>
        <row r="10609">
          <cell r="A10609">
            <v>3002004950</v>
          </cell>
          <cell r="B10609">
            <v>1030000</v>
          </cell>
          <cell r="C10609" t="str">
            <v>総合図</v>
          </cell>
          <cell r="D10609" t="str">
            <v>1969-1969</v>
          </cell>
          <cell r="E10609" t="str">
            <v>5</v>
          </cell>
        </row>
        <row r="10610">
          <cell r="A10610">
            <v>3002004951</v>
          </cell>
          <cell r="B10610">
            <v>1030000</v>
          </cell>
          <cell r="C10610" t="str">
            <v>総合図</v>
          </cell>
          <cell r="D10610" t="str">
            <v>1979-2010</v>
          </cell>
          <cell r="E10610" t="str">
            <v>1-16,19-32</v>
          </cell>
        </row>
        <row r="10611">
          <cell r="A10611">
            <v>3002004952</v>
          </cell>
          <cell r="B10611">
            <v>1030000</v>
          </cell>
          <cell r="C10611" t="str">
            <v>総合図</v>
          </cell>
          <cell r="D10611" t="str">
            <v>1968-1968</v>
          </cell>
          <cell r="E10611" t="str">
            <v>4</v>
          </cell>
        </row>
        <row r="10612">
          <cell r="A10612">
            <v>3002004955</v>
          </cell>
          <cell r="B10612">
            <v>1030000</v>
          </cell>
          <cell r="C10612" t="str">
            <v>総合図</v>
          </cell>
          <cell r="D10612" t="str">
            <v>1969-1971;1973-1980</v>
          </cell>
          <cell r="E10612" t="str">
            <v>1(3-4);6-10,12</v>
          </cell>
        </row>
        <row r="10613">
          <cell r="A10613">
            <v>3002004956</v>
          </cell>
          <cell r="B10613">
            <v>1030000</v>
          </cell>
          <cell r="C10613" t="str">
            <v>総合図</v>
          </cell>
          <cell r="D10613" t="str">
            <v>1929-1943;1961-1965</v>
          </cell>
          <cell r="E10613" t="str">
            <v>1-20;1-4</v>
          </cell>
        </row>
        <row r="10614">
          <cell r="A10614">
            <v>3002004957</v>
          </cell>
          <cell r="B10614">
            <v>1030000</v>
          </cell>
          <cell r="C10614" t="str">
            <v>総合図</v>
          </cell>
          <cell r="D10614" t="str">
            <v>1952-1952</v>
          </cell>
          <cell r="E10614" t="str">
            <v>1</v>
          </cell>
        </row>
        <row r="10615">
          <cell r="A10615">
            <v>3002004958</v>
          </cell>
          <cell r="B10615">
            <v>1030000</v>
          </cell>
          <cell r="C10615" t="str">
            <v>総合図</v>
          </cell>
          <cell r="D10615" t="str">
            <v>1958-1959</v>
          </cell>
          <cell r="E10615" t="str">
            <v>3(2,5-9,11-12),4(1-2,5,7-12),5(9)</v>
          </cell>
        </row>
        <row r="10616">
          <cell r="A10616">
            <v>3002004960</v>
          </cell>
          <cell r="B10616">
            <v>1030000</v>
          </cell>
          <cell r="C10616" t="str">
            <v>総合図</v>
          </cell>
          <cell r="D10616" t="str">
            <v>1985-2001</v>
          </cell>
          <cell r="E10616" t="str">
            <v>1-17</v>
          </cell>
        </row>
        <row r="10617">
          <cell r="A10617">
            <v>3002004961</v>
          </cell>
          <cell r="B10617">
            <v>1030000</v>
          </cell>
          <cell r="C10617" t="str">
            <v>総合図</v>
          </cell>
          <cell r="D10617" t="str">
            <v>1964-1967</v>
          </cell>
          <cell r="E10617" t="str">
            <v>1-4</v>
          </cell>
        </row>
        <row r="10618">
          <cell r="A10618">
            <v>3002004962</v>
          </cell>
          <cell r="B10618">
            <v>1030000</v>
          </cell>
          <cell r="C10618" t="str">
            <v>総合図</v>
          </cell>
          <cell r="D10618" t="str">
            <v>1934-1936</v>
          </cell>
          <cell r="E10618" t="str">
            <v>1-8</v>
          </cell>
        </row>
        <row r="10619">
          <cell r="A10619">
            <v>3002004964</v>
          </cell>
          <cell r="B10619">
            <v>1030000</v>
          </cell>
          <cell r="C10619" t="str">
            <v>総合図</v>
          </cell>
          <cell r="D10619" t="str">
            <v>1976-1983</v>
          </cell>
          <cell r="E10619" t="str">
            <v>16-23</v>
          </cell>
        </row>
        <row r="10620">
          <cell r="A10620">
            <v>3002004973</v>
          </cell>
          <cell r="B10620">
            <v>1030000</v>
          </cell>
          <cell r="C10620" t="str">
            <v>総合図</v>
          </cell>
          <cell r="D10620" t="str">
            <v>1968-1968</v>
          </cell>
          <cell r="E10620" t="str">
            <v>1968</v>
          </cell>
        </row>
        <row r="10621">
          <cell r="A10621">
            <v>3002004975</v>
          </cell>
          <cell r="B10621">
            <v>1030000</v>
          </cell>
          <cell r="C10621" t="str">
            <v>総合図</v>
          </cell>
          <cell r="D10621" t="str">
            <v>1928-1932</v>
          </cell>
          <cell r="E10621" t="str">
            <v>3-7</v>
          </cell>
        </row>
        <row r="10622">
          <cell r="A10622">
            <v>3002004976</v>
          </cell>
          <cell r="B10622">
            <v>1030000</v>
          </cell>
          <cell r="C10622" t="str">
            <v>総合図</v>
          </cell>
          <cell r="D10622" t="str">
            <v>1987-1988</v>
          </cell>
          <cell r="E10622" t="str">
            <v>1-2</v>
          </cell>
        </row>
        <row r="10623">
          <cell r="A10623">
            <v>3002004977</v>
          </cell>
          <cell r="B10623">
            <v>1030000</v>
          </cell>
          <cell r="C10623" t="str">
            <v>総合図</v>
          </cell>
          <cell r="D10623" t="str">
            <v>1966-1967</v>
          </cell>
          <cell r="E10623" t="str">
            <v>1-2</v>
          </cell>
        </row>
        <row r="10624">
          <cell r="A10624">
            <v>3002004978</v>
          </cell>
          <cell r="B10624">
            <v>1030000</v>
          </cell>
          <cell r="C10624" t="str">
            <v>総合図</v>
          </cell>
          <cell r="D10624" t="str">
            <v>1965-1977</v>
          </cell>
          <cell r="E10624" t="str">
            <v>1-3,8-11</v>
          </cell>
        </row>
        <row r="10625">
          <cell r="A10625">
            <v>3002004979</v>
          </cell>
          <cell r="B10625">
            <v>1030000</v>
          </cell>
          <cell r="C10625" t="str">
            <v>総合図</v>
          </cell>
          <cell r="D10625" t="str">
            <v>1965-1966</v>
          </cell>
          <cell r="E10625" t="str">
            <v>1-3</v>
          </cell>
        </row>
        <row r="10626">
          <cell r="A10626">
            <v>3002004980</v>
          </cell>
          <cell r="B10626">
            <v>1030000</v>
          </cell>
          <cell r="C10626" t="str">
            <v>総合図</v>
          </cell>
          <cell r="D10626" t="str">
            <v>1962-1975</v>
          </cell>
          <cell r="E10626" t="str">
            <v>1,3-5,8-13,16-19,21,24-26</v>
          </cell>
        </row>
        <row r="10627">
          <cell r="A10627">
            <v>3002004982</v>
          </cell>
          <cell r="B10627">
            <v>1030000</v>
          </cell>
          <cell r="C10627" t="str">
            <v>総合図</v>
          </cell>
          <cell r="D10627" t="str">
            <v>1995-1995</v>
          </cell>
          <cell r="E10627" t="str">
            <v>81-90</v>
          </cell>
        </row>
        <row r="10628">
          <cell r="A10628">
            <v>3002004984</v>
          </cell>
          <cell r="B10628">
            <v>1030500</v>
          </cell>
          <cell r="C10628" t="str">
            <v>総合図-A棟1階 理工系雑誌(利用不可)</v>
          </cell>
          <cell r="D10628" t="str">
            <v>1983-1996</v>
          </cell>
          <cell r="E10628" t="str">
            <v>27-62</v>
          </cell>
        </row>
        <row r="10629">
          <cell r="A10629">
            <v>3002004985</v>
          </cell>
          <cell r="B10629">
            <v>1030000</v>
          </cell>
          <cell r="C10629" t="str">
            <v>総合図</v>
          </cell>
          <cell r="D10629" t="str">
            <v>1955-1957</v>
          </cell>
          <cell r="E10629" t="str">
            <v>1-3</v>
          </cell>
        </row>
        <row r="10630">
          <cell r="A10630">
            <v>3002004986</v>
          </cell>
          <cell r="B10630">
            <v>1030000</v>
          </cell>
          <cell r="C10630" t="str">
            <v>総合図</v>
          </cell>
          <cell r="D10630" t="str">
            <v>1955-1955</v>
          </cell>
          <cell r="E10630" t="str">
            <v>1</v>
          </cell>
        </row>
        <row r="10631">
          <cell r="A10631">
            <v>3002004987</v>
          </cell>
          <cell r="B10631">
            <v>1030000</v>
          </cell>
          <cell r="C10631" t="str">
            <v>総合図</v>
          </cell>
          <cell r="D10631" t="str">
            <v>1950-1950</v>
          </cell>
          <cell r="E10631" t="str">
            <v>4</v>
          </cell>
        </row>
        <row r="10632">
          <cell r="A10632">
            <v>3002004988</v>
          </cell>
          <cell r="B10632">
            <v>1030000</v>
          </cell>
          <cell r="C10632" t="str">
            <v>総合図</v>
          </cell>
          <cell r="D10632" t="str">
            <v>1953-1953</v>
          </cell>
          <cell r="E10632" t="str">
            <v>2</v>
          </cell>
        </row>
        <row r="10633">
          <cell r="A10633">
            <v>3002004990</v>
          </cell>
          <cell r="B10633">
            <v>1030000</v>
          </cell>
          <cell r="C10633" t="str">
            <v>総合図</v>
          </cell>
          <cell r="D10633" t="str">
            <v>1959-1960</v>
          </cell>
          <cell r="E10633" t="str">
            <v>11-12</v>
          </cell>
        </row>
        <row r="10634">
          <cell r="A10634">
            <v>3002004991</v>
          </cell>
          <cell r="B10634">
            <v>1030000</v>
          </cell>
          <cell r="C10634" t="str">
            <v>総合図</v>
          </cell>
          <cell r="D10634" t="str">
            <v>1889-1890</v>
          </cell>
          <cell r="E10634" t="str">
            <v>1(1-5),2</v>
          </cell>
        </row>
        <row r="10635">
          <cell r="A10635">
            <v>3002004992</v>
          </cell>
          <cell r="B10635">
            <v>1030000</v>
          </cell>
          <cell r="C10635" t="str">
            <v>総合図</v>
          </cell>
          <cell r="D10635" t="str">
            <v>1952-1952</v>
          </cell>
          <cell r="E10635" t="str">
            <v>4(1-2)</v>
          </cell>
        </row>
        <row r="10636">
          <cell r="A10636">
            <v>3002004994</v>
          </cell>
          <cell r="B10636">
            <v>1030000</v>
          </cell>
          <cell r="C10636" t="str">
            <v>総合図</v>
          </cell>
          <cell r="D10636" t="str">
            <v>1890-1896</v>
          </cell>
          <cell r="E10636" t="str">
            <v>1-60</v>
          </cell>
        </row>
        <row r="10637">
          <cell r="A10637">
            <v>3002004998</v>
          </cell>
          <cell r="B10637">
            <v>1030000</v>
          </cell>
          <cell r="C10637" t="str">
            <v>総合図</v>
          </cell>
          <cell r="D10637" t="str">
            <v>1928-1935</v>
          </cell>
          <cell r="E10637" t="str">
            <v>1-187</v>
          </cell>
        </row>
        <row r="10638">
          <cell r="A10638">
            <v>3002004999</v>
          </cell>
          <cell r="B10638">
            <v>1030000</v>
          </cell>
          <cell r="C10638" t="str">
            <v>総合図</v>
          </cell>
          <cell r="D10638" t="str">
            <v>1961-1962</v>
          </cell>
          <cell r="E10638" t="str">
            <v>12(3-4,6-10,12),13(1-6,8,10)</v>
          </cell>
        </row>
        <row r="10639">
          <cell r="A10639">
            <v>3002005000</v>
          </cell>
          <cell r="B10639">
            <v>1030000</v>
          </cell>
          <cell r="C10639" t="str">
            <v>総合図</v>
          </cell>
          <cell r="D10639" t="str">
            <v>1991-1996</v>
          </cell>
          <cell r="E10639" t="str">
            <v>23-30</v>
          </cell>
        </row>
        <row r="10640">
          <cell r="A10640">
            <v>3002005002</v>
          </cell>
          <cell r="B10640">
            <v>1030000</v>
          </cell>
          <cell r="C10640" t="str">
            <v>総合図</v>
          </cell>
          <cell r="D10640" t="str">
            <v>1998-2003</v>
          </cell>
          <cell r="E10640" t="str">
            <v>10,15</v>
          </cell>
        </row>
        <row r="10641">
          <cell r="A10641">
            <v>3002005003</v>
          </cell>
          <cell r="B10641">
            <v>1030000</v>
          </cell>
          <cell r="C10641" t="str">
            <v>総合図</v>
          </cell>
          <cell r="D10641" t="str">
            <v>1924-1957</v>
          </cell>
          <cell r="E10641" t="str">
            <v>1-129</v>
          </cell>
        </row>
        <row r="10642">
          <cell r="A10642">
            <v>3002005006</v>
          </cell>
          <cell r="B10642">
            <v>1030000</v>
          </cell>
          <cell r="C10642" t="str">
            <v>総合図</v>
          </cell>
          <cell r="D10642" t="str">
            <v>1896-1897</v>
          </cell>
          <cell r="E10642" t="str">
            <v>61-75</v>
          </cell>
        </row>
        <row r="10643">
          <cell r="A10643">
            <v>3002005008</v>
          </cell>
          <cell r="B10643">
            <v>1030000</v>
          </cell>
          <cell r="C10643" t="str">
            <v>総合図</v>
          </cell>
          <cell r="D10643" t="str">
            <v>1988-2004</v>
          </cell>
          <cell r="E10643" t="str">
            <v>15-31</v>
          </cell>
        </row>
        <row r="10644">
          <cell r="A10644">
            <v>3002005009</v>
          </cell>
          <cell r="B10644">
            <v>1030000</v>
          </cell>
          <cell r="C10644" t="str">
            <v>総合図</v>
          </cell>
          <cell r="D10644" t="str">
            <v>1989-1995</v>
          </cell>
          <cell r="E10644" t="str">
            <v>25-33</v>
          </cell>
        </row>
        <row r="10645">
          <cell r="A10645">
            <v>3002005010</v>
          </cell>
          <cell r="B10645">
            <v>1030000</v>
          </cell>
          <cell r="C10645" t="str">
            <v>総合図</v>
          </cell>
          <cell r="D10645" t="str">
            <v>1989-1995</v>
          </cell>
          <cell r="E10645" t="str">
            <v>30-36</v>
          </cell>
        </row>
        <row r="10646">
          <cell r="A10646">
            <v>3002005011</v>
          </cell>
          <cell r="B10646">
            <v>1030000</v>
          </cell>
          <cell r="C10646" t="str">
            <v>総合図</v>
          </cell>
          <cell r="D10646" t="str">
            <v>1991-2013</v>
          </cell>
          <cell r="E10646" t="str">
            <v>23-45</v>
          </cell>
        </row>
        <row r="10647">
          <cell r="A10647">
            <v>3002005012</v>
          </cell>
          <cell r="B10647">
            <v>1030000</v>
          </cell>
          <cell r="C10647" t="str">
            <v>総合図</v>
          </cell>
          <cell r="D10647" t="str">
            <v>1992-2012</v>
          </cell>
          <cell r="E10647" t="str">
            <v>1-21</v>
          </cell>
        </row>
        <row r="10648">
          <cell r="A10648">
            <v>3002005013</v>
          </cell>
          <cell r="B10648">
            <v>1030000</v>
          </cell>
          <cell r="C10648" t="str">
            <v>総合図</v>
          </cell>
          <cell r="D10648" t="str">
            <v>1993-2012</v>
          </cell>
          <cell r="E10648" t="str">
            <v>1-20</v>
          </cell>
        </row>
        <row r="10649">
          <cell r="A10649">
            <v>3002005015</v>
          </cell>
          <cell r="B10649">
            <v>1030000</v>
          </cell>
          <cell r="C10649" t="str">
            <v>総合図</v>
          </cell>
          <cell r="D10649" t="str">
            <v>1981-1983</v>
          </cell>
          <cell r="E10649" t="str">
            <v>1981-1983</v>
          </cell>
        </row>
        <row r="10650">
          <cell r="A10650">
            <v>3002005037</v>
          </cell>
          <cell r="B10650">
            <v>1030000</v>
          </cell>
          <cell r="C10650" t="str">
            <v>総合図</v>
          </cell>
          <cell r="D10650" t="str">
            <v>1954-1955</v>
          </cell>
          <cell r="E10650" t="str">
            <v>1-3</v>
          </cell>
        </row>
        <row r="10651">
          <cell r="A10651">
            <v>3002005038</v>
          </cell>
          <cell r="B10651">
            <v>1030000</v>
          </cell>
          <cell r="C10651" t="str">
            <v>総合図</v>
          </cell>
          <cell r="D10651" t="str">
            <v>1960-1960</v>
          </cell>
          <cell r="E10651" t="str">
            <v>8</v>
          </cell>
        </row>
        <row r="10652">
          <cell r="A10652">
            <v>3002005039</v>
          </cell>
          <cell r="B10652">
            <v>1030000</v>
          </cell>
          <cell r="C10652" t="str">
            <v>総合図</v>
          </cell>
          <cell r="D10652" t="str">
            <v>1950-1953</v>
          </cell>
          <cell r="E10652" t="str">
            <v>5-10</v>
          </cell>
        </row>
        <row r="10653">
          <cell r="A10653">
            <v>3002005040</v>
          </cell>
          <cell r="B10653">
            <v>1030000</v>
          </cell>
          <cell r="C10653" t="str">
            <v>総合図</v>
          </cell>
          <cell r="D10653" t="str">
            <v>1962-1972</v>
          </cell>
          <cell r="E10653" t="str">
            <v>1-9</v>
          </cell>
        </row>
        <row r="10654">
          <cell r="A10654">
            <v>3002005041</v>
          </cell>
          <cell r="B10654">
            <v>1030000</v>
          </cell>
          <cell r="C10654" t="str">
            <v>総合図</v>
          </cell>
          <cell r="D10654" t="str">
            <v>1957-1960</v>
          </cell>
          <cell r="E10654" t="str">
            <v>7-10</v>
          </cell>
        </row>
        <row r="10655">
          <cell r="A10655">
            <v>3002005042</v>
          </cell>
          <cell r="B10655">
            <v>1030000</v>
          </cell>
          <cell r="C10655" t="str">
            <v>総合図</v>
          </cell>
          <cell r="D10655" t="str">
            <v>1956-1960</v>
          </cell>
          <cell r="E10655" t="str">
            <v>6,8-10</v>
          </cell>
        </row>
        <row r="10656">
          <cell r="A10656">
            <v>3002005043</v>
          </cell>
          <cell r="B10656">
            <v>1030000</v>
          </cell>
          <cell r="C10656" t="str">
            <v>総合図</v>
          </cell>
          <cell r="D10656" t="str">
            <v>1962-1963</v>
          </cell>
          <cell r="E10656" t="str">
            <v>12-13</v>
          </cell>
        </row>
        <row r="10657">
          <cell r="A10657">
            <v>3002005044</v>
          </cell>
          <cell r="B10657">
            <v>1030000</v>
          </cell>
          <cell r="C10657" t="str">
            <v>総合図</v>
          </cell>
          <cell r="D10657" t="str">
            <v>1977-1980</v>
          </cell>
          <cell r="E10657" t="str">
            <v>1-4</v>
          </cell>
        </row>
        <row r="10658">
          <cell r="A10658">
            <v>3002005045</v>
          </cell>
          <cell r="B10658">
            <v>1030000</v>
          </cell>
          <cell r="C10658" t="str">
            <v>総合図</v>
          </cell>
          <cell r="D10658" t="str">
            <v>1954-1955</v>
          </cell>
          <cell r="E10658" t="str">
            <v>29-30</v>
          </cell>
        </row>
        <row r="10659">
          <cell r="A10659">
            <v>3002005046</v>
          </cell>
          <cell r="B10659">
            <v>1030000</v>
          </cell>
          <cell r="C10659" t="str">
            <v>総合図</v>
          </cell>
          <cell r="D10659" t="str">
            <v>1979-1983</v>
          </cell>
          <cell r="E10659" t="str">
            <v>10-14</v>
          </cell>
        </row>
        <row r="10660">
          <cell r="A10660">
            <v>3002005047</v>
          </cell>
          <cell r="B10660">
            <v>1030000</v>
          </cell>
          <cell r="C10660" t="str">
            <v>総合図</v>
          </cell>
          <cell r="D10660" t="str">
            <v>1956-1964;1965-1967;1981-1983;1987-2012</v>
          </cell>
          <cell r="E10660" t="str">
            <v>1-10;2-3;1;3-20</v>
          </cell>
        </row>
        <row r="10661">
          <cell r="A10661">
            <v>3002005048</v>
          </cell>
          <cell r="B10661">
            <v>1030000</v>
          </cell>
          <cell r="C10661" t="str">
            <v>総合図</v>
          </cell>
          <cell r="D10661" t="str">
            <v>1941-1944</v>
          </cell>
          <cell r="E10661" t="str">
            <v>1-4</v>
          </cell>
        </row>
        <row r="10662">
          <cell r="A10662">
            <v>3002005052</v>
          </cell>
          <cell r="B10662">
            <v>1030000</v>
          </cell>
          <cell r="C10662" t="str">
            <v>総合図</v>
          </cell>
          <cell r="D10662" t="str">
            <v>1982-2000</v>
          </cell>
          <cell r="E10662" t="str">
            <v>1-38</v>
          </cell>
        </row>
        <row r="10663">
          <cell r="A10663">
            <v>3002005053</v>
          </cell>
          <cell r="B10663">
            <v>1030000</v>
          </cell>
          <cell r="C10663" t="str">
            <v>総合図</v>
          </cell>
          <cell r="D10663" t="str">
            <v>1952-1953</v>
          </cell>
          <cell r="E10663" t="str">
            <v>1-2</v>
          </cell>
        </row>
        <row r="10664">
          <cell r="A10664">
            <v>3002005054</v>
          </cell>
          <cell r="B10664">
            <v>1030000</v>
          </cell>
          <cell r="C10664" t="str">
            <v>総合図</v>
          </cell>
          <cell r="D10664" t="str">
            <v>1953-1961</v>
          </cell>
          <cell r="E10664" t="str">
            <v>1(2-3),2,3(1,3)</v>
          </cell>
        </row>
        <row r="10665">
          <cell r="A10665">
            <v>3002005055</v>
          </cell>
          <cell r="B10665">
            <v>1030000</v>
          </cell>
          <cell r="C10665" t="str">
            <v>総合図</v>
          </cell>
          <cell r="D10665" t="str">
            <v>1919-1922</v>
          </cell>
          <cell r="E10665" t="str">
            <v>1-8</v>
          </cell>
        </row>
        <row r="10666">
          <cell r="A10666">
            <v>3002005056</v>
          </cell>
          <cell r="B10666">
            <v>1030000</v>
          </cell>
          <cell r="C10666" t="str">
            <v>総合図</v>
          </cell>
          <cell r="D10666" t="str">
            <v>1960-1964</v>
          </cell>
          <cell r="E10666" t="str">
            <v>8,10-12</v>
          </cell>
        </row>
        <row r="10667">
          <cell r="A10667">
            <v>3002005057</v>
          </cell>
          <cell r="B10667">
            <v>1030000</v>
          </cell>
          <cell r="C10667" t="str">
            <v>総合図</v>
          </cell>
          <cell r="D10667" t="str">
            <v>1971-1974</v>
          </cell>
          <cell r="E10667" t="str">
            <v>19-22</v>
          </cell>
        </row>
        <row r="10668">
          <cell r="A10668">
            <v>3002005058</v>
          </cell>
          <cell r="B10668">
            <v>1030000</v>
          </cell>
          <cell r="C10668" t="str">
            <v>総合図</v>
          </cell>
          <cell r="D10668" t="str">
            <v>1971-1973</v>
          </cell>
          <cell r="E10668" t="str">
            <v>19-21</v>
          </cell>
        </row>
        <row r="10669">
          <cell r="A10669">
            <v>3002005059</v>
          </cell>
          <cell r="B10669">
            <v>1030000</v>
          </cell>
          <cell r="C10669" t="str">
            <v>総合図</v>
          </cell>
          <cell r="D10669" t="str">
            <v>1971-1971</v>
          </cell>
          <cell r="E10669" t="str">
            <v>19</v>
          </cell>
        </row>
        <row r="10670">
          <cell r="A10670">
            <v>3002005060</v>
          </cell>
          <cell r="B10670">
            <v>1030000</v>
          </cell>
          <cell r="C10670" t="str">
            <v>総合図</v>
          </cell>
          <cell r="D10670" t="str">
            <v>1971-1973</v>
          </cell>
          <cell r="E10670" t="str">
            <v>19-21</v>
          </cell>
        </row>
        <row r="10671">
          <cell r="A10671">
            <v>3002005062</v>
          </cell>
          <cell r="B10671">
            <v>1030000</v>
          </cell>
          <cell r="C10671" t="str">
            <v>総合図</v>
          </cell>
          <cell r="D10671" t="str">
            <v>1924-1929</v>
          </cell>
          <cell r="E10671" t="str">
            <v>1-6</v>
          </cell>
        </row>
        <row r="10672">
          <cell r="A10672">
            <v>3002005063</v>
          </cell>
          <cell r="B10672">
            <v>1030000</v>
          </cell>
          <cell r="C10672" t="str">
            <v>総合図</v>
          </cell>
          <cell r="D10672" t="str">
            <v>1950-1952</v>
          </cell>
          <cell r="E10672" t="str">
            <v>3(2),5</v>
          </cell>
        </row>
        <row r="10673">
          <cell r="A10673">
            <v>3002005065</v>
          </cell>
          <cell r="B10673">
            <v>1030000</v>
          </cell>
          <cell r="C10673" t="str">
            <v>総合図</v>
          </cell>
          <cell r="D10673" t="str">
            <v>1926-1927</v>
          </cell>
          <cell r="E10673" t="str">
            <v>1-13</v>
          </cell>
        </row>
        <row r="10674">
          <cell r="A10674">
            <v>3002005066</v>
          </cell>
          <cell r="B10674">
            <v>1030000</v>
          </cell>
          <cell r="C10674" t="str">
            <v>総合図</v>
          </cell>
          <cell r="D10674" t="str">
            <v>1974-1974</v>
          </cell>
          <cell r="E10674" t="str">
            <v>22</v>
          </cell>
        </row>
        <row r="10675">
          <cell r="A10675">
            <v>3002005067</v>
          </cell>
          <cell r="B10675">
            <v>1030000</v>
          </cell>
          <cell r="C10675" t="str">
            <v>総合図</v>
          </cell>
          <cell r="D10675" t="str">
            <v>1974-1974</v>
          </cell>
          <cell r="E10675" t="str">
            <v>22</v>
          </cell>
        </row>
        <row r="10676">
          <cell r="A10676">
            <v>3002005069</v>
          </cell>
          <cell r="B10676">
            <v>1030000</v>
          </cell>
          <cell r="C10676" t="str">
            <v>総合図</v>
          </cell>
          <cell r="D10676" t="str">
            <v>1985-1991</v>
          </cell>
          <cell r="E10676" t="str">
            <v>30(10-12),31-35,36(1-3)</v>
          </cell>
        </row>
        <row r="10677">
          <cell r="A10677">
            <v>3002005071</v>
          </cell>
          <cell r="B10677">
            <v>1030000</v>
          </cell>
          <cell r="C10677" t="str">
            <v>総合図</v>
          </cell>
          <cell r="D10677" t="str">
            <v>1959-1961</v>
          </cell>
          <cell r="E10677" t="str">
            <v>1-3</v>
          </cell>
        </row>
        <row r="10678">
          <cell r="A10678">
            <v>3002005072</v>
          </cell>
          <cell r="B10678">
            <v>1030000</v>
          </cell>
          <cell r="C10678" t="str">
            <v>総合図</v>
          </cell>
          <cell r="D10678" t="str">
            <v>1981-1984</v>
          </cell>
          <cell r="E10678" t="str">
            <v>21-24</v>
          </cell>
        </row>
        <row r="10679">
          <cell r="A10679">
            <v>3002005073</v>
          </cell>
          <cell r="B10679">
            <v>1030000</v>
          </cell>
          <cell r="C10679" t="str">
            <v>総合図</v>
          </cell>
          <cell r="D10679" t="str">
            <v>1976-1980</v>
          </cell>
          <cell r="E10679" t="str">
            <v>16,18-20</v>
          </cell>
        </row>
        <row r="10680">
          <cell r="A10680">
            <v>3002005081</v>
          </cell>
          <cell r="B10680">
            <v>1030000</v>
          </cell>
          <cell r="C10680" t="str">
            <v>総合図</v>
          </cell>
          <cell r="D10680" t="str">
            <v>1891-1900</v>
          </cell>
          <cell r="E10680" t="str">
            <v>1-15</v>
          </cell>
        </row>
        <row r="10681">
          <cell r="A10681">
            <v>3002005082</v>
          </cell>
          <cell r="B10681">
            <v>1030000</v>
          </cell>
          <cell r="C10681" t="str">
            <v>総合図</v>
          </cell>
          <cell r="D10681" t="str">
            <v>1900-1941</v>
          </cell>
          <cell r="E10681" t="str">
            <v>16-65</v>
          </cell>
        </row>
        <row r="10682">
          <cell r="A10682">
            <v>3002005095</v>
          </cell>
          <cell r="B10682">
            <v>1030000</v>
          </cell>
          <cell r="C10682" t="str">
            <v>総合図</v>
          </cell>
          <cell r="D10682" t="str">
            <v>1965-1966</v>
          </cell>
          <cell r="E10682" t="str">
            <v>3-4</v>
          </cell>
        </row>
        <row r="10683">
          <cell r="A10683">
            <v>3002005098</v>
          </cell>
          <cell r="B10683">
            <v>1030000</v>
          </cell>
          <cell r="C10683" t="str">
            <v>総合図</v>
          </cell>
          <cell r="D10683" t="str">
            <v>1961-1963</v>
          </cell>
          <cell r="E10683" t="str">
            <v>36-38</v>
          </cell>
        </row>
        <row r="10684">
          <cell r="A10684">
            <v>3002005099</v>
          </cell>
          <cell r="B10684">
            <v>1030000</v>
          </cell>
          <cell r="C10684" t="str">
            <v>総合図</v>
          </cell>
          <cell r="D10684" t="str">
            <v>1960-1964</v>
          </cell>
          <cell r="E10684" t="str">
            <v>35-39</v>
          </cell>
        </row>
        <row r="10685">
          <cell r="A10685">
            <v>3002005100</v>
          </cell>
          <cell r="B10685">
            <v>1030000</v>
          </cell>
          <cell r="C10685" t="str">
            <v>総合図</v>
          </cell>
          <cell r="D10685" t="str">
            <v>1913-1921</v>
          </cell>
          <cell r="E10685" t="str">
            <v>1-33</v>
          </cell>
        </row>
        <row r="10686">
          <cell r="A10686">
            <v>3002005102</v>
          </cell>
          <cell r="B10686">
            <v>1030000</v>
          </cell>
          <cell r="C10686" t="str">
            <v>総合図</v>
          </cell>
          <cell r="D10686" t="str">
            <v>1941-1942</v>
          </cell>
          <cell r="E10686" t="str">
            <v>1,5-7,9-11</v>
          </cell>
        </row>
        <row r="10687">
          <cell r="A10687">
            <v>3002005103</v>
          </cell>
          <cell r="B10687">
            <v>1030000</v>
          </cell>
          <cell r="C10687" t="str">
            <v>総合図</v>
          </cell>
          <cell r="D10687" t="str">
            <v>1936-1936</v>
          </cell>
          <cell r="E10687" t="str">
            <v>1935</v>
          </cell>
        </row>
        <row r="10688">
          <cell r="A10688">
            <v>3002005108</v>
          </cell>
          <cell r="B10688">
            <v>1030000</v>
          </cell>
          <cell r="C10688" t="str">
            <v>総合図</v>
          </cell>
          <cell r="D10688" t="str">
            <v>1974-1974</v>
          </cell>
          <cell r="E10688" t="str">
            <v>22</v>
          </cell>
        </row>
        <row r="10689">
          <cell r="A10689">
            <v>3002005109</v>
          </cell>
          <cell r="B10689">
            <v>1030000</v>
          </cell>
          <cell r="C10689" t="str">
            <v>総合図</v>
          </cell>
          <cell r="D10689" t="str">
            <v>1983-1999</v>
          </cell>
          <cell r="E10689" t="str">
            <v>21-36</v>
          </cell>
        </row>
        <row r="10690">
          <cell r="A10690">
            <v>3002005110</v>
          </cell>
          <cell r="B10690">
            <v>1030000</v>
          </cell>
          <cell r="C10690" t="str">
            <v>総合図</v>
          </cell>
          <cell r="D10690" t="str">
            <v>1990-1991</v>
          </cell>
          <cell r="E10690" t="str">
            <v>1-2</v>
          </cell>
        </row>
        <row r="10691">
          <cell r="A10691">
            <v>3002005111</v>
          </cell>
          <cell r="B10691">
            <v>1030000</v>
          </cell>
          <cell r="C10691" t="str">
            <v>総合図</v>
          </cell>
          <cell r="D10691" t="str">
            <v>1991-2014</v>
          </cell>
          <cell r="E10691" t="str">
            <v>36-59+</v>
          </cell>
        </row>
        <row r="10692">
          <cell r="A10692">
            <v>3002005112</v>
          </cell>
          <cell r="B10692">
            <v>1030000</v>
          </cell>
          <cell r="C10692" t="str">
            <v>総合図</v>
          </cell>
          <cell r="D10692" t="str">
            <v>1988-1996</v>
          </cell>
          <cell r="E10692" t="str">
            <v>1-7</v>
          </cell>
        </row>
        <row r="10693">
          <cell r="A10693">
            <v>3002005113</v>
          </cell>
          <cell r="B10693">
            <v>1030000</v>
          </cell>
          <cell r="C10693" t="str">
            <v>総合図</v>
          </cell>
          <cell r="D10693" t="str">
            <v>1992-1997</v>
          </cell>
          <cell r="E10693" t="str">
            <v>3-8</v>
          </cell>
        </row>
        <row r="10694">
          <cell r="A10694">
            <v>3002005119</v>
          </cell>
          <cell r="B10694">
            <v>1030000</v>
          </cell>
          <cell r="C10694" t="str">
            <v>総合図</v>
          </cell>
          <cell r="D10694" t="str">
            <v>1967-1967</v>
          </cell>
          <cell r="E10694" t="str">
            <v>9</v>
          </cell>
        </row>
        <row r="10695">
          <cell r="A10695">
            <v>3002005120</v>
          </cell>
          <cell r="B10695">
            <v>1030000</v>
          </cell>
          <cell r="C10695" t="str">
            <v>総合図</v>
          </cell>
          <cell r="D10695" t="str">
            <v>1981-1989</v>
          </cell>
          <cell r="E10695" t="str">
            <v>1-87,89-102</v>
          </cell>
        </row>
        <row r="10696">
          <cell r="A10696">
            <v>3002005139</v>
          </cell>
          <cell r="B10696">
            <v>1030000</v>
          </cell>
          <cell r="C10696" t="str">
            <v>総合図</v>
          </cell>
          <cell r="D10696" t="str">
            <v>1982-1988</v>
          </cell>
          <cell r="E10696" t="str">
            <v>1982-1988</v>
          </cell>
        </row>
        <row r="10697">
          <cell r="A10697">
            <v>3002005145</v>
          </cell>
          <cell r="B10697">
            <v>1030000</v>
          </cell>
          <cell r="C10697" t="str">
            <v>総合図</v>
          </cell>
          <cell r="D10697" t="str">
            <v>1992-1997</v>
          </cell>
          <cell r="E10697" t="str">
            <v>1-9</v>
          </cell>
        </row>
        <row r="10698">
          <cell r="A10698">
            <v>3002005146</v>
          </cell>
          <cell r="B10698">
            <v>1030000</v>
          </cell>
          <cell r="C10698" t="str">
            <v>総合図</v>
          </cell>
          <cell r="D10698" t="str">
            <v>1993-1994</v>
          </cell>
          <cell r="E10698" t="str">
            <v>1-2</v>
          </cell>
        </row>
        <row r="10699">
          <cell r="A10699">
            <v>3002005148</v>
          </cell>
          <cell r="B10699">
            <v>1030000</v>
          </cell>
          <cell r="C10699" t="str">
            <v>総合図</v>
          </cell>
          <cell r="D10699" t="str">
            <v>1952-1957</v>
          </cell>
          <cell r="E10699" t="str">
            <v>3</v>
          </cell>
        </row>
        <row r="10700">
          <cell r="A10700">
            <v>3002005152</v>
          </cell>
          <cell r="B10700">
            <v>1030000</v>
          </cell>
          <cell r="C10700" t="str">
            <v>総合図</v>
          </cell>
          <cell r="D10700" t="str">
            <v>1876-1883</v>
          </cell>
          <cell r="E10700" t="str">
            <v>1-436</v>
          </cell>
        </row>
        <row r="10701">
          <cell r="A10701">
            <v>3002005154</v>
          </cell>
          <cell r="B10701">
            <v>1030000</v>
          </cell>
          <cell r="C10701" t="str">
            <v>総合図</v>
          </cell>
          <cell r="D10701" t="str">
            <v>1985-1991</v>
          </cell>
          <cell r="E10701" t="str">
            <v>369-408,410-413,415-419,421-429,431-432,434</v>
          </cell>
        </row>
        <row r="10702">
          <cell r="A10702">
            <v>3002005156</v>
          </cell>
          <cell r="B10702">
            <v>1030000</v>
          </cell>
          <cell r="C10702" t="str">
            <v>総合図</v>
          </cell>
          <cell r="D10702" t="str">
            <v>1991-1993</v>
          </cell>
          <cell r="E10702" t="str">
            <v>3-5</v>
          </cell>
        </row>
        <row r="10703">
          <cell r="A10703">
            <v>3002005159</v>
          </cell>
          <cell r="B10703">
            <v>1030000</v>
          </cell>
          <cell r="C10703" t="str">
            <v>総合図</v>
          </cell>
          <cell r="D10703" t="str">
            <v>1994-1994</v>
          </cell>
          <cell r="E10703" t="str">
            <v>6</v>
          </cell>
        </row>
        <row r="10704">
          <cell r="A10704">
            <v>3002005160</v>
          </cell>
          <cell r="B10704">
            <v>1030000</v>
          </cell>
          <cell r="C10704" t="str">
            <v>総合図</v>
          </cell>
          <cell r="D10704" t="str">
            <v>1994-1994</v>
          </cell>
          <cell r="E10704" t="str">
            <v>6</v>
          </cell>
        </row>
        <row r="10705">
          <cell r="A10705">
            <v>3002005161</v>
          </cell>
          <cell r="B10705">
            <v>1030000</v>
          </cell>
          <cell r="C10705" t="str">
            <v>総合図</v>
          </cell>
          <cell r="D10705" t="str">
            <v>1971-1973</v>
          </cell>
          <cell r="E10705" t="str">
            <v>46-48</v>
          </cell>
        </row>
        <row r="10706">
          <cell r="A10706">
            <v>3002005162</v>
          </cell>
          <cell r="B10706">
            <v>1030000</v>
          </cell>
          <cell r="C10706" t="str">
            <v>総合図</v>
          </cell>
          <cell r="D10706" t="str">
            <v>1956-1960</v>
          </cell>
          <cell r="E10706" t="str">
            <v>8-12</v>
          </cell>
        </row>
        <row r="10707">
          <cell r="A10707">
            <v>3002005165</v>
          </cell>
          <cell r="B10707">
            <v>1030000</v>
          </cell>
          <cell r="C10707" t="str">
            <v>総合図</v>
          </cell>
          <cell r="D10707" t="str">
            <v>1951-1962</v>
          </cell>
          <cell r="E10707" t="str">
            <v>1-2,5-8,10-12</v>
          </cell>
        </row>
        <row r="10708">
          <cell r="A10708">
            <v>3002005166</v>
          </cell>
          <cell r="B10708">
            <v>1030000</v>
          </cell>
          <cell r="C10708" t="str">
            <v>総合図</v>
          </cell>
          <cell r="D10708" t="str">
            <v>1968-1968</v>
          </cell>
          <cell r="E10708" t="str">
            <v>1</v>
          </cell>
        </row>
        <row r="10709">
          <cell r="A10709">
            <v>3002005167</v>
          </cell>
          <cell r="B10709">
            <v>1030000</v>
          </cell>
          <cell r="C10709" t="str">
            <v>総合図</v>
          </cell>
          <cell r="D10709" t="str">
            <v>1965-1965</v>
          </cell>
          <cell r="E10709" t="str">
            <v>2(2)</v>
          </cell>
        </row>
        <row r="10710">
          <cell r="A10710">
            <v>3002005168</v>
          </cell>
          <cell r="B10710">
            <v>1030000</v>
          </cell>
          <cell r="C10710" t="str">
            <v>総合図</v>
          </cell>
          <cell r="D10710" t="str">
            <v>1953-1956</v>
          </cell>
          <cell r="E10710" t="str">
            <v>2,6</v>
          </cell>
        </row>
        <row r="10711">
          <cell r="A10711">
            <v>3002005169</v>
          </cell>
          <cell r="B10711">
            <v>1030000</v>
          </cell>
          <cell r="C10711" t="str">
            <v>総合図</v>
          </cell>
          <cell r="D10711" t="str">
            <v>1961-1982</v>
          </cell>
          <cell r="E10711" t="str">
            <v>3-4,6,8-14,17-18,20-25,32-39</v>
          </cell>
        </row>
        <row r="10712">
          <cell r="A10712">
            <v>3002005170</v>
          </cell>
          <cell r="B10712">
            <v>1030000</v>
          </cell>
          <cell r="C10712" t="str">
            <v>総合図</v>
          </cell>
          <cell r="D10712" t="str">
            <v>1978-2003</v>
          </cell>
          <cell r="E10712" t="str">
            <v>7-9,26,28-32</v>
          </cell>
        </row>
        <row r="10713">
          <cell r="A10713">
            <v>3002005171</v>
          </cell>
          <cell r="B10713">
            <v>1030000</v>
          </cell>
          <cell r="C10713" t="str">
            <v>総合図</v>
          </cell>
          <cell r="D10713" t="str">
            <v>1956-1957</v>
          </cell>
          <cell r="E10713" t="str">
            <v>6-7</v>
          </cell>
        </row>
        <row r="10714">
          <cell r="A10714">
            <v>3002005172</v>
          </cell>
          <cell r="B10714">
            <v>1030000</v>
          </cell>
          <cell r="C10714" t="str">
            <v>総合図</v>
          </cell>
          <cell r="D10714" t="str">
            <v>1977-2013</v>
          </cell>
          <cell r="E10714" t="str">
            <v>13-40</v>
          </cell>
        </row>
        <row r="10715">
          <cell r="A10715">
            <v>3002005174</v>
          </cell>
          <cell r="B10715">
            <v>1030000</v>
          </cell>
          <cell r="C10715" t="str">
            <v>総合図</v>
          </cell>
          <cell r="D10715" t="str">
            <v>1955-1955</v>
          </cell>
          <cell r="E10715" t="str">
            <v>2</v>
          </cell>
        </row>
        <row r="10716">
          <cell r="A10716">
            <v>3002005175</v>
          </cell>
          <cell r="B10716">
            <v>1030000</v>
          </cell>
          <cell r="C10716" t="str">
            <v>総合図</v>
          </cell>
          <cell r="D10716" t="str">
            <v>1963-1979</v>
          </cell>
          <cell r="E10716" t="str">
            <v>13,17-25,27-30</v>
          </cell>
        </row>
        <row r="10717">
          <cell r="A10717">
            <v>3002005176</v>
          </cell>
          <cell r="B10717">
            <v>1030000</v>
          </cell>
          <cell r="C10717" t="str">
            <v>総合図</v>
          </cell>
          <cell r="D10717" t="str">
            <v>1960-1960</v>
          </cell>
          <cell r="E10717" t="str">
            <v>1</v>
          </cell>
        </row>
        <row r="10718">
          <cell r="A10718">
            <v>3002005179</v>
          </cell>
          <cell r="B10718">
            <v>1030000</v>
          </cell>
          <cell r="C10718" t="str">
            <v>総合図</v>
          </cell>
          <cell r="D10718" t="str">
            <v>1958-1971</v>
          </cell>
          <cell r="E10718" t="str">
            <v>1-14</v>
          </cell>
        </row>
        <row r="10719">
          <cell r="A10719">
            <v>3002005180</v>
          </cell>
          <cell r="B10719">
            <v>1030000</v>
          </cell>
          <cell r="C10719" t="str">
            <v>総合図</v>
          </cell>
          <cell r="D10719" t="str">
            <v>1929-1929</v>
          </cell>
          <cell r="E10719" t="str">
            <v>1</v>
          </cell>
        </row>
        <row r="10720">
          <cell r="A10720">
            <v>3002005181</v>
          </cell>
          <cell r="B10720">
            <v>1030000</v>
          </cell>
          <cell r="C10720" t="str">
            <v>総合図</v>
          </cell>
          <cell r="D10720" t="str">
            <v>1983-2013</v>
          </cell>
          <cell r="E10720" t="str">
            <v>14-15,19-22,25-34,36-43+</v>
          </cell>
        </row>
        <row r="10721">
          <cell r="A10721">
            <v>3002005182</v>
          </cell>
          <cell r="B10721">
            <v>1030000</v>
          </cell>
          <cell r="C10721" t="str">
            <v>総合図</v>
          </cell>
          <cell r="D10721" t="str">
            <v>1968-1968</v>
          </cell>
          <cell r="E10721" t="str">
            <v>1</v>
          </cell>
        </row>
        <row r="10722">
          <cell r="A10722">
            <v>3002005183</v>
          </cell>
          <cell r="B10722">
            <v>1030000</v>
          </cell>
          <cell r="C10722" t="str">
            <v>総合図</v>
          </cell>
          <cell r="D10722" t="str">
            <v>1931-1942</v>
          </cell>
          <cell r="E10722" t="str">
            <v>1-2,4-6,10,12-14</v>
          </cell>
        </row>
        <row r="10723">
          <cell r="A10723">
            <v>3002005184</v>
          </cell>
          <cell r="B10723">
            <v>1030000</v>
          </cell>
          <cell r="C10723" t="str">
            <v>総合図</v>
          </cell>
          <cell r="D10723" t="str">
            <v>1966-1979;1979-1993</v>
          </cell>
          <cell r="E10723" t="str">
            <v>31-62;26-39</v>
          </cell>
        </row>
        <row r="10724">
          <cell r="A10724">
            <v>3002005185</v>
          </cell>
          <cell r="B10724">
            <v>1030000</v>
          </cell>
          <cell r="C10724" t="str">
            <v>総合図</v>
          </cell>
          <cell r="D10724" t="str">
            <v>1980-1985</v>
          </cell>
          <cell r="E10724" t="str">
            <v>3-6,8</v>
          </cell>
        </row>
        <row r="10725">
          <cell r="A10725">
            <v>3002005186</v>
          </cell>
          <cell r="B10725">
            <v>1030000</v>
          </cell>
          <cell r="C10725" t="str">
            <v>総合図</v>
          </cell>
          <cell r="D10725" t="str">
            <v>1932-1938</v>
          </cell>
          <cell r="E10725" t="str">
            <v>2-5</v>
          </cell>
        </row>
        <row r="10726">
          <cell r="A10726">
            <v>3002005187</v>
          </cell>
          <cell r="B10726">
            <v>1030000</v>
          </cell>
          <cell r="C10726" t="str">
            <v>総合図</v>
          </cell>
          <cell r="D10726" t="str">
            <v>1950-1950</v>
          </cell>
          <cell r="E10726" t="str">
            <v>1</v>
          </cell>
        </row>
        <row r="10727">
          <cell r="A10727">
            <v>3002005188</v>
          </cell>
          <cell r="B10727">
            <v>1030000</v>
          </cell>
          <cell r="C10727" t="str">
            <v>総合図</v>
          </cell>
          <cell r="D10727" t="str">
            <v>1960-1980</v>
          </cell>
          <cell r="E10727" t="str">
            <v>1960,1962-1967,1975-1980</v>
          </cell>
        </row>
        <row r="10728">
          <cell r="A10728">
            <v>3002005190</v>
          </cell>
          <cell r="B10728">
            <v>1030000</v>
          </cell>
          <cell r="C10728" t="str">
            <v>総合図</v>
          </cell>
          <cell r="D10728" t="str">
            <v>1961-1964</v>
          </cell>
          <cell r="E10728" t="str">
            <v>7-8,10-15,17</v>
          </cell>
        </row>
        <row r="10729">
          <cell r="A10729">
            <v>3002005191</v>
          </cell>
          <cell r="B10729">
            <v>1030000</v>
          </cell>
          <cell r="C10729" t="str">
            <v>総合図</v>
          </cell>
          <cell r="D10729" t="str">
            <v>1981-1981</v>
          </cell>
          <cell r="E10729" t="str">
            <v>1</v>
          </cell>
        </row>
        <row r="10730">
          <cell r="A10730">
            <v>3002005192</v>
          </cell>
          <cell r="B10730">
            <v>1030000</v>
          </cell>
          <cell r="C10730" t="str">
            <v>総合図</v>
          </cell>
          <cell r="D10730" t="str">
            <v>1928-1929</v>
          </cell>
          <cell r="E10730" t="str">
            <v>1-3</v>
          </cell>
        </row>
        <row r="10731">
          <cell r="A10731">
            <v>3002005193</v>
          </cell>
          <cell r="B10731">
            <v>1030000</v>
          </cell>
          <cell r="C10731" t="str">
            <v>総合図</v>
          </cell>
          <cell r="D10731" t="str">
            <v>1977-1988</v>
          </cell>
          <cell r="E10731" t="str">
            <v>11-18,20-21</v>
          </cell>
        </row>
        <row r="10732">
          <cell r="A10732">
            <v>3002005195</v>
          </cell>
          <cell r="B10732">
            <v>1030000</v>
          </cell>
          <cell r="C10732" t="str">
            <v>総合図</v>
          </cell>
          <cell r="D10732" t="str">
            <v>1930-1931</v>
          </cell>
          <cell r="E10732" t="str">
            <v>1-6</v>
          </cell>
        </row>
        <row r="10733">
          <cell r="A10733">
            <v>3002005196</v>
          </cell>
          <cell r="B10733">
            <v>1030000</v>
          </cell>
          <cell r="C10733" t="str">
            <v>総合図</v>
          </cell>
          <cell r="D10733" t="str">
            <v>1928-1928</v>
          </cell>
          <cell r="E10733" t="str">
            <v>1</v>
          </cell>
        </row>
        <row r="10734">
          <cell r="A10734">
            <v>3002005198</v>
          </cell>
          <cell r="B10734">
            <v>1030000</v>
          </cell>
          <cell r="C10734" t="str">
            <v>総合図</v>
          </cell>
          <cell r="D10734" t="str">
            <v>1981-1982</v>
          </cell>
          <cell r="E10734" t="str">
            <v>17-19</v>
          </cell>
        </row>
        <row r="10735">
          <cell r="A10735">
            <v>3002005199</v>
          </cell>
          <cell r="B10735">
            <v>1030000</v>
          </cell>
          <cell r="C10735" t="str">
            <v>総合図</v>
          </cell>
          <cell r="D10735" t="str">
            <v>1970-1972</v>
          </cell>
          <cell r="E10735" t="str">
            <v>14(1,5-12),15(1-3,6-12),16</v>
          </cell>
        </row>
        <row r="10736">
          <cell r="A10736">
            <v>3002005200</v>
          </cell>
          <cell r="B10736">
            <v>1030000</v>
          </cell>
          <cell r="C10736" t="str">
            <v>総合図</v>
          </cell>
          <cell r="D10736" t="str">
            <v>1955-2010</v>
          </cell>
          <cell r="E10736" t="str">
            <v>26-57,59-81,89-245</v>
          </cell>
        </row>
        <row r="10737">
          <cell r="A10737">
            <v>3002005201</v>
          </cell>
          <cell r="B10737">
            <v>1030000</v>
          </cell>
          <cell r="C10737" t="str">
            <v>総合図</v>
          </cell>
          <cell r="D10737" t="str">
            <v>1998-2001</v>
          </cell>
          <cell r="E10737" t="str">
            <v>31-34</v>
          </cell>
        </row>
        <row r="10738">
          <cell r="A10738">
            <v>3002005202</v>
          </cell>
          <cell r="B10738">
            <v>1030000</v>
          </cell>
          <cell r="C10738" t="str">
            <v>総合図</v>
          </cell>
          <cell r="D10738" t="str">
            <v>1976-1980</v>
          </cell>
          <cell r="E10738" t="str">
            <v>1-3</v>
          </cell>
        </row>
        <row r="10739">
          <cell r="A10739">
            <v>3002005203</v>
          </cell>
          <cell r="B10739">
            <v>1030000</v>
          </cell>
          <cell r="C10739" t="str">
            <v>総合図</v>
          </cell>
          <cell r="D10739" t="str">
            <v>1967-1967</v>
          </cell>
          <cell r="E10739" t="str">
            <v>19</v>
          </cell>
        </row>
        <row r="10740">
          <cell r="A10740">
            <v>3002005204</v>
          </cell>
          <cell r="B10740">
            <v>1030000</v>
          </cell>
          <cell r="C10740" t="str">
            <v>総合図</v>
          </cell>
          <cell r="D10740" t="str">
            <v>1932-1933</v>
          </cell>
          <cell r="E10740" t="str">
            <v>1,2(1-6)</v>
          </cell>
        </row>
        <row r="10741">
          <cell r="A10741">
            <v>3002005205</v>
          </cell>
          <cell r="B10741">
            <v>1030000</v>
          </cell>
          <cell r="C10741" t="str">
            <v>総合図</v>
          </cell>
          <cell r="D10741" t="str">
            <v>1961-1961</v>
          </cell>
          <cell r="E10741" t="str">
            <v>2</v>
          </cell>
        </row>
        <row r="10742">
          <cell r="A10742">
            <v>3002005206</v>
          </cell>
          <cell r="B10742">
            <v>1030000</v>
          </cell>
          <cell r="C10742" t="str">
            <v>総合図</v>
          </cell>
          <cell r="D10742" t="str">
            <v>1971-1972</v>
          </cell>
          <cell r="E10742" t="str">
            <v>45-46</v>
          </cell>
        </row>
        <row r="10743">
          <cell r="A10743">
            <v>3002005209</v>
          </cell>
          <cell r="B10743">
            <v>1030000</v>
          </cell>
          <cell r="C10743" t="str">
            <v>総合図</v>
          </cell>
          <cell r="D10743" t="str">
            <v>1951-1955</v>
          </cell>
          <cell r="E10743" t="str">
            <v>9-25</v>
          </cell>
        </row>
        <row r="10744">
          <cell r="A10744">
            <v>3002005210</v>
          </cell>
          <cell r="B10744">
            <v>1030000</v>
          </cell>
          <cell r="C10744" t="str">
            <v>総合図</v>
          </cell>
          <cell r="D10744" t="str">
            <v>1948-1950</v>
          </cell>
          <cell r="E10744" t="str">
            <v>23-25</v>
          </cell>
        </row>
        <row r="10745">
          <cell r="A10745">
            <v>3002005211</v>
          </cell>
          <cell r="B10745">
            <v>1030000</v>
          </cell>
          <cell r="C10745" t="str">
            <v>総合図</v>
          </cell>
          <cell r="D10745" t="str">
            <v>1972-1973</v>
          </cell>
          <cell r="E10745" t="str">
            <v>47-48</v>
          </cell>
        </row>
        <row r="10746">
          <cell r="A10746">
            <v>3002005212</v>
          </cell>
          <cell r="B10746">
            <v>1030000</v>
          </cell>
          <cell r="C10746" t="str">
            <v>総合図</v>
          </cell>
          <cell r="D10746" t="str">
            <v>1985-2012</v>
          </cell>
          <cell r="E10746" t="str">
            <v>1-61</v>
          </cell>
        </row>
        <row r="10747">
          <cell r="A10747">
            <v>3002005213</v>
          </cell>
          <cell r="B10747">
            <v>1030000</v>
          </cell>
          <cell r="C10747" t="str">
            <v>総合図</v>
          </cell>
          <cell r="D10747" t="str">
            <v>1970-1971</v>
          </cell>
          <cell r="E10747" t="str">
            <v>42-45</v>
          </cell>
        </row>
        <row r="10748">
          <cell r="A10748">
            <v>3002005214</v>
          </cell>
          <cell r="B10748">
            <v>1030000</v>
          </cell>
          <cell r="C10748" t="str">
            <v>総合図</v>
          </cell>
          <cell r="D10748" t="str">
            <v>1961-1964</v>
          </cell>
          <cell r="E10748" t="str">
            <v>1961(7-8),1962(1-6,10-12),1963-1964</v>
          </cell>
        </row>
        <row r="10749">
          <cell r="A10749">
            <v>3002005216</v>
          </cell>
          <cell r="B10749">
            <v>1030000</v>
          </cell>
          <cell r="C10749" t="str">
            <v>総合図</v>
          </cell>
          <cell r="D10749" t="str">
            <v>1984-1985</v>
          </cell>
          <cell r="E10749" t="str">
            <v>4-5</v>
          </cell>
        </row>
        <row r="10750">
          <cell r="A10750">
            <v>3002005218</v>
          </cell>
          <cell r="B10750">
            <v>1030000</v>
          </cell>
          <cell r="C10750" t="str">
            <v>総合図</v>
          </cell>
          <cell r="D10750" t="str">
            <v>1956-1970</v>
          </cell>
          <cell r="E10750" t="str">
            <v>27-34,38,41-42,44,46,53-85</v>
          </cell>
        </row>
        <row r="10751">
          <cell r="A10751">
            <v>3002005219</v>
          </cell>
          <cell r="B10751">
            <v>1030000</v>
          </cell>
          <cell r="C10751" t="str">
            <v>総合図</v>
          </cell>
          <cell r="D10751" t="str">
            <v>1954-1961</v>
          </cell>
          <cell r="E10751" t="str">
            <v>4-8</v>
          </cell>
        </row>
        <row r="10752">
          <cell r="A10752">
            <v>3002005220</v>
          </cell>
          <cell r="B10752">
            <v>1030000</v>
          </cell>
          <cell r="C10752" t="str">
            <v>総合図</v>
          </cell>
          <cell r="D10752" t="str">
            <v>1993-1995</v>
          </cell>
          <cell r="E10752" t="str">
            <v>1992-1994</v>
          </cell>
        </row>
        <row r="10753">
          <cell r="A10753">
            <v>3002005221</v>
          </cell>
          <cell r="B10753">
            <v>1030000</v>
          </cell>
          <cell r="C10753" t="str">
            <v>総合図</v>
          </cell>
          <cell r="D10753" t="str">
            <v>1952-1959</v>
          </cell>
          <cell r="E10753" t="str">
            <v>1952-1959</v>
          </cell>
        </row>
        <row r="10754">
          <cell r="A10754">
            <v>3002005222</v>
          </cell>
          <cell r="B10754">
            <v>1030000</v>
          </cell>
          <cell r="C10754" t="str">
            <v>総合図</v>
          </cell>
          <cell r="D10754" t="str">
            <v>1959-1959</v>
          </cell>
          <cell r="E10754" t="str">
            <v>33</v>
          </cell>
        </row>
        <row r="10755">
          <cell r="A10755">
            <v>3002005223</v>
          </cell>
          <cell r="B10755">
            <v>1030000</v>
          </cell>
          <cell r="C10755" t="str">
            <v>総合図</v>
          </cell>
          <cell r="D10755" t="str">
            <v>1990-1996</v>
          </cell>
          <cell r="E10755" t="str">
            <v>19-22,24-25</v>
          </cell>
        </row>
        <row r="10756">
          <cell r="A10756">
            <v>3002005224</v>
          </cell>
          <cell r="B10756">
            <v>1030000</v>
          </cell>
          <cell r="C10756" t="str">
            <v>総合図</v>
          </cell>
          <cell r="D10756" t="str">
            <v>1933-1935</v>
          </cell>
          <cell r="E10756" t="str">
            <v>1-12</v>
          </cell>
        </row>
        <row r="10757">
          <cell r="A10757">
            <v>3002005225</v>
          </cell>
          <cell r="B10757">
            <v>1030000</v>
          </cell>
          <cell r="C10757" t="str">
            <v>総合図</v>
          </cell>
          <cell r="D10757" t="str">
            <v>1986-1987</v>
          </cell>
          <cell r="E10757" t="str">
            <v>6-7</v>
          </cell>
        </row>
        <row r="10758">
          <cell r="A10758">
            <v>3002005226</v>
          </cell>
          <cell r="B10758">
            <v>1030000</v>
          </cell>
          <cell r="C10758" t="str">
            <v>総合図</v>
          </cell>
          <cell r="D10758" t="str">
            <v>1988-1990</v>
          </cell>
          <cell r="E10758" t="str">
            <v>8-10</v>
          </cell>
        </row>
        <row r="10759">
          <cell r="A10759">
            <v>3002005227</v>
          </cell>
          <cell r="B10759">
            <v>1030000</v>
          </cell>
          <cell r="C10759" t="str">
            <v>総合図</v>
          </cell>
          <cell r="D10759" t="str">
            <v>1976-1976</v>
          </cell>
          <cell r="E10759" t="str">
            <v>65-66</v>
          </cell>
        </row>
        <row r="10760">
          <cell r="A10760">
            <v>3002005228</v>
          </cell>
          <cell r="B10760">
            <v>1030000</v>
          </cell>
          <cell r="C10760" t="str">
            <v>総合図</v>
          </cell>
          <cell r="D10760" t="str">
            <v>1966-1996</v>
          </cell>
          <cell r="E10760" t="str">
            <v>15-29,34-48,50-56</v>
          </cell>
        </row>
        <row r="10761">
          <cell r="A10761">
            <v>3002005229</v>
          </cell>
          <cell r="B10761">
            <v>1030000</v>
          </cell>
          <cell r="C10761" t="str">
            <v>総合図</v>
          </cell>
          <cell r="D10761" t="str">
            <v>1991-1996</v>
          </cell>
          <cell r="E10761" t="str">
            <v>1-4</v>
          </cell>
        </row>
        <row r="10762">
          <cell r="A10762">
            <v>3002005231</v>
          </cell>
          <cell r="B10762">
            <v>1030000</v>
          </cell>
          <cell r="C10762" t="str">
            <v>総合図</v>
          </cell>
          <cell r="D10762" t="str">
            <v>1955-1956</v>
          </cell>
          <cell r="E10762" t="str">
            <v>1-2</v>
          </cell>
        </row>
        <row r="10763">
          <cell r="A10763">
            <v>3002005235</v>
          </cell>
          <cell r="B10763">
            <v>1030000</v>
          </cell>
          <cell r="C10763" t="str">
            <v>総合図</v>
          </cell>
          <cell r="D10763" t="str">
            <v>1960-1964</v>
          </cell>
          <cell r="E10763" t="str">
            <v>1-3,5-6,9,11</v>
          </cell>
        </row>
        <row r="10764">
          <cell r="A10764">
            <v>3002005236</v>
          </cell>
          <cell r="B10764">
            <v>1030000</v>
          </cell>
          <cell r="C10764" t="str">
            <v>総合図</v>
          </cell>
          <cell r="D10764" t="str">
            <v>1952-1961</v>
          </cell>
          <cell r="E10764" t="str">
            <v>1952,1954,1957,1961</v>
          </cell>
        </row>
        <row r="10765">
          <cell r="A10765">
            <v>3002005237</v>
          </cell>
          <cell r="B10765">
            <v>1030000</v>
          </cell>
          <cell r="C10765" t="str">
            <v>総合図</v>
          </cell>
          <cell r="D10765" t="str">
            <v>1982-1982</v>
          </cell>
          <cell r="E10765" t="str">
            <v>1</v>
          </cell>
        </row>
        <row r="10766">
          <cell r="A10766">
            <v>3002005238</v>
          </cell>
          <cell r="B10766">
            <v>1030000</v>
          </cell>
          <cell r="C10766" t="str">
            <v>総合図</v>
          </cell>
          <cell r="D10766" t="str">
            <v>1965-1983</v>
          </cell>
          <cell r="E10766" t="str">
            <v>1,3-13,15-19</v>
          </cell>
        </row>
        <row r="10767">
          <cell r="A10767">
            <v>3002005239</v>
          </cell>
          <cell r="B10767">
            <v>1030000</v>
          </cell>
          <cell r="C10767" t="str">
            <v>総合図</v>
          </cell>
          <cell r="D10767" t="str">
            <v>1977-1978</v>
          </cell>
          <cell r="E10767" t="str">
            <v>5(1-3)</v>
          </cell>
        </row>
        <row r="10768">
          <cell r="A10768">
            <v>3002005242</v>
          </cell>
          <cell r="B10768">
            <v>1030000</v>
          </cell>
          <cell r="C10768" t="str">
            <v>総合図</v>
          </cell>
          <cell r="D10768" t="str">
            <v>1965-1966</v>
          </cell>
          <cell r="E10768" t="str">
            <v>1-2</v>
          </cell>
        </row>
        <row r="10769">
          <cell r="A10769">
            <v>3002005243</v>
          </cell>
          <cell r="B10769">
            <v>1030000</v>
          </cell>
          <cell r="C10769" t="str">
            <v>総合図</v>
          </cell>
          <cell r="D10769" t="str">
            <v>1982-1983</v>
          </cell>
          <cell r="E10769" t="str">
            <v>2-3</v>
          </cell>
        </row>
        <row r="10770">
          <cell r="A10770">
            <v>3002005246</v>
          </cell>
          <cell r="B10770">
            <v>1030000</v>
          </cell>
          <cell r="C10770" t="str">
            <v>総合図</v>
          </cell>
          <cell r="D10770" t="str">
            <v>1988-1988</v>
          </cell>
          <cell r="E10770" t="str">
            <v>9</v>
          </cell>
        </row>
        <row r="10771">
          <cell r="A10771">
            <v>3002005251</v>
          </cell>
          <cell r="B10771">
            <v>1030000</v>
          </cell>
          <cell r="C10771" t="str">
            <v>総合図</v>
          </cell>
          <cell r="D10771" t="str">
            <v>1991-2015</v>
          </cell>
          <cell r="E10771" t="str">
            <v>435-441,443-447,449-454,456-457,459-471,473-476,478-480,482-486,488-681+</v>
          </cell>
        </row>
        <row r="10772">
          <cell r="A10772">
            <v>3002005253</v>
          </cell>
          <cell r="B10772">
            <v>1030000</v>
          </cell>
          <cell r="C10772" t="str">
            <v>総合図</v>
          </cell>
          <cell r="D10772" t="str">
            <v>1988-1996</v>
          </cell>
          <cell r="E10772" t="str">
            <v>31-39</v>
          </cell>
        </row>
        <row r="10773">
          <cell r="A10773">
            <v>3002005254</v>
          </cell>
          <cell r="B10773">
            <v>1030000</v>
          </cell>
          <cell r="C10773" t="str">
            <v>総合図</v>
          </cell>
          <cell r="D10773" t="str">
            <v>1963-1966</v>
          </cell>
          <cell r="E10773" t="str">
            <v>6-8</v>
          </cell>
        </row>
        <row r="10774">
          <cell r="A10774">
            <v>3002005258</v>
          </cell>
          <cell r="B10774">
            <v>1030000</v>
          </cell>
          <cell r="C10774" t="str">
            <v>総合図</v>
          </cell>
          <cell r="D10774" t="str">
            <v>1994-1994</v>
          </cell>
          <cell r="E10774" t="str">
            <v>1994</v>
          </cell>
        </row>
        <row r="10775">
          <cell r="A10775">
            <v>3002005262</v>
          </cell>
          <cell r="B10775">
            <v>1030000</v>
          </cell>
          <cell r="C10775" t="str">
            <v>総合図</v>
          </cell>
          <cell r="D10775" t="str">
            <v>1958-1958</v>
          </cell>
          <cell r="E10775" t="str">
            <v>1</v>
          </cell>
        </row>
        <row r="10776">
          <cell r="A10776">
            <v>3002005264</v>
          </cell>
          <cell r="B10776">
            <v>1030000</v>
          </cell>
          <cell r="C10776" t="str">
            <v>総合図</v>
          </cell>
          <cell r="D10776" t="str">
            <v>1965-1967</v>
          </cell>
          <cell r="E10776" t="str">
            <v>1-2</v>
          </cell>
        </row>
        <row r="10777">
          <cell r="A10777">
            <v>3002005265</v>
          </cell>
          <cell r="B10777">
            <v>1030000</v>
          </cell>
          <cell r="C10777" t="str">
            <v>総合図</v>
          </cell>
          <cell r="D10777" t="str">
            <v>1990-1993</v>
          </cell>
          <cell r="E10777" t="str">
            <v>1-4</v>
          </cell>
        </row>
        <row r="10778">
          <cell r="A10778">
            <v>3002005266</v>
          </cell>
          <cell r="B10778">
            <v>1030000</v>
          </cell>
          <cell r="C10778" t="str">
            <v>総合図</v>
          </cell>
          <cell r="D10778" t="str">
            <v>1983-1983</v>
          </cell>
          <cell r="E10778" t="str">
            <v>32</v>
          </cell>
        </row>
        <row r="10779">
          <cell r="A10779">
            <v>3002005293</v>
          </cell>
          <cell r="B10779">
            <v>1030000</v>
          </cell>
          <cell r="C10779" t="str">
            <v>総合図</v>
          </cell>
          <cell r="D10779" t="str">
            <v>1989-1994;1999-2000</v>
          </cell>
          <cell r="E10779" t="str">
            <v>1-16;1-2</v>
          </cell>
        </row>
        <row r="10780">
          <cell r="A10780">
            <v>3002005298</v>
          </cell>
          <cell r="B10780">
            <v>1030000</v>
          </cell>
          <cell r="C10780" t="str">
            <v>総合図</v>
          </cell>
          <cell r="D10780" t="str">
            <v>1994-2004</v>
          </cell>
          <cell r="E10780" t="str">
            <v>1-26,28-31</v>
          </cell>
        </row>
        <row r="10781">
          <cell r="A10781">
            <v>3002005300</v>
          </cell>
          <cell r="B10781">
            <v>1030000</v>
          </cell>
          <cell r="C10781" t="str">
            <v>総合図</v>
          </cell>
          <cell r="D10781" t="str">
            <v>1993-1995</v>
          </cell>
          <cell r="E10781" t="str">
            <v>6-7</v>
          </cell>
        </row>
        <row r="10782">
          <cell r="A10782">
            <v>3002005306</v>
          </cell>
          <cell r="B10782">
            <v>1030000</v>
          </cell>
          <cell r="C10782" t="str">
            <v>総合図</v>
          </cell>
          <cell r="D10782" t="str">
            <v>1984-2012</v>
          </cell>
          <cell r="E10782" t="str">
            <v>1-27</v>
          </cell>
        </row>
        <row r="10783">
          <cell r="A10783">
            <v>3002005321</v>
          </cell>
          <cell r="B10783">
            <v>1030000</v>
          </cell>
          <cell r="C10783" t="str">
            <v>総合図</v>
          </cell>
          <cell r="D10783" t="str">
            <v>1953-1960</v>
          </cell>
          <cell r="E10783" t="str">
            <v>5,7,9-10,12,14-15,17-19,25</v>
          </cell>
        </row>
        <row r="10784">
          <cell r="A10784">
            <v>3002005331</v>
          </cell>
          <cell r="B10784">
            <v>1030000</v>
          </cell>
          <cell r="C10784" t="str">
            <v>総合図</v>
          </cell>
          <cell r="D10784" t="str">
            <v>1986-2005</v>
          </cell>
          <cell r="E10784" t="str">
            <v>1-4,6</v>
          </cell>
        </row>
        <row r="10785">
          <cell r="A10785">
            <v>3002005339</v>
          </cell>
          <cell r="B10785">
            <v>1030000</v>
          </cell>
          <cell r="C10785" t="str">
            <v>総合図</v>
          </cell>
          <cell r="D10785" t="str">
            <v>1936-1938</v>
          </cell>
          <cell r="E10785" t="str">
            <v>1-2,4</v>
          </cell>
        </row>
        <row r="10786">
          <cell r="A10786">
            <v>3002005341</v>
          </cell>
          <cell r="B10786">
            <v>1030000</v>
          </cell>
          <cell r="C10786" t="str">
            <v>総合図</v>
          </cell>
          <cell r="D10786" t="str">
            <v>1935-1955</v>
          </cell>
          <cell r="E10786" t="str">
            <v>1-3</v>
          </cell>
        </row>
        <row r="10787">
          <cell r="A10787">
            <v>3002005343</v>
          </cell>
          <cell r="B10787">
            <v>1030000</v>
          </cell>
          <cell r="C10787" t="str">
            <v>総合図</v>
          </cell>
          <cell r="D10787" t="str">
            <v>1962-1962</v>
          </cell>
          <cell r="E10787" t="str">
            <v>688-713</v>
          </cell>
        </row>
        <row r="10788">
          <cell r="A10788">
            <v>3002005344</v>
          </cell>
          <cell r="B10788">
            <v>1030000</v>
          </cell>
          <cell r="C10788" t="str">
            <v>総合図</v>
          </cell>
          <cell r="D10788" t="str">
            <v>1979-2007</v>
          </cell>
          <cell r="E10788" t="str">
            <v>9-15,19-22,24-37</v>
          </cell>
        </row>
        <row r="10789">
          <cell r="A10789">
            <v>3002005345</v>
          </cell>
          <cell r="B10789">
            <v>1030000</v>
          </cell>
          <cell r="C10789" t="str">
            <v>総合図</v>
          </cell>
          <cell r="D10789" t="str">
            <v>1980-1980</v>
          </cell>
          <cell r="E10789" t="str">
            <v>1980</v>
          </cell>
        </row>
        <row r="10790">
          <cell r="A10790">
            <v>3002005346</v>
          </cell>
          <cell r="B10790">
            <v>1030000</v>
          </cell>
          <cell r="C10790" t="str">
            <v>総合図</v>
          </cell>
          <cell r="D10790" t="str">
            <v>1981-1982</v>
          </cell>
          <cell r="E10790" t="str">
            <v>47-48,50-51,53-64,66-68,71-78,81-84</v>
          </cell>
        </row>
        <row r="10791">
          <cell r="A10791">
            <v>3002005348</v>
          </cell>
          <cell r="B10791">
            <v>1030000</v>
          </cell>
          <cell r="C10791" t="str">
            <v>総合図</v>
          </cell>
          <cell r="D10791" t="str">
            <v>1961-1964</v>
          </cell>
          <cell r="E10791" t="str">
            <v>1-4</v>
          </cell>
        </row>
        <row r="10792">
          <cell r="A10792">
            <v>3002005349</v>
          </cell>
          <cell r="B10792">
            <v>1030000</v>
          </cell>
          <cell r="C10792" t="str">
            <v>総合図</v>
          </cell>
          <cell r="D10792" t="str">
            <v>1972-1973</v>
          </cell>
          <cell r="E10792" t="str">
            <v>1(1-2),2(2,4-5)</v>
          </cell>
        </row>
        <row r="10793">
          <cell r="A10793">
            <v>3002005351</v>
          </cell>
          <cell r="B10793">
            <v>1030000</v>
          </cell>
          <cell r="C10793" t="str">
            <v>総合図</v>
          </cell>
          <cell r="D10793" t="str">
            <v>1957-1961</v>
          </cell>
          <cell r="E10793" t="str">
            <v>2-6</v>
          </cell>
        </row>
        <row r="10794">
          <cell r="A10794">
            <v>3002005352</v>
          </cell>
          <cell r="B10794">
            <v>1030000</v>
          </cell>
          <cell r="C10794" t="str">
            <v>総合図</v>
          </cell>
          <cell r="D10794" t="str">
            <v>1980-2009</v>
          </cell>
          <cell r="E10794" t="str">
            <v>1-8,10-15,19-30</v>
          </cell>
        </row>
        <row r="10795">
          <cell r="A10795">
            <v>3002005353</v>
          </cell>
          <cell r="B10795">
            <v>1030000</v>
          </cell>
          <cell r="C10795" t="str">
            <v>総合図</v>
          </cell>
          <cell r="D10795" t="str">
            <v>1935-1935</v>
          </cell>
          <cell r="E10795" t="str">
            <v>3(2-3,5-6,8-9)</v>
          </cell>
        </row>
        <row r="10796">
          <cell r="A10796">
            <v>3002005354</v>
          </cell>
          <cell r="B10796">
            <v>1030000</v>
          </cell>
          <cell r="C10796" t="str">
            <v>総合図</v>
          </cell>
          <cell r="D10796" t="str">
            <v>1965-1965;1965-1968</v>
          </cell>
          <cell r="E10796" t="str">
            <v>1965;9-37,39-40</v>
          </cell>
        </row>
        <row r="10797">
          <cell r="A10797">
            <v>3002005355</v>
          </cell>
          <cell r="B10797">
            <v>1030000</v>
          </cell>
          <cell r="C10797" t="str">
            <v>総合図</v>
          </cell>
          <cell r="D10797" t="str">
            <v>1960-1962</v>
          </cell>
          <cell r="E10797" t="str">
            <v>11-14,16-17</v>
          </cell>
        </row>
        <row r="10798">
          <cell r="A10798">
            <v>3002005363</v>
          </cell>
          <cell r="B10798">
            <v>1030000</v>
          </cell>
          <cell r="C10798" t="str">
            <v>総合図</v>
          </cell>
          <cell r="D10798" t="str">
            <v>2006-2014</v>
          </cell>
          <cell r="E10798" t="str">
            <v>16-23,24(1-3)+</v>
          </cell>
        </row>
        <row r="10799">
          <cell r="A10799">
            <v>3002005365</v>
          </cell>
          <cell r="B10799">
            <v>1030000</v>
          </cell>
          <cell r="C10799" t="str">
            <v>総合図</v>
          </cell>
          <cell r="D10799" t="str">
            <v>1978-1982</v>
          </cell>
          <cell r="E10799" t="str">
            <v>10,13-14,18-24</v>
          </cell>
        </row>
        <row r="10800">
          <cell r="A10800">
            <v>3002005369</v>
          </cell>
          <cell r="B10800">
            <v>1030000</v>
          </cell>
          <cell r="C10800" t="str">
            <v>総合図</v>
          </cell>
          <cell r="D10800" t="str">
            <v>1998-2007</v>
          </cell>
          <cell r="E10800" t="str">
            <v>9-10,12-18</v>
          </cell>
        </row>
        <row r="10801">
          <cell r="A10801">
            <v>3002005372</v>
          </cell>
          <cell r="B10801">
            <v>1030000</v>
          </cell>
          <cell r="C10801" t="str">
            <v>総合図</v>
          </cell>
          <cell r="D10801" t="str">
            <v>1930-1930</v>
          </cell>
          <cell r="E10801" t="str">
            <v>1</v>
          </cell>
        </row>
        <row r="10802">
          <cell r="A10802">
            <v>3002005373</v>
          </cell>
          <cell r="B10802">
            <v>1030000</v>
          </cell>
          <cell r="C10802" t="str">
            <v>総合図</v>
          </cell>
          <cell r="D10802" t="str">
            <v>2004-2004</v>
          </cell>
          <cell r="E10802" t="str">
            <v>16</v>
          </cell>
        </row>
        <row r="10803">
          <cell r="A10803">
            <v>3002005374</v>
          </cell>
          <cell r="B10803">
            <v>1030000</v>
          </cell>
          <cell r="C10803" t="str">
            <v>総合図</v>
          </cell>
          <cell r="D10803" t="str">
            <v>2004-2004</v>
          </cell>
          <cell r="E10803" t="str">
            <v>16</v>
          </cell>
        </row>
        <row r="10804">
          <cell r="A10804">
            <v>3002005377</v>
          </cell>
          <cell r="B10804">
            <v>1030000</v>
          </cell>
          <cell r="C10804" t="str">
            <v>総合図</v>
          </cell>
          <cell r="D10804" t="str">
            <v>1973-1979</v>
          </cell>
          <cell r="E10804" t="str">
            <v>1-2,4-20</v>
          </cell>
        </row>
        <row r="10805">
          <cell r="A10805">
            <v>3002005378</v>
          </cell>
          <cell r="B10805">
            <v>1030000</v>
          </cell>
          <cell r="C10805" t="str">
            <v>総合図</v>
          </cell>
          <cell r="D10805" t="str">
            <v>1943-1943</v>
          </cell>
          <cell r="E10805" t="str">
            <v>1-12</v>
          </cell>
        </row>
        <row r="10806">
          <cell r="A10806">
            <v>3002005380</v>
          </cell>
          <cell r="B10806">
            <v>1030000</v>
          </cell>
          <cell r="C10806" t="str">
            <v>総合図</v>
          </cell>
          <cell r="D10806" t="str">
            <v>1930-1936</v>
          </cell>
          <cell r="E10806" t="str">
            <v>3-10</v>
          </cell>
        </row>
        <row r="10807">
          <cell r="A10807">
            <v>3002005381</v>
          </cell>
          <cell r="B10807">
            <v>1030000</v>
          </cell>
          <cell r="C10807" t="str">
            <v>総合図</v>
          </cell>
          <cell r="D10807" t="str">
            <v>1927-1930</v>
          </cell>
          <cell r="E10807" t="str">
            <v>1,4-8,11,14-17</v>
          </cell>
        </row>
        <row r="10808">
          <cell r="A10808">
            <v>3002005382</v>
          </cell>
          <cell r="B10808">
            <v>1030000</v>
          </cell>
          <cell r="C10808" t="str">
            <v>総合図</v>
          </cell>
          <cell r="D10808" t="str">
            <v>1935-1935</v>
          </cell>
          <cell r="E10808" t="str">
            <v>5-6</v>
          </cell>
        </row>
        <row r="10809">
          <cell r="A10809">
            <v>3002005383</v>
          </cell>
          <cell r="B10809">
            <v>1030000</v>
          </cell>
          <cell r="C10809" t="str">
            <v>総合図</v>
          </cell>
          <cell r="D10809" t="str">
            <v>1940-1943</v>
          </cell>
          <cell r="E10809" t="str">
            <v>1-3</v>
          </cell>
        </row>
        <row r="10810">
          <cell r="A10810">
            <v>3002005384</v>
          </cell>
          <cell r="B10810">
            <v>1030000</v>
          </cell>
          <cell r="C10810" t="str">
            <v>総合図</v>
          </cell>
          <cell r="D10810" t="str">
            <v>1904-1905</v>
          </cell>
          <cell r="E10810" t="str">
            <v>1-11,13-24,26-47,49-65,67-73</v>
          </cell>
        </row>
        <row r="10811">
          <cell r="A10811">
            <v>3002005386</v>
          </cell>
          <cell r="B10811">
            <v>1030000</v>
          </cell>
          <cell r="C10811" t="str">
            <v>総合図</v>
          </cell>
          <cell r="D10811" t="str">
            <v>1904-1904</v>
          </cell>
          <cell r="E10811" t="str">
            <v>1-24</v>
          </cell>
        </row>
        <row r="10812">
          <cell r="A10812">
            <v>3002005387</v>
          </cell>
          <cell r="B10812">
            <v>1030000</v>
          </cell>
          <cell r="C10812" t="str">
            <v>総合図</v>
          </cell>
          <cell r="D10812" t="str">
            <v>1904-1904</v>
          </cell>
          <cell r="E10812" t="str">
            <v>6-25</v>
          </cell>
        </row>
        <row r="10813">
          <cell r="A10813">
            <v>3002005388</v>
          </cell>
          <cell r="B10813">
            <v>1030000</v>
          </cell>
          <cell r="C10813" t="str">
            <v>総合図</v>
          </cell>
          <cell r="D10813" t="str">
            <v>1931-1932;1932-1932</v>
          </cell>
          <cell r="E10813" t="str">
            <v>1,2(1-4);1932(5-10)</v>
          </cell>
        </row>
        <row r="10814">
          <cell r="A10814">
            <v>3002005390</v>
          </cell>
          <cell r="B10814">
            <v>1030000</v>
          </cell>
          <cell r="C10814" t="str">
            <v>総合図</v>
          </cell>
          <cell r="D10814" t="str">
            <v>1960-1971</v>
          </cell>
          <cell r="E10814" t="str">
            <v>1,3-6,9,13-14,16,19-24</v>
          </cell>
        </row>
        <row r="10815">
          <cell r="A10815">
            <v>3002005392</v>
          </cell>
          <cell r="B10815">
            <v>1030000</v>
          </cell>
          <cell r="C10815" t="str">
            <v>総合図</v>
          </cell>
          <cell r="D10815" t="str">
            <v>1988-2002</v>
          </cell>
          <cell r="E10815" t="str">
            <v>19-21,29-33</v>
          </cell>
        </row>
        <row r="10816">
          <cell r="A10816">
            <v>3002005393</v>
          </cell>
          <cell r="B10816">
            <v>1030000</v>
          </cell>
          <cell r="C10816" t="str">
            <v>総合図</v>
          </cell>
          <cell r="D10816" t="str">
            <v>1989-1989</v>
          </cell>
          <cell r="E10816" t="str">
            <v>78</v>
          </cell>
        </row>
        <row r="10817">
          <cell r="A10817">
            <v>3002005394</v>
          </cell>
          <cell r="B10817">
            <v>1030000</v>
          </cell>
          <cell r="C10817" t="str">
            <v>総合図</v>
          </cell>
          <cell r="D10817" t="str">
            <v>1989-1989</v>
          </cell>
          <cell r="E10817" t="str">
            <v>78-79</v>
          </cell>
        </row>
        <row r="10818">
          <cell r="A10818">
            <v>3002005395</v>
          </cell>
          <cell r="B10818">
            <v>1030000</v>
          </cell>
          <cell r="C10818" t="str">
            <v>総合図</v>
          </cell>
          <cell r="D10818" t="str">
            <v>1989-1989</v>
          </cell>
          <cell r="E10818" t="str">
            <v>78</v>
          </cell>
        </row>
        <row r="10819">
          <cell r="A10819">
            <v>3002005396</v>
          </cell>
          <cell r="B10819">
            <v>1030000</v>
          </cell>
          <cell r="C10819" t="str">
            <v>総合図</v>
          </cell>
          <cell r="D10819" t="str">
            <v>1989-1989</v>
          </cell>
          <cell r="E10819" t="str">
            <v>79</v>
          </cell>
        </row>
        <row r="10820">
          <cell r="A10820">
            <v>3002005397</v>
          </cell>
          <cell r="B10820">
            <v>1030000</v>
          </cell>
          <cell r="C10820" t="str">
            <v>総合図</v>
          </cell>
          <cell r="D10820" t="str">
            <v>1989-1990</v>
          </cell>
          <cell r="E10820" t="str">
            <v>80-81</v>
          </cell>
        </row>
        <row r="10821">
          <cell r="A10821">
            <v>3002005398</v>
          </cell>
          <cell r="B10821">
            <v>1030000</v>
          </cell>
          <cell r="C10821" t="str">
            <v>総合図</v>
          </cell>
          <cell r="D10821" t="str">
            <v>1989-1990</v>
          </cell>
          <cell r="E10821" t="str">
            <v>80-81</v>
          </cell>
        </row>
        <row r="10822">
          <cell r="A10822">
            <v>3002005399</v>
          </cell>
          <cell r="B10822">
            <v>1030000</v>
          </cell>
          <cell r="C10822" t="str">
            <v>総合図</v>
          </cell>
          <cell r="D10822" t="str">
            <v>1990-1990</v>
          </cell>
          <cell r="E10822" t="str">
            <v>82</v>
          </cell>
        </row>
        <row r="10823">
          <cell r="A10823">
            <v>3002005400</v>
          </cell>
          <cell r="B10823">
            <v>1030000</v>
          </cell>
          <cell r="C10823" t="str">
            <v>総合図</v>
          </cell>
          <cell r="D10823" t="str">
            <v>1990-1999</v>
          </cell>
          <cell r="E10823" t="str">
            <v>83-100</v>
          </cell>
        </row>
        <row r="10824">
          <cell r="A10824">
            <v>3002005401</v>
          </cell>
          <cell r="B10824">
            <v>1030000</v>
          </cell>
          <cell r="C10824" t="str">
            <v>総合図</v>
          </cell>
          <cell r="D10824" t="str">
            <v>1990-1999</v>
          </cell>
          <cell r="E10824" t="str">
            <v>83-100</v>
          </cell>
        </row>
        <row r="10825">
          <cell r="A10825">
            <v>3002005402</v>
          </cell>
          <cell r="B10825">
            <v>1030000</v>
          </cell>
          <cell r="C10825" t="str">
            <v>総合図</v>
          </cell>
          <cell r="D10825" t="str">
            <v>1992-1992</v>
          </cell>
          <cell r="E10825" t="str">
            <v>1992</v>
          </cell>
        </row>
        <row r="10826">
          <cell r="A10826">
            <v>3002005421</v>
          </cell>
          <cell r="B10826">
            <v>1030000</v>
          </cell>
          <cell r="C10826" t="str">
            <v>総合図</v>
          </cell>
          <cell r="D10826" t="str">
            <v>1994-1996</v>
          </cell>
          <cell r="E10826" t="str">
            <v>1-3</v>
          </cell>
        </row>
        <row r="10827">
          <cell r="A10827">
            <v>3002005427</v>
          </cell>
          <cell r="B10827">
            <v>1030000</v>
          </cell>
          <cell r="C10827" t="str">
            <v>総合図</v>
          </cell>
          <cell r="D10827" t="str">
            <v>1995-1995</v>
          </cell>
          <cell r="E10827" t="str">
            <v>1995</v>
          </cell>
        </row>
        <row r="10828">
          <cell r="A10828">
            <v>3002005428</v>
          </cell>
          <cell r="B10828">
            <v>1030000</v>
          </cell>
          <cell r="C10828" t="str">
            <v>総合図</v>
          </cell>
          <cell r="D10828" t="str">
            <v>1985-1985</v>
          </cell>
          <cell r="E10828" t="str">
            <v>10(3)</v>
          </cell>
        </row>
        <row r="10829">
          <cell r="A10829">
            <v>3002005430</v>
          </cell>
          <cell r="B10829">
            <v>1030000</v>
          </cell>
          <cell r="C10829" t="str">
            <v>総合図</v>
          </cell>
          <cell r="D10829" t="str">
            <v>1979-2013</v>
          </cell>
          <cell r="E10829" t="str">
            <v>100-130,132-494,546-549+</v>
          </cell>
        </row>
        <row r="10830">
          <cell r="A10830">
            <v>3002005435</v>
          </cell>
          <cell r="B10830">
            <v>1030000</v>
          </cell>
          <cell r="C10830" t="str">
            <v>総合図</v>
          </cell>
          <cell r="D10830" t="str">
            <v>1976-1976</v>
          </cell>
          <cell r="E10830" t="str">
            <v>1-2,4</v>
          </cell>
        </row>
        <row r="10831">
          <cell r="A10831">
            <v>3002005436</v>
          </cell>
          <cell r="B10831">
            <v>1030000</v>
          </cell>
          <cell r="C10831" t="str">
            <v>総合図</v>
          </cell>
          <cell r="D10831" t="str">
            <v>1935-1943</v>
          </cell>
          <cell r="E10831" t="str">
            <v>10(10-12),11-14,15(1-11),16-18,19(1-3)</v>
          </cell>
        </row>
        <row r="10832">
          <cell r="A10832">
            <v>3002005437</v>
          </cell>
          <cell r="B10832">
            <v>1030000</v>
          </cell>
          <cell r="C10832" t="str">
            <v>総合図</v>
          </cell>
          <cell r="D10832" t="str">
            <v>1926-1935</v>
          </cell>
          <cell r="E10832" t="str">
            <v>1(12),2(6-11),4(5-12),5-6,7(1-3,5-13),8,9(1-9),10(3,7-9)</v>
          </cell>
        </row>
        <row r="10833">
          <cell r="A10833">
            <v>3002005459</v>
          </cell>
          <cell r="B10833">
            <v>1030000</v>
          </cell>
          <cell r="C10833" t="str">
            <v>総合図</v>
          </cell>
          <cell r="D10833" t="str">
            <v>1953-1983</v>
          </cell>
          <cell r="E10833" t="str">
            <v>56,58-63,64(1-7,10-28),65-67,68(1-7),69-75,76(1-21,23,28-30),77-82,83(1-21,23-26)</v>
          </cell>
        </row>
        <row r="10834">
          <cell r="A10834">
            <v>3002005463</v>
          </cell>
          <cell r="B10834">
            <v>1030500</v>
          </cell>
          <cell r="C10834" t="str">
            <v>総合図-A棟1階 理工系雑誌(利用不可)</v>
          </cell>
          <cell r="D10834" t="str">
            <v>1996-1998</v>
          </cell>
          <cell r="E10834" t="str">
            <v>34-39</v>
          </cell>
        </row>
        <row r="10835">
          <cell r="A10835">
            <v>3002005464</v>
          </cell>
          <cell r="B10835">
            <v>1030500</v>
          </cell>
          <cell r="C10835" t="str">
            <v>総合図-A棟1階 理工系雑誌(利用不可)</v>
          </cell>
          <cell r="D10835" t="str">
            <v>1995-1998</v>
          </cell>
          <cell r="E10835" t="str">
            <v>11-14</v>
          </cell>
        </row>
        <row r="10836">
          <cell r="A10836">
            <v>3002005472</v>
          </cell>
          <cell r="B10836">
            <v>1030000</v>
          </cell>
          <cell r="C10836" t="str">
            <v>総合図</v>
          </cell>
          <cell r="D10836" t="str">
            <v>1989-1991</v>
          </cell>
          <cell r="E10836" t="str">
            <v>1-3</v>
          </cell>
        </row>
        <row r="10837">
          <cell r="A10837">
            <v>3002005476</v>
          </cell>
          <cell r="B10837">
            <v>1030000</v>
          </cell>
          <cell r="C10837" t="str">
            <v>総合図</v>
          </cell>
          <cell r="D10837" t="str">
            <v>1954-1966</v>
          </cell>
          <cell r="E10837" t="str">
            <v>1-50</v>
          </cell>
        </row>
        <row r="10838">
          <cell r="A10838">
            <v>3002005477</v>
          </cell>
          <cell r="B10838">
            <v>1030000</v>
          </cell>
          <cell r="C10838" t="str">
            <v>総合図</v>
          </cell>
          <cell r="D10838" t="str">
            <v>1948-1986</v>
          </cell>
          <cell r="E10838" t="str">
            <v>1-122</v>
          </cell>
        </row>
        <row r="10839">
          <cell r="A10839">
            <v>3002005485</v>
          </cell>
          <cell r="B10839">
            <v>1030000</v>
          </cell>
          <cell r="C10839" t="str">
            <v>総合図</v>
          </cell>
          <cell r="D10839" t="str">
            <v>1954-1954</v>
          </cell>
          <cell r="E10839" t="str">
            <v>20</v>
          </cell>
        </row>
        <row r="10840">
          <cell r="A10840">
            <v>3002005490</v>
          </cell>
          <cell r="B10840">
            <v>1030000</v>
          </cell>
          <cell r="C10840" t="str">
            <v>総合図</v>
          </cell>
          <cell r="D10840" t="str">
            <v>1967-1969</v>
          </cell>
          <cell r="E10840" t="str">
            <v>4-6</v>
          </cell>
        </row>
        <row r="10841">
          <cell r="A10841">
            <v>3002005491</v>
          </cell>
          <cell r="B10841">
            <v>1030000</v>
          </cell>
          <cell r="C10841" t="str">
            <v>総合図</v>
          </cell>
          <cell r="D10841" t="str">
            <v>1967-1969</v>
          </cell>
          <cell r="E10841" t="str">
            <v>4-6</v>
          </cell>
        </row>
        <row r="10842">
          <cell r="A10842">
            <v>3002005492</v>
          </cell>
          <cell r="B10842">
            <v>1030000</v>
          </cell>
          <cell r="C10842" t="str">
            <v>総合図</v>
          </cell>
          <cell r="D10842" t="str">
            <v>1951-1965</v>
          </cell>
          <cell r="E10842" t="str">
            <v>1-42</v>
          </cell>
        </row>
        <row r="10843">
          <cell r="A10843">
            <v>3002005501</v>
          </cell>
          <cell r="B10843">
            <v>1030000</v>
          </cell>
          <cell r="C10843" t="str">
            <v>総合図</v>
          </cell>
          <cell r="D10843" t="str">
            <v>1946-1948</v>
          </cell>
          <cell r="E10843" t="str">
            <v>35(3),36(1-5),37(1-6)</v>
          </cell>
        </row>
        <row r="10844">
          <cell r="A10844">
            <v>3002005502</v>
          </cell>
          <cell r="B10844">
            <v>1030000</v>
          </cell>
          <cell r="C10844" t="str">
            <v>総合図</v>
          </cell>
          <cell r="D10844" t="str">
            <v>1945-1946</v>
          </cell>
          <cell r="E10844" t="str">
            <v>34(7),35(1-2)</v>
          </cell>
        </row>
        <row r="10845">
          <cell r="A10845">
            <v>3002005507</v>
          </cell>
          <cell r="B10845">
            <v>1030000</v>
          </cell>
          <cell r="C10845" t="str">
            <v>総合図</v>
          </cell>
          <cell r="D10845" t="str">
            <v>1951-1971</v>
          </cell>
          <cell r="E10845" t="str">
            <v>26-31,33-35,46</v>
          </cell>
        </row>
        <row r="10846">
          <cell r="A10846">
            <v>3002005508</v>
          </cell>
          <cell r="B10846">
            <v>1030000</v>
          </cell>
          <cell r="C10846" t="str">
            <v>総合図</v>
          </cell>
          <cell r="D10846" t="str">
            <v>1958-1982</v>
          </cell>
          <cell r="E10846" t="str">
            <v>2-25</v>
          </cell>
        </row>
        <row r="10847">
          <cell r="A10847">
            <v>3002005509</v>
          </cell>
          <cell r="B10847">
            <v>1030000</v>
          </cell>
          <cell r="C10847" t="str">
            <v>総合図</v>
          </cell>
          <cell r="D10847" t="str">
            <v>1926-1932</v>
          </cell>
          <cell r="E10847" t="str">
            <v>1-74</v>
          </cell>
        </row>
        <row r="10848">
          <cell r="A10848">
            <v>3002005510</v>
          </cell>
          <cell r="B10848">
            <v>1030000</v>
          </cell>
          <cell r="C10848" t="str">
            <v>総合図</v>
          </cell>
          <cell r="D10848" t="str">
            <v>1959-1965</v>
          </cell>
          <cell r="E10848" t="str">
            <v>4-8,12-15</v>
          </cell>
        </row>
        <row r="10849">
          <cell r="A10849">
            <v>3002005514</v>
          </cell>
          <cell r="B10849">
            <v>1030000</v>
          </cell>
          <cell r="C10849" t="str">
            <v>総合図</v>
          </cell>
          <cell r="D10849" t="str">
            <v>1994-1994</v>
          </cell>
          <cell r="E10849" t="str">
            <v>6</v>
          </cell>
        </row>
        <row r="10850">
          <cell r="A10850">
            <v>3002005515</v>
          </cell>
          <cell r="B10850">
            <v>1030000</v>
          </cell>
          <cell r="C10850" t="str">
            <v>総合図</v>
          </cell>
          <cell r="D10850" t="str">
            <v>1989-2000</v>
          </cell>
          <cell r="E10850" t="str">
            <v>15-17,34-36</v>
          </cell>
        </row>
        <row r="10851">
          <cell r="A10851">
            <v>3002005518</v>
          </cell>
          <cell r="B10851">
            <v>1030000</v>
          </cell>
          <cell r="C10851" t="str">
            <v>総合図</v>
          </cell>
          <cell r="D10851" t="str">
            <v>1985-1986</v>
          </cell>
          <cell r="E10851" t="str">
            <v>28-29</v>
          </cell>
        </row>
        <row r="10852">
          <cell r="A10852">
            <v>3002005521</v>
          </cell>
          <cell r="B10852">
            <v>1030000</v>
          </cell>
          <cell r="C10852" t="str">
            <v>総合図</v>
          </cell>
          <cell r="D10852" t="str">
            <v>1995-2000</v>
          </cell>
          <cell r="E10852" t="str">
            <v>1995,2000</v>
          </cell>
        </row>
        <row r="10853">
          <cell r="A10853">
            <v>3002005522</v>
          </cell>
          <cell r="B10853">
            <v>1030000</v>
          </cell>
          <cell r="C10853" t="str">
            <v>総合図</v>
          </cell>
          <cell r="D10853" t="str">
            <v>1997-2014</v>
          </cell>
          <cell r="E10853" t="str">
            <v>9-26+</v>
          </cell>
        </row>
        <row r="10854">
          <cell r="A10854">
            <v>3002005523</v>
          </cell>
          <cell r="B10854">
            <v>1030000</v>
          </cell>
          <cell r="C10854" t="str">
            <v>総合図</v>
          </cell>
          <cell r="D10854" t="str">
            <v>1995-2005</v>
          </cell>
          <cell r="E10854" t="str">
            <v>1995-1997,1999-2005</v>
          </cell>
        </row>
        <row r="10855">
          <cell r="A10855">
            <v>3002005525</v>
          </cell>
          <cell r="B10855">
            <v>1030000</v>
          </cell>
          <cell r="C10855" t="str">
            <v>総合図</v>
          </cell>
          <cell r="D10855" t="str">
            <v>1972-1978</v>
          </cell>
          <cell r="E10855" t="str">
            <v>5-6,9-11,15-16</v>
          </cell>
        </row>
        <row r="10856">
          <cell r="A10856">
            <v>3002005529</v>
          </cell>
          <cell r="B10856">
            <v>1030000</v>
          </cell>
          <cell r="C10856" t="str">
            <v>総合図</v>
          </cell>
          <cell r="D10856" t="str">
            <v>1954-1964;1965-2004</v>
          </cell>
          <cell r="E10856" t="str">
            <v>1954-1956,1961-1964;12-20,22-41,43-50</v>
          </cell>
        </row>
        <row r="10857">
          <cell r="A10857">
            <v>3002005541</v>
          </cell>
          <cell r="B10857">
            <v>1030000</v>
          </cell>
          <cell r="C10857" t="str">
            <v>総合図</v>
          </cell>
          <cell r="D10857" t="str">
            <v>1892-1899</v>
          </cell>
          <cell r="E10857" t="str">
            <v>3-10</v>
          </cell>
        </row>
        <row r="10858">
          <cell r="A10858">
            <v>3002005544</v>
          </cell>
          <cell r="B10858">
            <v>1030000</v>
          </cell>
          <cell r="C10858" t="str">
            <v>総合図</v>
          </cell>
          <cell r="D10858" t="str">
            <v>1987-2011</v>
          </cell>
          <cell r="E10858" t="str">
            <v>107-130,131(1-3)</v>
          </cell>
        </row>
        <row r="10859">
          <cell r="A10859">
            <v>3002005546</v>
          </cell>
          <cell r="B10859">
            <v>1030000</v>
          </cell>
          <cell r="C10859" t="str">
            <v>総合図</v>
          </cell>
          <cell r="D10859" t="str">
            <v>1990-2011</v>
          </cell>
          <cell r="E10859" t="str">
            <v>110-130,131(1-3)</v>
          </cell>
        </row>
        <row r="10860">
          <cell r="A10860">
            <v>3002005547</v>
          </cell>
          <cell r="B10860">
            <v>1030000</v>
          </cell>
          <cell r="C10860" t="str">
            <v>総合図</v>
          </cell>
          <cell r="D10860" t="str">
            <v>1990-2011</v>
          </cell>
          <cell r="E10860" t="str">
            <v>110,111(1-2,4-12),112-130,131(1-3)</v>
          </cell>
        </row>
        <row r="10861">
          <cell r="A10861">
            <v>3002005555</v>
          </cell>
          <cell r="B10861">
            <v>1030000</v>
          </cell>
          <cell r="C10861" t="str">
            <v>総合図</v>
          </cell>
          <cell r="D10861" t="str">
            <v>1979-1983</v>
          </cell>
          <cell r="E10861" t="str">
            <v>17-22</v>
          </cell>
        </row>
        <row r="10862">
          <cell r="A10862">
            <v>3002005556</v>
          </cell>
          <cell r="B10862">
            <v>1030000</v>
          </cell>
          <cell r="C10862" t="str">
            <v>総合図</v>
          </cell>
          <cell r="D10862" t="str">
            <v>1968-1980</v>
          </cell>
          <cell r="E10862" t="str">
            <v>9(10-12),10(1-8,10-12),11-13,14(1-2,4-12),15-17,18(1-2,4-12),19(1-12),20,21(1-5,7-13)</v>
          </cell>
        </row>
        <row r="10863">
          <cell r="A10863">
            <v>3002005557</v>
          </cell>
          <cell r="B10863">
            <v>1030000</v>
          </cell>
          <cell r="C10863" t="str">
            <v>総合図</v>
          </cell>
          <cell r="D10863" t="str">
            <v>1983-1987</v>
          </cell>
          <cell r="E10863" t="str">
            <v>1983-1987</v>
          </cell>
        </row>
        <row r="10864">
          <cell r="A10864">
            <v>3002005558</v>
          </cell>
          <cell r="B10864">
            <v>1030000</v>
          </cell>
          <cell r="C10864" t="str">
            <v>総合図</v>
          </cell>
          <cell r="D10864" t="str">
            <v>1977-1982</v>
          </cell>
          <cell r="E10864" t="str">
            <v>1977-1982</v>
          </cell>
        </row>
        <row r="10865">
          <cell r="A10865">
            <v>3002005559</v>
          </cell>
          <cell r="B10865">
            <v>1030000</v>
          </cell>
          <cell r="C10865" t="str">
            <v>総合図</v>
          </cell>
          <cell r="D10865" t="str">
            <v>1978-1986</v>
          </cell>
          <cell r="E10865" t="str">
            <v>1978(2),1979,1983-1986</v>
          </cell>
        </row>
        <row r="10866">
          <cell r="A10866">
            <v>3002005560</v>
          </cell>
          <cell r="B10866">
            <v>1030000</v>
          </cell>
          <cell r="C10866" t="str">
            <v>総合図</v>
          </cell>
          <cell r="D10866" t="str">
            <v>1984-1987</v>
          </cell>
          <cell r="E10866" t="str">
            <v>1984-1987</v>
          </cell>
        </row>
        <row r="10867">
          <cell r="A10867">
            <v>3002005564</v>
          </cell>
          <cell r="B10867">
            <v>1030000</v>
          </cell>
          <cell r="C10867" t="str">
            <v>総合図</v>
          </cell>
          <cell r="D10867" t="str">
            <v>1978-1983</v>
          </cell>
          <cell r="E10867" t="str">
            <v>1978(1),1979-1983</v>
          </cell>
        </row>
        <row r="10868">
          <cell r="A10868">
            <v>3002005572</v>
          </cell>
          <cell r="B10868">
            <v>1030000</v>
          </cell>
          <cell r="C10868" t="str">
            <v>総合図</v>
          </cell>
          <cell r="D10868" t="str">
            <v>1986-1987</v>
          </cell>
          <cell r="E10868" t="str">
            <v>19-20,22-27</v>
          </cell>
        </row>
        <row r="10869">
          <cell r="A10869">
            <v>3002005574</v>
          </cell>
          <cell r="B10869">
            <v>1030000</v>
          </cell>
          <cell r="C10869" t="str">
            <v>総合図</v>
          </cell>
          <cell r="D10869" t="str">
            <v>1547-1785</v>
          </cell>
          <cell r="E10869" t="str">
            <v>1-9,11-40</v>
          </cell>
        </row>
        <row r="10870">
          <cell r="A10870">
            <v>3002005575</v>
          </cell>
          <cell r="B10870">
            <v>1030000</v>
          </cell>
          <cell r="C10870" t="str">
            <v>総合図</v>
          </cell>
          <cell r="D10870" t="str">
            <v>1990-2006</v>
          </cell>
          <cell r="E10870" t="str">
            <v>20-36</v>
          </cell>
        </row>
        <row r="10871">
          <cell r="A10871">
            <v>3002005576</v>
          </cell>
          <cell r="B10871">
            <v>1030000</v>
          </cell>
          <cell r="C10871" t="str">
            <v>総合図</v>
          </cell>
          <cell r="D10871" t="str">
            <v>1989-1997</v>
          </cell>
          <cell r="E10871" t="str">
            <v>28-30,31(1-3),32-35,36(1-2)</v>
          </cell>
        </row>
        <row r="10872">
          <cell r="A10872">
            <v>3002005580</v>
          </cell>
          <cell r="B10872">
            <v>1030000</v>
          </cell>
          <cell r="C10872" t="str">
            <v>総合図</v>
          </cell>
          <cell r="D10872" t="str">
            <v>1987-2007</v>
          </cell>
          <cell r="E10872" t="str">
            <v>1-21</v>
          </cell>
        </row>
        <row r="10873">
          <cell r="A10873">
            <v>3002005589</v>
          </cell>
          <cell r="B10873">
            <v>1030000</v>
          </cell>
          <cell r="C10873" t="str">
            <v>総合図</v>
          </cell>
          <cell r="D10873" t="str">
            <v>1956-1956</v>
          </cell>
          <cell r="E10873" t="str">
            <v>1</v>
          </cell>
        </row>
        <row r="10874">
          <cell r="A10874">
            <v>3002005590</v>
          </cell>
          <cell r="B10874">
            <v>1030000</v>
          </cell>
          <cell r="C10874" t="str">
            <v>総合図</v>
          </cell>
          <cell r="D10874" t="str">
            <v>1949-1949</v>
          </cell>
          <cell r="E10874" t="str">
            <v>1</v>
          </cell>
        </row>
        <row r="10875">
          <cell r="A10875">
            <v>3002005591</v>
          </cell>
          <cell r="B10875">
            <v>1030000</v>
          </cell>
          <cell r="C10875" t="str">
            <v>総合図</v>
          </cell>
          <cell r="D10875" t="str">
            <v>1942-1942</v>
          </cell>
          <cell r="E10875" t="str">
            <v>1</v>
          </cell>
        </row>
        <row r="10876">
          <cell r="A10876">
            <v>3002005592</v>
          </cell>
          <cell r="B10876">
            <v>1030000</v>
          </cell>
          <cell r="C10876" t="str">
            <v>総合図</v>
          </cell>
          <cell r="D10876" t="str">
            <v>1954-1955</v>
          </cell>
          <cell r="E10876" t="str">
            <v>1-2</v>
          </cell>
        </row>
        <row r="10877">
          <cell r="A10877">
            <v>3002005593</v>
          </cell>
          <cell r="B10877">
            <v>1030000</v>
          </cell>
          <cell r="C10877" t="str">
            <v>総合図</v>
          </cell>
          <cell r="D10877" t="str">
            <v>1957-1957</v>
          </cell>
          <cell r="E10877" t="str">
            <v>1957</v>
          </cell>
        </row>
        <row r="10878">
          <cell r="A10878">
            <v>3002005594</v>
          </cell>
          <cell r="B10878">
            <v>1030000</v>
          </cell>
          <cell r="C10878" t="str">
            <v>総合図</v>
          </cell>
          <cell r="D10878" t="str">
            <v>1925-1936</v>
          </cell>
          <cell r="E10878" t="str">
            <v>2(1,4),3(3-4),4(1-3),5,6(1)</v>
          </cell>
        </row>
        <row r="10879">
          <cell r="A10879">
            <v>3002005595</v>
          </cell>
          <cell r="B10879">
            <v>1030000</v>
          </cell>
          <cell r="C10879" t="str">
            <v>総合図</v>
          </cell>
          <cell r="D10879" t="str">
            <v>1937-1938</v>
          </cell>
          <cell r="E10879" t="str">
            <v>1-3</v>
          </cell>
        </row>
        <row r="10880">
          <cell r="A10880">
            <v>3002005596</v>
          </cell>
          <cell r="B10880">
            <v>1030000</v>
          </cell>
          <cell r="C10880" t="str">
            <v>総合図</v>
          </cell>
          <cell r="D10880" t="str">
            <v>1958-1958</v>
          </cell>
          <cell r="E10880" t="str">
            <v>6(3-4)</v>
          </cell>
        </row>
        <row r="10881">
          <cell r="A10881">
            <v>3002005597</v>
          </cell>
          <cell r="B10881">
            <v>1030000</v>
          </cell>
          <cell r="C10881" t="str">
            <v>総合図</v>
          </cell>
          <cell r="D10881" t="str">
            <v>1964-1973</v>
          </cell>
          <cell r="E10881" t="str">
            <v>1-2,4-7</v>
          </cell>
        </row>
        <row r="10882">
          <cell r="A10882">
            <v>3002005598</v>
          </cell>
          <cell r="B10882">
            <v>1030000</v>
          </cell>
          <cell r="C10882" t="str">
            <v>総合図</v>
          </cell>
          <cell r="D10882" t="str">
            <v>1946-1946</v>
          </cell>
          <cell r="E10882" t="str">
            <v>1</v>
          </cell>
        </row>
        <row r="10883">
          <cell r="A10883">
            <v>3002005601</v>
          </cell>
          <cell r="B10883">
            <v>1030500</v>
          </cell>
          <cell r="C10883" t="str">
            <v>総合図-A棟1階 理工系雑誌(利用不可)</v>
          </cell>
          <cell r="D10883" t="str">
            <v>1996-2002</v>
          </cell>
          <cell r="E10883" t="str">
            <v>1996-2002</v>
          </cell>
        </row>
        <row r="10884">
          <cell r="A10884">
            <v>3002005603</v>
          </cell>
          <cell r="B10884">
            <v>1030500</v>
          </cell>
          <cell r="C10884" t="str">
            <v>総合図-A棟1階 理工系雑誌(利用不可)</v>
          </cell>
          <cell r="D10884" t="str">
            <v>1996-1998</v>
          </cell>
          <cell r="E10884" t="str">
            <v>19-21</v>
          </cell>
        </row>
        <row r="10885">
          <cell r="A10885">
            <v>3002005604</v>
          </cell>
          <cell r="B10885">
            <v>1030500</v>
          </cell>
          <cell r="C10885" t="str">
            <v>総合図-A棟1階 理工系雑誌(利用不可)</v>
          </cell>
          <cell r="D10885" t="str">
            <v>1996-2005</v>
          </cell>
          <cell r="E10885" t="str">
            <v>1-10</v>
          </cell>
        </row>
        <row r="10886">
          <cell r="A10886">
            <v>3002005605</v>
          </cell>
          <cell r="B10886">
            <v>1030500</v>
          </cell>
          <cell r="C10886" t="str">
            <v>総合図-A棟1階 理工系雑誌(利用不可)</v>
          </cell>
          <cell r="D10886" t="str">
            <v>1996-2004</v>
          </cell>
          <cell r="E10886" t="str">
            <v>26-34</v>
          </cell>
        </row>
        <row r="10887">
          <cell r="A10887">
            <v>3002005606</v>
          </cell>
          <cell r="B10887">
            <v>1030500</v>
          </cell>
          <cell r="C10887" t="str">
            <v>総合図-A棟1階 理工系雑誌(利用不可)</v>
          </cell>
          <cell r="D10887" t="str">
            <v>1996-2004</v>
          </cell>
          <cell r="E10887" t="str">
            <v>26-34</v>
          </cell>
        </row>
        <row r="10888">
          <cell r="A10888">
            <v>3002005608</v>
          </cell>
          <cell r="B10888">
            <v>1030000</v>
          </cell>
          <cell r="C10888" t="str">
            <v>総合図</v>
          </cell>
          <cell r="D10888" t="str">
            <v>1957-1963</v>
          </cell>
          <cell r="E10888" t="str">
            <v>31-37</v>
          </cell>
        </row>
        <row r="10889">
          <cell r="A10889">
            <v>3002005618</v>
          </cell>
          <cell r="B10889">
            <v>1030000</v>
          </cell>
          <cell r="C10889" t="str">
            <v>総合図</v>
          </cell>
          <cell r="D10889" t="str">
            <v>1952-1954</v>
          </cell>
          <cell r="E10889" t="str">
            <v>27-29</v>
          </cell>
        </row>
        <row r="10890">
          <cell r="A10890">
            <v>3002005619</v>
          </cell>
          <cell r="B10890">
            <v>1030000</v>
          </cell>
          <cell r="C10890" t="str">
            <v>総合図</v>
          </cell>
          <cell r="D10890" t="str">
            <v>1928-1929</v>
          </cell>
          <cell r="E10890" t="str">
            <v>17-18</v>
          </cell>
        </row>
        <row r="10891">
          <cell r="A10891">
            <v>3002005623</v>
          </cell>
          <cell r="B10891">
            <v>1030000</v>
          </cell>
          <cell r="C10891" t="str">
            <v>総合図</v>
          </cell>
          <cell r="D10891" t="str">
            <v>1956-1958</v>
          </cell>
          <cell r="E10891" t="str">
            <v>1-3</v>
          </cell>
        </row>
        <row r="10892">
          <cell r="A10892">
            <v>3002005624</v>
          </cell>
          <cell r="B10892">
            <v>1030000</v>
          </cell>
          <cell r="C10892" t="str">
            <v>総合図</v>
          </cell>
          <cell r="D10892" t="str">
            <v>1935-1938</v>
          </cell>
          <cell r="E10892" t="str">
            <v>4,7</v>
          </cell>
        </row>
        <row r="10893">
          <cell r="A10893">
            <v>3002005625</v>
          </cell>
          <cell r="B10893">
            <v>1030000</v>
          </cell>
          <cell r="C10893" t="str">
            <v>総合図</v>
          </cell>
          <cell r="D10893" t="str">
            <v>1927-1929;1931-1942</v>
          </cell>
          <cell r="E10893" t="str">
            <v>1-3;1,4,6,8</v>
          </cell>
        </row>
        <row r="10894">
          <cell r="A10894">
            <v>3002005626</v>
          </cell>
          <cell r="B10894">
            <v>1030000</v>
          </cell>
          <cell r="C10894" t="str">
            <v>総合図</v>
          </cell>
          <cell r="D10894" t="str">
            <v>1928-1932</v>
          </cell>
          <cell r="E10894" t="str">
            <v>58-67,69-75,77-97,99-113</v>
          </cell>
        </row>
        <row r="10895">
          <cell r="A10895">
            <v>3002005627</v>
          </cell>
          <cell r="B10895">
            <v>1030000</v>
          </cell>
          <cell r="C10895" t="str">
            <v>総合図</v>
          </cell>
          <cell r="D10895" t="str">
            <v>1932-1935</v>
          </cell>
          <cell r="E10895" t="str">
            <v>197-198,200-202,204-220,233-244</v>
          </cell>
        </row>
        <row r="10896">
          <cell r="A10896">
            <v>3002005628</v>
          </cell>
          <cell r="B10896">
            <v>1030000</v>
          </cell>
          <cell r="C10896" t="str">
            <v>総合図</v>
          </cell>
          <cell r="D10896" t="str">
            <v>1937-1940</v>
          </cell>
          <cell r="E10896" t="str">
            <v>258-269,281-304</v>
          </cell>
        </row>
        <row r="10897">
          <cell r="A10897">
            <v>3002005629</v>
          </cell>
          <cell r="B10897">
            <v>1030000</v>
          </cell>
          <cell r="C10897" t="str">
            <v>総合図</v>
          </cell>
          <cell r="D10897" t="str">
            <v>1910-1941</v>
          </cell>
          <cell r="E10897" t="str">
            <v>14,16-21,23-32,34-35,39-45</v>
          </cell>
        </row>
        <row r="10898">
          <cell r="A10898">
            <v>3002005630</v>
          </cell>
          <cell r="B10898">
            <v>1030000</v>
          </cell>
          <cell r="C10898" t="str">
            <v>総合図</v>
          </cell>
          <cell r="D10898" t="str">
            <v>1936-1938</v>
          </cell>
          <cell r="E10898" t="str">
            <v>2-4</v>
          </cell>
        </row>
        <row r="10899">
          <cell r="A10899">
            <v>3002005634</v>
          </cell>
          <cell r="B10899">
            <v>1030000</v>
          </cell>
          <cell r="C10899" t="str">
            <v>総合図</v>
          </cell>
          <cell r="D10899" t="str">
            <v>1936-1938</v>
          </cell>
          <cell r="E10899" t="str">
            <v>1,2(3-4)</v>
          </cell>
        </row>
        <row r="10900">
          <cell r="A10900">
            <v>3002005635</v>
          </cell>
          <cell r="B10900">
            <v>1030000</v>
          </cell>
          <cell r="C10900" t="str">
            <v>総合図</v>
          </cell>
          <cell r="D10900" t="str">
            <v>1931-1936</v>
          </cell>
          <cell r="E10900" t="str">
            <v>2-3,5-7</v>
          </cell>
        </row>
        <row r="10901">
          <cell r="A10901">
            <v>3002005669</v>
          </cell>
          <cell r="B10901">
            <v>1030000</v>
          </cell>
          <cell r="C10901" t="str">
            <v>総合図</v>
          </cell>
          <cell r="D10901" t="str">
            <v>1995-1995</v>
          </cell>
          <cell r="E10901" t="str">
            <v>1995</v>
          </cell>
        </row>
        <row r="10902">
          <cell r="A10902">
            <v>3002005671</v>
          </cell>
          <cell r="B10902">
            <v>1030000</v>
          </cell>
          <cell r="C10902" t="str">
            <v>総合図</v>
          </cell>
          <cell r="D10902" t="str">
            <v>1941-1944</v>
          </cell>
          <cell r="E10902" t="str">
            <v>1(3-4),2-3,4(1)</v>
          </cell>
        </row>
        <row r="10903">
          <cell r="A10903">
            <v>3002005682</v>
          </cell>
          <cell r="B10903">
            <v>1030000</v>
          </cell>
          <cell r="C10903" t="str">
            <v>総合図</v>
          </cell>
          <cell r="D10903" t="str">
            <v>1850-1870</v>
          </cell>
          <cell r="E10903" t="str">
            <v>68-193</v>
          </cell>
        </row>
        <row r="10904">
          <cell r="A10904">
            <v>3002005689</v>
          </cell>
          <cell r="B10904">
            <v>1030000</v>
          </cell>
          <cell r="C10904" t="str">
            <v>総合図</v>
          </cell>
          <cell r="D10904" t="str">
            <v>1996-2014</v>
          </cell>
          <cell r="E10904" t="str">
            <v>1-18,19(1-11)+</v>
          </cell>
        </row>
        <row r="10905">
          <cell r="A10905">
            <v>3002005702</v>
          </cell>
          <cell r="B10905">
            <v>1030000</v>
          </cell>
          <cell r="C10905" t="str">
            <v>総合図</v>
          </cell>
          <cell r="D10905" t="str">
            <v>1996-1999</v>
          </cell>
          <cell r="E10905" t="str">
            <v>33-36</v>
          </cell>
        </row>
        <row r="10906">
          <cell r="A10906">
            <v>3002005713</v>
          </cell>
          <cell r="B10906">
            <v>1030000</v>
          </cell>
          <cell r="C10906" t="str">
            <v>総合図</v>
          </cell>
          <cell r="D10906" t="str">
            <v>1997-2002</v>
          </cell>
          <cell r="E10906" t="str">
            <v>1997-2002</v>
          </cell>
        </row>
        <row r="10907">
          <cell r="A10907">
            <v>3002005715</v>
          </cell>
          <cell r="B10907">
            <v>1030000</v>
          </cell>
          <cell r="C10907" t="str">
            <v>総合図</v>
          </cell>
          <cell r="D10907" t="str">
            <v>1994-2000</v>
          </cell>
          <cell r="E10907" t="str">
            <v>1-6</v>
          </cell>
        </row>
        <row r="10908">
          <cell r="A10908">
            <v>3002005717</v>
          </cell>
          <cell r="B10908">
            <v>1030000</v>
          </cell>
          <cell r="C10908" t="str">
            <v>総合図</v>
          </cell>
          <cell r="D10908" t="str">
            <v>1893-1901</v>
          </cell>
          <cell r="E10908" t="str">
            <v>1-21</v>
          </cell>
        </row>
        <row r="10909">
          <cell r="A10909">
            <v>3002005720</v>
          </cell>
          <cell r="B10909">
            <v>1030000</v>
          </cell>
          <cell r="C10909" t="str">
            <v>総合図</v>
          </cell>
          <cell r="D10909" t="str">
            <v>1929-1936</v>
          </cell>
          <cell r="E10909" t="str">
            <v>1</v>
          </cell>
        </row>
        <row r="10910">
          <cell r="A10910">
            <v>3002005721</v>
          </cell>
          <cell r="B10910">
            <v>1030000</v>
          </cell>
          <cell r="C10910" t="str">
            <v>総合図</v>
          </cell>
          <cell r="D10910" t="str">
            <v>1863-1917</v>
          </cell>
          <cell r="E10910" t="str">
            <v>1863-1917</v>
          </cell>
        </row>
        <row r="10911">
          <cell r="A10911">
            <v>3002005734</v>
          </cell>
          <cell r="B10911">
            <v>1030000</v>
          </cell>
          <cell r="C10911" t="str">
            <v>総合図</v>
          </cell>
          <cell r="D10911" t="str">
            <v>1957-1963</v>
          </cell>
          <cell r="E10911" t="str">
            <v>1-7</v>
          </cell>
        </row>
        <row r="10912">
          <cell r="A10912">
            <v>3002005740</v>
          </cell>
          <cell r="B10912">
            <v>1030000</v>
          </cell>
          <cell r="C10912" t="str">
            <v>総合図</v>
          </cell>
          <cell r="D10912" t="str">
            <v>1987-1997</v>
          </cell>
          <cell r="E10912" t="str">
            <v>28-38</v>
          </cell>
        </row>
        <row r="10913">
          <cell r="A10913">
            <v>3002005743</v>
          </cell>
          <cell r="B10913">
            <v>1030000</v>
          </cell>
          <cell r="C10913" t="str">
            <v>総合図</v>
          </cell>
          <cell r="D10913" t="str">
            <v>1971-1971</v>
          </cell>
          <cell r="E10913" t="str">
            <v>1(2)</v>
          </cell>
        </row>
        <row r="10914">
          <cell r="A10914">
            <v>3002005746</v>
          </cell>
          <cell r="B10914">
            <v>1030000</v>
          </cell>
          <cell r="C10914" t="str">
            <v>総合図</v>
          </cell>
          <cell r="D10914" t="str">
            <v>1937-1942</v>
          </cell>
          <cell r="E10914" t="str">
            <v>1-7</v>
          </cell>
        </row>
        <row r="10915">
          <cell r="A10915">
            <v>3002005756</v>
          </cell>
          <cell r="B10915">
            <v>1030000</v>
          </cell>
          <cell r="C10915" t="str">
            <v>総合図</v>
          </cell>
          <cell r="D10915" t="str">
            <v>1984-2012</v>
          </cell>
          <cell r="E10915" t="str">
            <v>1-10,20-29</v>
          </cell>
        </row>
        <row r="10916">
          <cell r="A10916">
            <v>3002005762</v>
          </cell>
          <cell r="B10916">
            <v>1030000</v>
          </cell>
          <cell r="C10916" t="str">
            <v>総合図</v>
          </cell>
          <cell r="D10916" t="str">
            <v>1959-1960</v>
          </cell>
          <cell r="E10916" t="str">
            <v>3(1-4)</v>
          </cell>
        </row>
        <row r="10917">
          <cell r="A10917">
            <v>3002005765</v>
          </cell>
          <cell r="B10917">
            <v>1030000</v>
          </cell>
          <cell r="C10917" t="str">
            <v>総合図</v>
          </cell>
          <cell r="D10917" t="str">
            <v>1996-1998</v>
          </cell>
          <cell r="E10917" t="str">
            <v>52-53</v>
          </cell>
        </row>
        <row r="10918">
          <cell r="A10918">
            <v>3002005771</v>
          </cell>
          <cell r="B10918">
            <v>1030000</v>
          </cell>
          <cell r="C10918" t="str">
            <v>総合図</v>
          </cell>
          <cell r="D10918" t="str">
            <v>1980-1983</v>
          </cell>
          <cell r="E10918" t="str">
            <v>1-4</v>
          </cell>
        </row>
        <row r="10919">
          <cell r="A10919">
            <v>3002005773</v>
          </cell>
          <cell r="B10919">
            <v>1030000</v>
          </cell>
          <cell r="C10919" t="str">
            <v>総合図</v>
          </cell>
          <cell r="D10919" t="str">
            <v>1981-1988</v>
          </cell>
          <cell r="E10919" t="str">
            <v>11-18</v>
          </cell>
        </row>
        <row r="10920">
          <cell r="A10920">
            <v>3002005775</v>
          </cell>
          <cell r="B10920">
            <v>1030000</v>
          </cell>
          <cell r="C10920" t="str">
            <v>総合図</v>
          </cell>
          <cell r="D10920" t="str">
            <v>1956-1968</v>
          </cell>
          <cell r="E10920" t="str">
            <v>1-14</v>
          </cell>
        </row>
        <row r="10921">
          <cell r="A10921">
            <v>3002005776</v>
          </cell>
          <cell r="B10921">
            <v>1030000</v>
          </cell>
          <cell r="C10921" t="str">
            <v>総合図</v>
          </cell>
          <cell r="D10921" t="str">
            <v>1966-1973</v>
          </cell>
          <cell r="E10921" t="str">
            <v>2-8</v>
          </cell>
        </row>
        <row r="10922">
          <cell r="A10922">
            <v>3002005779</v>
          </cell>
          <cell r="B10922">
            <v>1030000</v>
          </cell>
          <cell r="C10922" t="str">
            <v>総合図</v>
          </cell>
          <cell r="D10922" t="str">
            <v>1980-1980</v>
          </cell>
          <cell r="E10922" t="str">
            <v>16(1-2)</v>
          </cell>
        </row>
        <row r="10923">
          <cell r="A10923">
            <v>3002005780</v>
          </cell>
          <cell r="B10923">
            <v>1030000</v>
          </cell>
          <cell r="C10923" t="str">
            <v>総合図</v>
          </cell>
          <cell r="D10923" t="str">
            <v>1958-1966</v>
          </cell>
          <cell r="E10923" t="str">
            <v>1-8</v>
          </cell>
        </row>
        <row r="10924">
          <cell r="A10924">
            <v>3002005781</v>
          </cell>
          <cell r="B10924">
            <v>1030000</v>
          </cell>
          <cell r="C10924" t="str">
            <v>総合図</v>
          </cell>
          <cell r="D10924" t="str">
            <v>1964-1967</v>
          </cell>
          <cell r="E10924" t="str">
            <v>6-9</v>
          </cell>
        </row>
        <row r="10925">
          <cell r="A10925">
            <v>3002005782</v>
          </cell>
          <cell r="B10925">
            <v>1030000</v>
          </cell>
          <cell r="C10925" t="str">
            <v>総合図</v>
          </cell>
          <cell r="D10925" t="str">
            <v>1953-1962</v>
          </cell>
          <cell r="E10925" t="str">
            <v>3-13</v>
          </cell>
        </row>
        <row r="10926">
          <cell r="A10926">
            <v>3002005783</v>
          </cell>
          <cell r="B10926">
            <v>1030000</v>
          </cell>
          <cell r="C10926" t="str">
            <v>総合図</v>
          </cell>
          <cell r="D10926" t="str">
            <v>1982-1984</v>
          </cell>
          <cell r="E10926" t="str">
            <v>32-36</v>
          </cell>
        </row>
        <row r="10927">
          <cell r="A10927">
            <v>3002005784</v>
          </cell>
          <cell r="B10927">
            <v>1030000</v>
          </cell>
          <cell r="C10927" t="str">
            <v>総合図</v>
          </cell>
          <cell r="D10927" t="str">
            <v>1933-1943</v>
          </cell>
          <cell r="E10927" t="str">
            <v>1-7,8(),9-11</v>
          </cell>
        </row>
        <row r="10928">
          <cell r="A10928">
            <v>3002005785</v>
          </cell>
          <cell r="B10928">
            <v>1030000</v>
          </cell>
          <cell r="C10928" t="str">
            <v>総合図</v>
          </cell>
          <cell r="D10928" t="str">
            <v>1964-1968</v>
          </cell>
          <cell r="E10928" t="str">
            <v>4-7</v>
          </cell>
        </row>
        <row r="10929">
          <cell r="A10929">
            <v>3002005786</v>
          </cell>
          <cell r="B10929">
            <v>1030000</v>
          </cell>
          <cell r="C10929" t="str">
            <v>総合図</v>
          </cell>
          <cell r="D10929" t="str">
            <v>1934-1960</v>
          </cell>
          <cell r="E10929" t="str">
            <v>3,5-9,10(4),11-12,14-18</v>
          </cell>
        </row>
        <row r="10930">
          <cell r="A10930">
            <v>3002005787</v>
          </cell>
          <cell r="B10930">
            <v>1030000</v>
          </cell>
          <cell r="C10930" t="str">
            <v>総合図</v>
          </cell>
          <cell r="D10930" t="str">
            <v>1960-1964</v>
          </cell>
          <cell r="E10930" t="str">
            <v>11-15</v>
          </cell>
        </row>
        <row r="10931">
          <cell r="A10931">
            <v>3002005788</v>
          </cell>
          <cell r="B10931">
            <v>1030000</v>
          </cell>
          <cell r="C10931" t="str">
            <v>総合図</v>
          </cell>
          <cell r="D10931" t="str">
            <v>1970-1979</v>
          </cell>
          <cell r="E10931" t="str">
            <v>1-3,8(2),9-10</v>
          </cell>
        </row>
        <row r="10932">
          <cell r="A10932">
            <v>3002005789</v>
          </cell>
          <cell r="B10932">
            <v>1030000</v>
          </cell>
          <cell r="C10932" t="str">
            <v>総合図</v>
          </cell>
          <cell r="D10932" t="str">
            <v>1961-1965</v>
          </cell>
          <cell r="E10932" t="str">
            <v>1-6</v>
          </cell>
        </row>
        <row r="10933">
          <cell r="A10933">
            <v>3002005790</v>
          </cell>
          <cell r="B10933">
            <v>1030000</v>
          </cell>
          <cell r="C10933" t="str">
            <v>総合図</v>
          </cell>
          <cell r="D10933" t="str">
            <v>1977-2014</v>
          </cell>
          <cell r="E10933" t="str">
            <v>54-87,172-199,201-269+</v>
          </cell>
        </row>
        <row r="10934">
          <cell r="A10934">
            <v>3002005791</v>
          </cell>
          <cell r="B10934">
            <v>1030000</v>
          </cell>
          <cell r="C10934" t="str">
            <v>総合図</v>
          </cell>
          <cell r="D10934" t="str">
            <v>1981-1986</v>
          </cell>
          <cell r="E10934" t="str">
            <v>1-3</v>
          </cell>
        </row>
        <row r="10935">
          <cell r="A10935">
            <v>3002005792</v>
          </cell>
          <cell r="B10935">
            <v>1030000</v>
          </cell>
          <cell r="C10935" t="str">
            <v>総合図</v>
          </cell>
          <cell r="D10935" t="str">
            <v>1954-1962</v>
          </cell>
          <cell r="E10935" t="str">
            <v>1,2(1-3),3(1)</v>
          </cell>
        </row>
        <row r="10936">
          <cell r="A10936">
            <v>3002005796</v>
          </cell>
          <cell r="B10936">
            <v>1030000</v>
          </cell>
          <cell r="C10936" t="str">
            <v>総合図</v>
          </cell>
          <cell r="D10936" t="str">
            <v>1923-1942</v>
          </cell>
          <cell r="E10936" t="str">
            <v>1-12</v>
          </cell>
        </row>
        <row r="10937">
          <cell r="A10937">
            <v>3002005802</v>
          </cell>
          <cell r="B10937">
            <v>1030000</v>
          </cell>
          <cell r="C10937" t="str">
            <v>総合図</v>
          </cell>
          <cell r="D10937" t="str">
            <v>1980-1983</v>
          </cell>
          <cell r="E10937" t="str">
            <v>15(3-5),16,17(1-4)</v>
          </cell>
        </row>
        <row r="10938">
          <cell r="A10938">
            <v>3002005812</v>
          </cell>
          <cell r="B10938">
            <v>1030000</v>
          </cell>
          <cell r="C10938" t="str">
            <v>総合図</v>
          </cell>
          <cell r="D10938" t="str">
            <v>1951-1951</v>
          </cell>
          <cell r="E10938" t="str">
            <v>6(4-6)</v>
          </cell>
        </row>
        <row r="10939">
          <cell r="A10939">
            <v>3002005814</v>
          </cell>
          <cell r="B10939">
            <v>1030000</v>
          </cell>
          <cell r="C10939" t="str">
            <v>総合図</v>
          </cell>
          <cell r="D10939" t="str">
            <v>1849-1849</v>
          </cell>
          <cell r="E10939" t="str">
            <v>18</v>
          </cell>
        </row>
        <row r="10940">
          <cell r="A10940">
            <v>3002005815</v>
          </cell>
          <cell r="B10940">
            <v>1030000</v>
          </cell>
          <cell r="C10940" t="str">
            <v>総合図</v>
          </cell>
          <cell r="D10940" t="str">
            <v>1995-1998</v>
          </cell>
          <cell r="E10940" t="str">
            <v>60(13-26),61-63</v>
          </cell>
        </row>
        <row r="10941">
          <cell r="A10941">
            <v>3002005819</v>
          </cell>
          <cell r="B10941">
            <v>1030000</v>
          </cell>
          <cell r="C10941" t="str">
            <v>総合図</v>
          </cell>
          <cell r="D10941" t="str">
            <v>1951-1983</v>
          </cell>
          <cell r="E10941" t="str">
            <v>1-120</v>
          </cell>
        </row>
        <row r="10942">
          <cell r="A10942">
            <v>3002005820</v>
          </cell>
          <cell r="B10942">
            <v>1030500</v>
          </cell>
          <cell r="C10942" t="str">
            <v>総合図-A棟1階 理工系雑誌(利用不可)</v>
          </cell>
          <cell r="D10942" t="str">
            <v>1996-1996</v>
          </cell>
          <cell r="E10942" t="str">
            <v>71</v>
          </cell>
        </row>
        <row r="10943">
          <cell r="A10943">
            <v>3002005824</v>
          </cell>
          <cell r="B10943">
            <v>1030000</v>
          </cell>
          <cell r="C10943" t="str">
            <v>総合図</v>
          </cell>
          <cell r="D10943" t="str">
            <v>1891-1896</v>
          </cell>
          <cell r="E10943" t="str">
            <v>1-30</v>
          </cell>
        </row>
        <row r="10944">
          <cell r="A10944">
            <v>3002005825</v>
          </cell>
          <cell r="B10944">
            <v>1030000</v>
          </cell>
          <cell r="C10944" t="str">
            <v>総合図</v>
          </cell>
          <cell r="D10944" t="str">
            <v>1971-2002</v>
          </cell>
          <cell r="E10944" t="str">
            <v>21-107</v>
          </cell>
        </row>
        <row r="10945">
          <cell r="A10945">
            <v>3002005826</v>
          </cell>
          <cell r="B10945">
            <v>1030000</v>
          </cell>
          <cell r="C10945" t="str">
            <v>総合図</v>
          </cell>
          <cell r="D10945" t="str">
            <v>1886-1889</v>
          </cell>
          <cell r="E10945" t="str">
            <v>1-131</v>
          </cell>
        </row>
        <row r="10946">
          <cell r="A10946">
            <v>3002005827</v>
          </cell>
          <cell r="B10946">
            <v>1030000</v>
          </cell>
          <cell r="C10946" t="str">
            <v>総合図</v>
          </cell>
          <cell r="D10946" t="str">
            <v>1890-1890</v>
          </cell>
          <cell r="E10946" t="str">
            <v>1890</v>
          </cell>
        </row>
        <row r="10947">
          <cell r="A10947">
            <v>3002005828</v>
          </cell>
          <cell r="B10947">
            <v>1030000</v>
          </cell>
          <cell r="C10947" t="str">
            <v>総合図</v>
          </cell>
          <cell r="D10947" t="str">
            <v>1886-1892</v>
          </cell>
          <cell r="E10947" t="str">
            <v>2178-2852</v>
          </cell>
        </row>
        <row r="10948">
          <cell r="A10948">
            <v>3002005829</v>
          </cell>
          <cell r="B10948">
            <v>1030000</v>
          </cell>
          <cell r="C10948" t="str">
            <v>総合図</v>
          </cell>
          <cell r="D10948" t="str">
            <v>1893-1893</v>
          </cell>
          <cell r="E10948" t="str">
            <v>2853-3152</v>
          </cell>
        </row>
        <row r="10949">
          <cell r="A10949">
            <v>3002005831</v>
          </cell>
          <cell r="B10949">
            <v>1030000</v>
          </cell>
          <cell r="C10949" t="str">
            <v>総合図</v>
          </cell>
          <cell r="D10949" t="str">
            <v>1994-2004</v>
          </cell>
          <cell r="E10949" t="str">
            <v>1-11</v>
          </cell>
        </row>
        <row r="10950">
          <cell r="A10950">
            <v>3002005832</v>
          </cell>
          <cell r="B10950">
            <v>1030000</v>
          </cell>
          <cell r="C10950" t="str">
            <v>総合図</v>
          </cell>
          <cell r="D10950" t="str">
            <v>1994-1996</v>
          </cell>
          <cell r="E10950" t="str">
            <v>1-4</v>
          </cell>
        </row>
        <row r="10951">
          <cell r="A10951">
            <v>3002005834</v>
          </cell>
          <cell r="B10951">
            <v>1030000</v>
          </cell>
          <cell r="C10951" t="str">
            <v>総合図</v>
          </cell>
          <cell r="D10951" t="str">
            <v>1924-1925;1925-1926</v>
          </cell>
          <cell r="E10951" t="str">
            <v>1-8;2(1-6),3(1-5)</v>
          </cell>
        </row>
        <row r="10952">
          <cell r="A10952">
            <v>3002005835</v>
          </cell>
          <cell r="B10952">
            <v>1030000</v>
          </cell>
          <cell r="C10952" t="str">
            <v>総合図</v>
          </cell>
          <cell r="D10952" t="str">
            <v>1929-1929</v>
          </cell>
          <cell r="E10952" t="str">
            <v>1(1-5)</v>
          </cell>
        </row>
        <row r="10953">
          <cell r="A10953">
            <v>3002005837</v>
          </cell>
          <cell r="B10953">
            <v>1030000</v>
          </cell>
          <cell r="C10953" t="str">
            <v>総合図</v>
          </cell>
          <cell r="D10953" t="str">
            <v>1935-1938</v>
          </cell>
          <cell r="E10953" t="str">
            <v>1-12</v>
          </cell>
        </row>
        <row r="10954">
          <cell r="A10954">
            <v>3002005838</v>
          </cell>
          <cell r="B10954">
            <v>1030000</v>
          </cell>
          <cell r="C10954" t="str">
            <v>総合図</v>
          </cell>
          <cell r="D10954" t="str">
            <v>1938-1940</v>
          </cell>
          <cell r="E10954" t="str">
            <v>1(1-3),2(4-7),3(8-9,11)</v>
          </cell>
        </row>
        <row r="10955">
          <cell r="A10955">
            <v>3002005841</v>
          </cell>
          <cell r="B10955">
            <v>1030000</v>
          </cell>
          <cell r="C10955" t="str">
            <v>総合図</v>
          </cell>
          <cell r="D10955" t="str">
            <v>1995-2009</v>
          </cell>
          <cell r="E10955" t="str">
            <v>1-31</v>
          </cell>
        </row>
        <row r="10956">
          <cell r="A10956">
            <v>3002005844</v>
          </cell>
          <cell r="B10956">
            <v>1030000</v>
          </cell>
          <cell r="C10956" t="str">
            <v>総合図</v>
          </cell>
          <cell r="D10956" t="str">
            <v>1995-2010</v>
          </cell>
          <cell r="E10956" t="str">
            <v>1-17</v>
          </cell>
        </row>
        <row r="10957">
          <cell r="A10957">
            <v>3002005847</v>
          </cell>
          <cell r="B10957">
            <v>1030000</v>
          </cell>
          <cell r="C10957" t="str">
            <v>総合図</v>
          </cell>
          <cell r="D10957" t="str">
            <v>1935-1943</v>
          </cell>
          <cell r="E10957" t="str">
            <v>2(8-12),3-10</v>
          </cell>
        </row>
        <row r="10958">
          <cell r="A10958">
            <v>3002005848</v>
          </cell>
          <cell r="B10958">
            <v>1030000</v>
          </cell>
          <cell r="C10958" t="str">
            <v>総合図</v>
          </cell>
          <cell r="D10958" t="str">
            <v>1935-1947</v>
          </cell>
          <cell r="E10958" t="str">
            <v>25(4-7),29(4-5,7-12),30-32,33(1-10),34(2-9),35(1-3)</v>
          </cell>
        </row>
        <row r="10959">
          <cell r="A10959">
            <v>3002005849</v>
          </cell>
          <cell r="B10959">
            <v>1030000</v>
          </cell>
          <cell r="C10959" t="str">
            <v>総合図</v>
          </cell>
          <cell r="D10959" t="str">
            <v>1950-1954</v>
          </cell>
          <cell r="E10959" t="str">
            <v>2(2-4)</v>
          </cell>
        </row>
        <row r="10960">
          <cell r="A10960">
            <v>3002005850</v>
          </cell>
          <cell r="B10960">
            <v>1030000</v>
          </cell>
          <cell r="C10960" t="str">
            <v>総合図</v>
          </cell>
          <cell r="D10960" t="str">
            <v>1919-1930</v>
          </cell>
          <cell r="E10960" t="str">
            <v>1-105</v>
          </cell>
        </row>
        <row r="10961">
          <cell r="A10961">
            <v>3002005851</v>
          </cell>
          <cell r="B10961">
            <v>1030000</v>
          </cell>
          <cell r="C10961" t="str">
            <v>総合図</v>
          </cell>
          <cell r="D10961" t="str">
            <v>1949-1956</v>
          </cell>
          <cell r="E10961" t="str">
            <v>1-5</v>
          </cell>
        </row>
        <row r="10962">
          <cell r="A10962">
            <v>3002005852</v>
          </cell>
          <cell r="B10962">
            <v>1030000</v>
          </cell>
          <cell r="C10962" t="str">
            <v>総合図</v>
          </cell>
          <cell r="D10962" t="str">
            <v>1934-1934</v>
          </cell>
          <cell r="E10962" t="str">
            <v>1(1)</v>
          </cell>
        </row>
        <row r="10963">
          <cell r="A10963">
            <v>3002005853</v>
          </cell>
          <cell r="B10963">
            <v>1030000</v>
          </cell>
          <cell r="C10963" t="str">
            <v>総合図</v>
          </cell>
          <cell r="D10963" t="str">
            <v>1925-1927</v>
          </cell>
          <cell r="E10963" t="str">
            <v>33(10),34,35(1-5)</v>
          </cell>
        </row>
        <row r="10964">
          <cell r="A10964">
            <v>3002005854</v>
          </cell>
          <cell r="B10964">
            <v>1030000</v>
          </cell>
          <cell r="C10964" t="str">
            <v>総合図</v>
          </cell>
          <cell r="D10964" t="str">
            <v>1924-1925</v>
          </cell>
          <cell r="E10964" t="str">
            <v>32(5-7,11-12),33(1-8)</v>
          </cell>
        </row>
        <row r="10965">
          <cell r="A10965">
            <v>3002005855</v>
          </cell>
          <cell r="B10965">
            <v>1030000</v>
          </cell>
          <cell r="C10965" t="str">
            <v>総合図</v>
          </cell>
          <cell r="D10965" t="str">
            <v>1956-1961</v>
          </cell>
          <cell r="E10965" t="str">
            <v>43,53,55-71</v>
          </cell>
        </row>
        <row r="10966">
          <cell r="A10966">
            <v>3002005856</v>
          </cell>
          <cell r="B10966">
            <v>1030000</v>
          </cell>
          <cell r="C10966" t="str">
            <v>総合図</v>
          </cell>
          <cell r="D10966" t="str">
            <v>1956-1968</v>
          </cell>
          <cell r="E10966" t="str">
            <v>6-17</v>
          </cell>
        </row>
        <row r="10967">
          <cell r="A10967">
            <v>3002005857</v>
          </cell>
          <cell r="B10967">
            <v>1030000</v>
          </cell>
          <cell r="C10967" t="str">
            <v>総合図</v>
          </cell>
          <cell r="D10967" t="str">
            <v>1873-1876</v>
          </cell>
          <cell r="E10967" t="str">
            <v>1-56</v>
          </cell>
        </row>
        <row r="10968">
          <cell r="A10968">
            <v>3002005858</v>
          </cell>
          <cell r="B10968">
            <v>1030000</v>
          </cell>
          <cell r="C10968" t="str">
            <v>総合図</v>
          </cell>
          <cell r="D10968" t="str">
            <v>1926-1926</v>
          </cell>
          <cell r="E10968" t="str">
            <v>1(1-8)</v>
          </cell>
        </row>
        <row r="10969">
          <cell r="A10969">
            <v>3002005859</v>
          </cell>
          <cell r="B10969">
            <v>1030000</v>
          </cell>
          <cell r="C10969" t="str">
            <v>総合図</v>
          </cell>
          <cell r="D10969" t="str">
            <v>1935-1948</v>
          </cell>
          <cell r="E10969" t="str">
            <v>11(7-12),12-20,22(7-9),23(1-4,6)</v>
          </cell>
        </row>
        <row r="10970">
          <cell r="A10970">
            <v>3002005860</v>
          </cell>
          <cell r="B10970">
            <v>1030000</v>
          </cell>
          <cell r="C10970" t="str">
            <v>総合図</v>
          </cell>
          <cell r="D10970" t="str">
            <v>1939-1943;1948-1948</v>
          </cell>
          <cell r="E10970" t="str">
            <v>12(8-12),13,14(1-11),15,16(1-2,4-7,9);1(1)</v>
          </cell>
        </row>
        <row r="10971">
          <cell r="A10971">
            <v>3002005862</v>
          </cell>
          <cell r="B10971">
            <v>1030000</v>
          </cell>
          <cell r="C10971" t="str">
            <v>総合図</v>
          </cell>
          <cell r="D10971" t="str">
            <v>1979-1984</v>
          </cell>
          <cell r="E10971" t="str">
            <v>1-6</v>
          </cell>
        </row>
        <row r="10972">
          <cell r="A10972">
            <v>3002005873</v>
          </cell>
          <cell r="B10972">
            <v>1030000</v>
          </cell>
          <cell r="C10972" t="str">
            <v>総合図</v>
          </cell>
          <cell r="D10972" t="str">
            <v>1925-1960</v>
          </cell>
          <cell r="E10972" t="str">
            <v>1-6</v>
          </cell>
        </row>
        <row r="10973">
          <cell r="A10973">
            <v>3002005875</v>
          </cell>
          <cell r="B10973">
            <v>1030000</v>
          </cell>
          <cell r="C10973" t="str">
            <v>総合図</v>
          </cell>
          <cell r="D10973" t="str">
            <v>1995-1999</v>
          </cell>
          <cell r="E10973" t="str">
            <v>7-11</v>
          </cell>
        </row>
        <row r="10974">
          <cell r="A10974">
            <v>3002005876</v>
          </cell>
          <cell r="B10974">
            <v>1030000</v>
          </cell>
          <cell r="C10974" t="str">
            <v>総合図</v>
          </cell>
          <cell r="D10974" t="str">
            <v>1933-1935</v>
          </cell>
          <cell r="E10974" t="str">
            <v>1-3</v>
          </cell>
        </row>
        <row r="10975">
          <cell r="A10975">
            <v>3002005879</v>
          </cell>
          <cell r="B10975">
            <v>1030000</v>
          </cell>
          <cell r="C10975" t="str">
            <v>総合図</v>
          </cell>
          <cell r="D10975" t="str">
            <v>1995-2006</v>
          </cell>
          <cell r="E10975" t="str">
            <v>39-62</v>
          </cell>
        </row>
        <row r="10976">
          <cell r="A10976">
            <v>3002005880</v>
          </cell>
          <cell r="B10976">
            <v>1030000</v>
          </cell>
          <cell r="C10976" t="str">
            <v>総合図</v>
          </cell>
          <cell r="D10976" t="str">
            <v>1912-1916</v>
          </cell>
          <cell r="E10976" t="str">
            <v>2(10),6</v>
          </cell>
        </row>
        <row r="10977">
          <cell r="A10977">
            <v>3002005882</v>
          </cell>
          <cell r="B10977">
            <v>1030000</v>
          </cell>
          <cell r="C10977" t="str">
            <v>総合図</v>
          </cell>
          <cell r="D10977" t="str">
            <v>1951-1973</v>
          </cell>
          <cell r="E10977" t="str">
            <v>245-359,361-469,472-495,497-553,555-563,577-642,644-706,708-726,728-779,781-785,787-800,850-882,884-1078,1080-1448,1450-1464,1466,1490-1536</v>
          </cell>
        </row>
        <row r="10978">
          <cell r="A10978">
            <v>3002005883</v>
          </cell>
          <cell r="B10978">
            <v>1030000</v>
          </cell>
          <cell r="C10978" t="str">
            <v>総合図</v>
          </cell>
          <cell r="D10978" t="str">
            <v>1937-1943</v>
          </cell>
          <cell r="E10978" t="str">
            <v>1-7</v>
          </cell>
        </row>
        <row r="10979">
          <cell r="A10979">
            <v>3002005885</v>
          </cell>
          <cell r="B10979">
            <v>1030000</v>
          </cell>
          <cell r="C10979" t="str">
            <v>総合図</v>
          </cell>
          <cell r="D10979" t="str">
            <v>1976-1983</v>
          </cell>
          <cell r="E10979" t="str">
            <v>1-75</v>
          </cell>
        </row>
        <row r="10980">
          <cell r="A10980">
            <v>3002005886</v>
          </cell>
          <cell r="B10980">
            <v>1030000</v>
          </cell>
          <cell r="C10980" t="str">
            <v>総合図</v>
          </cell>
          <cell r="D10980" t="str">
            <v>1975-2004</v>
          </cell>
          <cell r="E10980" t="str">
            <v>749-751,753-754,758-759,761-794,796-926,928-959,961-979,981-1157,1159-1182,1187-1241,1243-1681,1683-1850,1852-1876,1889-1984,2001-2099,2101-2117,2119-2134,2136-2172</v>
          </cell>
        </row>
        <row r="10981">
          <cell r="A10981">
            <v>3002005890</v>
          </cell>
          <cell r="B10981">
            <v>1030000</v>
          </cell>
          <cell r="C10981" t="str">
            <v>総合図</v>
          </cell>
          <cell r="D10981" t="str">
            <v>1956-1957</v>
          </cell>
          <cell r="E10981" t="str">
            <v>8(11),9(1-7,9)</v>
          </cell>
        </row>
        <row r="10982">
          <cell r="A10982">
            <v>3002005891</v>
          </cell>
          <cell r="B10982">
            <v>1030000</v>
          </cell>
          <cell r="C10982" t="str">
            <v>総合図</v>
          </cell>
          <cell r="D10982" t="str">
            <v>1952-1952</v>
          </cell>
          <cell r="E10982" t="str">
            <v>1</v>
          </cell>
        </row>
        <row r="10983">
          <cell r="A10983">
            <v>3002005893</v>
          </cell>
          <cell r="B10983">
            <v>1030000</v>
          </cell>
          <cell r="C10983" t="str">
            <v>総合図</v>
          </cell>
          <cell r="D10983" t="str">
            <v>1957-1961</v>
          </cell>
          <cell r="E10983" t="str">
            <v>7,10,11(1)</v>
          </cell>
        </row>
        <row r="10984">
          <cell r="A10984">
            <v>3002005894</v>
          </cell>
          <cell r="B10984">
            <v>1030000</v>
          </cell>
          <cell r="C10984" t="str">
            <v>総合図</v>
          </cell>
          <cell r="D10984" t="str">
            <v>1955-1962</v>
          </cell>
          <cell r="E10984" t="str">
            <v>1-5</v>
          </cell>
        </row>
        <row r="10985">
          <cell r="A10985">
            <v>3002005895</v>
          </cell>
          <cell r="B10985">
            <v>1030000</v>
          </cell>
          <cell r="C10985" t="str">
            <v>総合図</v>
          </cell>
          <cell r="D10985" t="str">
            <v>1957-1960</v>
          </cell>
          <cell r="E10985" t="str">
            <v>3-5</v>
          </cell>
        </row>
        <row r="10986">
          <cell r="A10986">
            <v>3002005896</v>
          </cell>
          <cell r="B10986">
            <v>1030000</v>
          </cell>
          <cell r="C10986" t="str">
            <v>総合図</v>
          </cell>
          <cell r="D10986" t="str">
            <v>1949-1960</v>
          </cell>
          <cell r="E10986" t="str">
            <v>23,25-31,33-34,36,38-43,45,47-60,63-102,105-112,114-117,119,145</v>
          </cell>
        </row>
        <row r="10987">
          <cell r="A10987">
            <v>3002005897</v>
          </cell>
          <cell r="B10987">
            <v>1030000</v>
          </cell>
          <cell r="C10987" t="str">
            <v>総合図</v>
          </cell>
          <cell r="D10987" t="str">
            <v>1949-1949</v>
          </cell>
          <cell r="E10987" t="str">
            <v>1</v>
          </cell>
        </row>
        <row r="10988">
          <cell r="A10988">
            <v>3002005898</v>
          </cell>
          <cell r="B10988">
            <v>1030000</v>
          </cell>
          <cell r="C10988" t="str">
            <v>総合図</v>
          </cell>
          <cell r="D10988" t="str">
            <v>1953-1953</v>
          </cell>
          <cell r="E10988" t="str">
            <v>4-6</v>
          </cell>
        </row>
        <row r="10989">
          <cell r="A10989">
            <v>3002005899</v>
          </cell>
          <cell r="B10989">
            <v>1030000</v>
          </cell>
          <cell r="C10989" t="str">
            <v>総合図</v>
          </cell>
          <cell r="D10989" t="str">
            <v>1923-1923;1926-1926</v>
          </cell>
          <cell r="E10989" t="str">
            <v>12(1-6);15</v>
          </cell>
        </row>
        <row r="10990">
          <cell r="A10990">
            <v>3002005900</v>
          </cell>
          <cell r="B10990">
            <v>1030000</v>
          </cell>
          <cell r="C10990" t="str">
            <v>総合図</v>
          </cell>
          <cell r="D10990" t="str">
            <v>1975-1981</v>
          </cell>
          <cell r="E10990" t="str">
            <v>50,56</v>
          </cell>
        </row>
        <row r="10991">
          <cell r="A10991">
            <v>3002005901</v>
          </cell>
          <cell r="B10991">
            <v>1030000</v>
          </cell>
          <cell r="C10991" t="str">
            <v>総合図</v>
          </cell>
          <cell r="D10991" t="str">
            <v>1973-1974</v>
          </cell>
          <cell r="E10991" t="str">
            <v>1973-1974</v>
          </cell>
        </row>
        <row r="10992">
          <cell r="A10992">
            <v>3002005902</v>
          </cell>
          <cell r="B10992">
            <v>1030000</v>
          </cell>
          <cell r="C10992" t="str">
            <v>総合図</v>
          </cell>
          <cell r="D10992" t="str">
            <v>1973-1974</v>
          </cell>
          <cell r="E10992" t="str">
            <v>1973-1974</v>
          </cell>
        </row>
        <row r="10993">
          <cell r="A10993">
            <v>3002005905</v>
          </cell>
          <cell r="B10993">
            <v>1030000</v>
          </cell>
          <cell r="C10993" t="str">
            <v>総合図</v>
          </cell>
          <cell r="D10993" t="str">
            <v>1955-1960</v>
          </cell>
          <cell r="E10993" t="str">
            <v>12-32</v>
          </cell>
        </row>
        <row r="10994">
          <cell r="A10994">
            <v>3002005906</v>
          </cell>
          <cell r="B10994">
            <v>1030000</v>
          </cell>
          <cell r="C10994" t="str">
            <v>総合図</v>
          </cell>
          <cell r="D10994" t="str">
            <v>1929-1935</v>
          </cell>
          <cell r="E10994" t="str">
            <v>1-4</v>
          </cell>
        </row>
        <row r="10995">
          <cell r="A10995">
            <v>3002005907</v>
          </cell>
          <cell r="B10995">
            <v>1030000</v>
          </cell>
          <cell r="C10995" t="str">
            <v>総合図</v>
          </cell>
          <cell r="D10995" t="str">
            <v>1915-1915</v>
          </cell>
          <cell r="E10995" t="str">
            <v>1-6,8</v>
          </cell>
        </row>
        <row r="10996">
          <cell r="A10996">
            <v>3002005911</v>
          </cell>
          <cell r="B10996">
            <v>1030000</v>
          </cell>
          <cell r="C10996" t="str">
            <v>総合図</v>
          </cell>
          <cell r="D10996" t="str">
            <v>1956-1958</v>
          </cell>
          <cell r="E10996" t="str">
            <v>3-4,6-7</v>
          </cell>
        </row>
        <row r="10997">
          <cell r="A10997">
            <v>3002005912</v>
          </cell>
          <cell r="B10997">
            <v>1030000</v>
          </cell>
          <cell r="C10997" t="str">
            <v>総合図</v>
          </cell>
          <cell r="D10997" t="str">
            <v>1956-1958</v>
          </cell>
          <cell r="E10997" t="str">
            <v>3-4,6-7</v>
          </cell>
        </row>
        <row r="10998">
          <cell r="A10998">
            <v>3002005915</v>
          </cell>
          <cell r="B10998">
            <v>1030000</v>
          </cell>
          <cell r="C10998" t="str">
            <v>総合図</v>
          </cell>
          <cell r="D10998" t="str">
            <v>1923-1923;1924-1930</v>
          </cell>
          <cell r="E10998" t="str">
            <v>2,4-5,8,10-11;2(1-7,9,11-12),3(1-4),8(7,9)</v>
          </cell>
        </row>
        <row r="10999">
          <cell r="A10999">
            <v>3002005916</v>
          </cell>
          <cell r="B10999">
            <v>1030000</v>
          </cell>
          <cell r="C10999" t="str">
            <v>総合図</v>
          </cell>
          <cell r="D10999" t="str">
            <v>1915-1916</v>
          </cell>
          <cell r="E10999" t="str">
            <v>1(1-6)</v>
          </cell>
        </row>
        <row r="11000">
          <cell r="A11000">
            <v>3002005918</v>
          </cell>
          <cell r="B11000">
            <v>1030000</v>
          </cell>
          <cell r="C11000" t="str">
            <v>総合図</v>
          </cell>
          <cell r="D11000" t="str">
            <v>1924-1947</v>
          </cell>
          <cell r="E11000" t="str">
            <v>1-14</v>
          </cell>
        </row>
        <row r="11001">
          <cell r="A11001">
            <v>3002005937</v>
          </cell>
          <cell r="B11001">
            <v>1030000</v>
          </cell>
          <cell r="C11001" t="str">
            <v>総合図</v>
          </cell>
          <cell r="D11001" t="str">
            <v>1922-1923</v>
          </cell>
          <cell r="E11001" t="str">
            <v>5-7</v>
          </cell>
        </row>
        <row r="11002">
          <cell r="A11002">
            <v>3002005938</v>
          </cell>
          <cell r="B11002">
            <v>1030000</v>
          </cell>
          <cell r="C11002" t="str">
            <v>総合図</v>
          </cell>
          <cell r="D11002" t="str">
            <v>1954-1963</v>
          </cell>
          <cell r="E11002" t="str">
            <v>28(9-12),29(4-12),30(1-11),31(4-12),32(1-5,7-11),33(1-9),34(1-2,4-6)</v>
          </cell>
        </row>
        <row r="11003">
          <cell r="A11003">
            <v>3002005941</v>
          </cell>
          <cell r="B11003">
            <v>1030000</v>
          </cell>
          <cell r="C11003" t="str">
            <v>総合図</v>
          </cell>
          <cell r="D11003" t="str">
            <v>1967-2011</v>
          </cell>
          <cell r="E11003" t="str">
            <v>1-29,32-38,39(1-2),41(1,3-6),45</v>
          </cell>
        </row>
        <row r="11004">
          <cell r="A11004">
            <v>3002005951</v>
          </cell>
          <cell r="B11004">
            <v>1030000</v>
          </cell>
          <cell r="C11004" t="str">
            <v>総合図</v>
          </cell>
          <cell r="E11004" t="str">
            <v>+</v>
          </cell>
        </row>
        <row r="11005">
          <cell r="A11005">
            <v>3002005959</v>
          </cell>
          <cell r="B11005">
            <v>1030000</v>
          </cell>
          <cell r="C11005" t="str">
            <v>総合図</v>
          </cell>
          <cell r="D11005" t="str">
            <v>1947-1947</v>
          </cell>
          <cell r="E11005" t="str">
            <v>5</v>
          </cell>
        </row>
        <row r="11006">
          <cell r="A11006">
            <v>3002005968</v>
          </cell>
          <cell r="B11006">
            <v>1030000</v>
          </cell>
          <cell r="C11006" t="str">
            <v>総合図</v>
          </cell>
          <cell r="D11006" t="str">
            <v>1983-1986</v>
          </cell>
          <cell r="E11006" t="str">
            <v>28-33</v>
          </cell>
        </row>
        <row r="11007">
          <cell r="A11007">
            <v>3002005973</v>
          </cell>
          <cell r="B11007">
            <v>1030000</v>
          </cell>
          <cell r="C11007" t="str">
            <v>総合図</v>
          </cell>
          <cell r="D11007" t="str">
            <v>1995-1996</v>
          </cell>
          <cell r="E11007" t="str">
            <v>1995-1996</v>
          </cell>
        </row>
        <row r="11008">
          <cell r="A11008">
            <v>3002005974</v>
          </cell>
          <cell r="B11008">
            <v>1030000</v>
          </cell>
          <cell r="C11008" t="str">
            <v>総合図</v>
          </cell>
          <cell r="D11008" t="str">
            <v>1976-1976</v>
          </cell>
          <cell r="E11008" t="str">
            <v>1-8</v>
          </cell>
        </row>
        <row r="11009">
          <cell r="A11009">
            <v>3002005976</v>
          </cell>
          <cell r="B11009">
            <v>1030000</v>
          </cell>
          <cell r="C11009" t="str">
            <v>総合図</v>
          </cell>
          <cell r="D11009" t="str">
            <v>1996-2013</v>
          </cell>
          <cell r="E11009" t="str">
            <v>1996-2013</v>
          </cell>
        </row>
        <row r="11010">
          <cell r="A11010">
            <v>3002005986</v>
          </cell>
          <cell r="B11010">
            <v>1030000</v>
          </cell>
          <cell r="C11010" t="str">
            <v>総合図</v>
          </cell>
          <cell r="D11010" t="str">
            <v>1996-1997</v>
          </cell>
          <cell r="E11010" t="str">
            <v>1996,1997(1-2)</v>
          </cell>
        </row>
        <row r="11011">
          <cell r="A11011">
            <v>3002005989</v>
          </cell>
          <cell r="B11011">
            <v>1030000</v>
          </cell>
          <cell r="C11011" t="str">
            <v>総合図</v>
          </cell>
          <cell r="D11011" t="str">
            <v>1954-1954</v>
          </cell>
          <cell r="E11011" t="str">
            <v>1</v>
          </cell>
        </row>
        <row r="11012">
          <cell r="A11012">
            <v>3002006004</v>
          </cell>
          <cell r="B11012">
            <v>1030000</v>
          </cell>
          <cell r="C11012" t="str">
            <v>総合図</v>
          </cell>
          <cell r="D11012" t="str">
            <v>1987-1993</v>
          </cell>
          <cell r="E11012" t="str">
            <v>1987-1993</v>
          </cell>
        </row>
        <row r="11013">
          <cell r="A11013">
            <v>3002006005</v>
          </cell>
          <cell r="B11013">
            <v>1030000</v>
          </cell>
          <cell r="C11013" t="str">
            <v>総合図</v>
          </cell>
          <cell r="D11013" t="str">
            <v>1996-2013</v>
          </cell>
          <cell r="E11013" t="str">
            <v>1996-2013</v>
          </cell>
        </row>
        <row r="11014">
          <cell r="A11014">
            <v>3002006007</v>
          </cell>
          <cell r="B11014">
            <v>1030000</v>
          </cell>
          <cell r="C11014" t="str">
            <v>総合図</v>
          </cell>
          <cell r="D11014" t="str">
            <v>1967-1967</v>
          </cell>
          <cell r="E11014" t="str">
            <v>1967</v>
          </cell>
        </row>
        <row r="11015">
          <cell r="A11015">
            <v>3002006010</v>
          </cell>
          <cell r="B11015">
            <v>1030000</v>
          </cell>
          <cell r="C11015" t="str">
            <v>総合図</v>
          </cell>
          <cell r="D11015" t="str">
            <v>1996-2013</v>
          </cell>
          <cell r="E11015" t="str">
            <v>1996-2013</v>
          </cell>
        </row>
        <row r="11016">
          <cell r="A11016">
            <v>3002006039</v>
          </cell>
          <cell r="B11016">
            <v>1030000</v>
          </cell>
          <cell r="C11016" t="str">
            <v>総合図</v>
          </cell>
          <cell r="D11016" t="str">
            <v>1961-1965</v>
          </cell>
          <cell r="E11016" t="str">
            <v>36,39-40</v>
          </cell>
        </row>
        <row r="11017">
          <cell r="A11017">
            <v>3002006040</v>
          </cell>
          <cell r="B11017">
            <v>1030000</v>
          </cell>
          <cell r="C11017" t="str">
            <v>総合図</v>
          </cell>
          <cell r="D11017" t="str">
            <v>1967-1967</v>
          </cell>
          <cell r="E11017" t="str">
            <v>41</v>
          </cell>
        </row>
        <row r="11018">
          <cell r="A11018">
            <v>3002006041</v>
          </cell>
          <cell r="B11018">
            <v>1030000</v>
          </cell>
          <cell r="C11018" t="str">
            <v>総合図</v>
          </cell>
          <cell r="D11018" t="str">
            <v>1996-2003</v>
          </cell>
          <cell r="E11018" t="str">
            <v>1996-2003</v>
          </cell>
        </row>
        <row r="11019">
          <cell r="A11019">
            <v>3002006042</v>
          </cell>
          <cell r="B11019">
            <v>1030000</v>
          </cell>
          <cell r="C11019" t="str">
            <v>総合図</v>
          </cell>
          <cell r="D11019" t="str">
            <v>1965-1967</v>
          </cell>
          <cell r="E11019" t="str">
            <v>17-19</v>
          </cell>
        </row>
        <row r="11020">
          <cell r="A11020">
            <v>3002006043</v>
          </cell>
          <cell r="B11020">
            <v>1030000</v>
          </cell>
          <cell r="C11020" t="str">
            <v>総合図</v>
          </cell>
          <cell r="D11020" t="str">
            <v>1975-2011</v>
          </cell>
          <cell r="E11020" t="str">
            <v>24-44,47-60</v>
          </cell>
        </row>
        <row r="11021">
          <cell r="A11021">
            <v>3002006044</v>
          </cell>
          <cell r="B11021">
            <v>1030000</v>
          </cell>
          <cell r="C11021" t="str">
            <v>総合図</v>
          </cell>
          <cell r="D11021" t="str">
            <v>1980-2003</v>
          </cell>
          <cell r="E11021" t="str">
            <v>2(4),3-25</v>
          </cell>
        </row>
        <row r="11022">
          <cell r="A11022">
            <v>3002006045</v>
          </cell>
          <cell r="B11022">
            <v>1030000</v>
          </cell>
          <cell r="C11022" t="str">
            <v>総合図</v>
          </cell>
          <cell r="D11022" t="str">
            <v>1963-1966</v>
          </cell>
          <cell r="E11022" t="str">
            <v>4-7</v>
          </cell>
        </row>
        <row r="11023">
          <cell r="A11023">
            <v>3002006046</v>
          </cell>
          <cell r="B11023">
            <v>1030000</v>
          </cell>
          <cell r="C11023" t="str">
            <v>総合図</v>
          </cell>
          <cell r="D11023" t="str">
            <v>1984-2003</v>
          </cell>
          <cell r="E11023" t="str">
            <v>18-34</v>
          </cell>
        </row>
        <row r="11024">
          <cell r="A11024">
            <v>3002006048</v>
          </cell>
          <cell r="B11024">
            <v>1030000</v>
          </cell>
          <cell r="C11024" t="str">
            <v>総合図</v>
          </cell>
          <cell r="D11024" t="str">
            <v>1966-1968</v>
          </cell>
          <cell r="E11024" t="str">
            <v>8-15</v>
          </cell>
        </row>
        <row r="11025">
          <cell r="A11025">
            <v>3002006049</v>
          </cell>
          <cell r="B11025">
            <v>1030000</v>
          </cell>
          <cell r="C11025" t="str">
            <v>総合図</v>
          </cell>
          <cell r="D11025" t="str">
            <v>1997-1997</v>
          </cell>
          <cell r="E11025" t="str">
            <v>9</v>
          </cell>
        </row>
        <row r="11026">
          <cell r="A11026">
            <v>3002006102</v>
          </cell>
          <cell r="B11026">
            <v>1030000</v>
          </cell>
          <cell r="C11026" t="str">
            <v>総合図</v>
          </cell>
          <cell r="D11026" t="str">
            <v>1983-1985</v>
          </cell>
          <cell r="E11026" t="str">
            <v>58-60</v>
          </cell>
        </row>
        <row r="11027">
          <cell r="A11027">
            <v>3002006105</v>
          </cell>
          <cell r="B11027">
            <v>1030000</v>
          </cell>
          <cell r="C11027" t="str">
            <v>総合図</v>
          </cell>
          <cell r="D11027" t="str">
            <v>1996-2002</v>
          </cell>
          <cell r="E11027" t="str">
            <v>1996-2002</v>
          </cell>
        </row>
        <row r="11028">
          <cell r="A11028">
            <v>3002006111</v>
          </cell>
          <cell r="B11028">
            <v>1030000</v>
          </cell>
          <cell r="C11028" t="str">
            <v>総合図</v>
          </cell>
          <cell r="D11028" t="str">
            <v>1960-1963</v>
          </cell>
          <cell r="E11028" t="str">
            <v>5-8</v>
          </cell>
        </row>
        <row r="11029">
          <cell r="A11029">
            <v>3002006112</v>
          </cell>
          <cell r="B11029">
            <v>1030000</v>
          </cell>
          <cell r="C11029" t="str">
            <v>総合図</v>
          </cell>
          <cell r="D11029" t="str">
            <v>1979-1994</v>
          </cell>
          <cell r="E11029" t="str">
            <v>11-14,16-18,20-26</v>
          </cell>
        </row>
        <row r="11030">
          <cell r="A11030">
            <v>3002006113</v>
          </cell>
          <cell r="B11030">
            <v>1030000</v>
          </cell>
          <cell r="C11030" t="str">
            <v>総合図</v>
          </cell>
          <cell r="D11030" t="str">
            <v>1906-1908</v>
          </cell>
          <cell r="E11030" t="str">
            <v>71-73</v>
          </cell>
        </row>
        <row r="11031">
          <cell r="A11031">
            <v>3002006115</v>
          </cell>
          <cell r="B11031">
            <v>1030000</v>
          </cell>
          <cell r="C11031" t="str">
            <v>総合図</v>
          </cell>
          <cell r="D11031" t="str">
            <v>1989-1995</v>
          </cell>
          <cell r="E11031" t="str">
            <v>19-25</v>
          </cell>
        </row>
        <row r="11032">
          <cell r="A11032">
            <v>3002006116</v>
          </cell>
          <cell r="B11032">
            <v>1030000</v>
          </cell>
          <cell r="C11032" t="str">
            <v>総合図</v>
          </cell>
          <cell r="D11032" t="str">
            <v>1995-1995</v>
          </cell>
          <cell r="E11032" t="str">
            <v>25</v>
          </cell>
        </row>
        <row r="11033">
          <cell r="A11033">
            <v>3002006117</v>
          </cell>
          <cell r="B11033">
            <v>1030000</v>
          </cell>
          <cell r="C11033" t="str">
            <v>総合図</v>
          </cell>
          <cell r="D11033" t="str">
            <v>1989-1995</v>
          </cell>
          <cell r="E11033" t="str">
            <v>19-25</v>
          </cell>
        </row>
        <row r="11034">
          <cell r="A11034">
            <v>3002006123</v>
          </cell>
          <cell r="B11034">
            <v>1030000</v>
          </cell>
          <cell r="C11034" t="str">
            <v>総合図</v>
          </cell>
          <cell r="D11034" t="str">
            <v>1996-2008</v>
          </cell>
          <cell r="E11034" t="str">
            <v>20-33</v>
          </cell>
        </row>
        <row r="11035">
          <cell r="A11035">
            <v>3002006126</v>
          </cell>
          <cell r="B11035">
            <v>1030000</v>
          </cell>
          <cell r="C11035" t="str">
            <v>総合図</v>
          </cell>
          <cell r="D11035" t="str">
            <v>1927-1928</v>
          </cell>
          <cell r="E11035" t="str">
            <v>2-4</v>
          </cell>
        </row>
        <row r="11036">
          <cell r="A11036">
            <v>3002006128</v>
          </cell>
          <cell r="B11036">
            <v>1030000</v>
          </cell>
          <cell r="C11036" t="str">
            <v>総合図</v>
          </cell>
          <cell r="D11036" t="str">
            <v>1954-1964</v>
          </cell>
          <cell r="E11036" t="str">
            <v>3-11</v>
          </cell>
        </row>
        <row r="11037">
          <cell r="A11037">
            <v>3002006129</v>
          </cell>
          <cell r="B11037">
            <v>1030000</v>
          </cell>
          <cell r="C11037" t="str">
            <v>総合図</v>
          </cell>
          <cell r="D11037" t="str">
            <v>1965-1966</v>
          </cell>
          <cell r="E11037" t="str">
            <v>1-2</v>
          </cell>
        </row>
        <row r="11038">
          <cell r="A11038">
            <v>3002006132</v>
          </cell>
          <cell r="B11038">
            <v>1030000</v>
          </cell>
          <cell r="C11038" t="str">
            <v>総合図</v>
          </cell>
          <cell r="D11038" t="str">
            <v>1953-1954</v>
          </cell>
          <cell r="E11038" t="str">
            <v>3-4</v>
          </cell>
        </row>
        <row r="11039">
          <cell r="A11039">
            <v>3002006133</v>
          </cell>
          <cell r="B11039">
            <v>1030000</v>
          </cell>
          <cell r="C11039" t="str">
            <v>総合図</v>
          </cell>
          <cell r="D11039" t="str">
            <v>1981-1982</v>
          </cell>
          <cell r="E11039" t="str">
            <v>18-20</v>
          </cell>
        </row>
        <row r="11040">
          <cell r="A11040">
            <v>3002006134</v>
          </cell>
          <cell r="B11040">
            <v>1030000</v>
          </cell>
          <cell r="C11040" t="str">
            <v>総合図</v>
          </cell>
          <cell r="D11040" t="str">
            <v>1981-1982</v>
          </cell>
          <cell r="E11040" t="str">
            <v>18-20</v>
          </cell>
        </row>
        <row r="11041">
          <cell r="A11041">
            <v>3002006137</v>
          </cell>
          <cell r="B11041">
            <v>1030000</v>
          </cell>
          <cell r="C11041" t="str">
            <v>総合図</v>
          </cell>
          <cell r="D11041" t="str">
            <v>1984-2006</v>
          </cell>
          <cell r="E11041" t="str">
            <v>16-37</v>
          </cell>
        </row>
        <row r="11042">
          <cell r="A11042">
            <v>3002006139</v>
          </cell>
          <cell r="B11042">
            <v>1030000</v>
          </cell>
          <cell r="C11042" t="str">
            <v>総合図</v>
          </cell>
          <cell r="D11042" t="str">
            <v>1972-1974</v>
          </cell>
          <cell r="E11042" t="str">
            <v>23-25</v>
          </cell>
        </row>
        <row r="11043">
          <cell r="A11043">
            <v>3002006147</v>
          </cell>
          <cell r="B11043">
            <v>1030000</v>
          </cell>
          <cell r="C11043" t="str">
            <v>総合図</v>
          </cell>
          <cell r="D11043" t="str">
            <v>1992-2009</v>
          </cell>
          <cell r="E11043" t="str">
            <v>33-39,41-50</v>
          </cell>
        </row>
        <row r="11044">
          <cell r="A11044">
            <v>3002006148</v>
          </cell>
          <cell r="B11044">
            <v>1030000</v>
          </cell>
          <cell r="C11044" t="str">
            <v>総合図</v>
          </cell>
          <cell r="D11044" t="str">
            <v>1992-2010</v>
          </cell>
          <cell r="E11044" t="str">
            <v>77-94</v>
          </cell>
        </row>
        <row r="11045">
          <cell r="A11045">
            <v>3002006149</v>
          </cell>
          <cell r="B11045">
            <v>1030000</v>
          </cell>
          <cell r="C11045" t="str">
            <v>総合図</v>
          </cell>
          <cell r="D11045" t="str">
            <v>1994-2008</v>
          </cell>
          <cell r="E11045" t="str">
            <v>22,25-36</v>
          </cell>
        </row>
        <row r="11046">
          <cell r="A11046">
            <v>3002006152</v>
          </cell>
          <cell r="B11046">
            <v>1030000</v>
          </cell>
          <cell r="C11046" t="str">
            <v>総合図</v>
          </cell>
          <cell r="D11046" t="str">
            <v>1991-2006</v>
          </cell>
          <cell r="E11046" t="str">
            <v>40-55</v>
          </cell>
        </row>
        <row r="11047">
          <cell r="A11047">
            <v>3002006160</v>
          </cell>
          <cell r="B11047">
            <v>1030000</v>
          </cell>
          <cell r="C11047" t="str">
            <v>総合図</v>
          </cell>
          <cell r="D11047" t="str">
            <v>1897-1898</v>
          </cell>
          <cell r="E11047" t="str">
            <v>1-5</v>
          </cell>
        </row>
        <row r="11048">
          <cell r="A11048">
            <v>3002006161</v>
          </cell>
          <cell r="B11048">
            <v>1030000</v>
          </cell>
          <cell r="C11048" t="str">
            <v>総合図</v>
          </cell>
          <cell r="D11048" t="str">
            <v>1898-1900</v>
          </cell>
          <cell r="E11048" t="str">
            <v>1-7</v>
          </cell>
        </row>
        <row r="11049">
          <cell r="A11049">
            <v>3002006171</v>
          </cell>
          <cell r="B11049">
            <v>1030000</v>
          </cell>
          <cell r="C11049" t="str">
            <v>総合図</v>
          </cell>
          <cell r="D11049" t="str">
            <v>1990-2003</v>
          </cell>
          <cell r="E11049" t="str">
            <v>1-5,13-22</v>
          </cell>
        </row>
        <row r="11050">
          <cell r="A11050">
            <v>3002006178</v>
          </cell>
          <cell r="B11050">
            <v>1030000</v>
          </cell>
          <cell r="C11050" t="str">
            <v>総合図</v>
          </cell>
          <cell r="D11050" t="str">
            <v>1972-1984</v>
          </cell>
          <cell r="E11050" t="str">
            <v>12-22,24</v>
          </cell>
        </row>
        <row r="11051">
          <cell r="A11051">
            <v>3002006179</v>
          </cell>
          <cell r="B11051">
            <v>1030000</v>
          </cell>
          <cell r="C11051" t="str">
            <v>総合図</v>
          </cell>
          <cell r="D11051" t="str">
            <v>1950-1970</v>
          </cell>
          <cell r="E11051" t="str">
            <v>309-310,312,324,330,344,347,351,367,370,373-376,383,385-386,392,394,403-404,410,412</v>
          </cell>
        </row>
        <row r="11052">
          <cell r="A11052">
            <v>3002006180</v>
          </cell>
          <cell r="B11052">
            <v>1030000</v>
          </cell>
          <cell r="C11052" t="str">
            <v>総合図</v>
          </cell>
          <cell r="D11052" t="str">
            <v>1967-1971</v>
          </cell>
          <cell r="E11052" t="str">
            <v>8-11</v>
          </cell>
        </row>
        <row r="11053">
          <cell r="A11053">
            <v>3002006181</v>
          </cell>
          <cell r="B11053">
            <v>1030000</v>
          </cell>
          <cell r="C11053" t="str">
            <v>総合図</v>
          </cell>
          <cell r="D11053" t="str">
            <v>1967-1971</v>
          </cell>
          <cell r="E11053" t="str">
            <v>8-11</v>
          </cell>
        </row>
        <row r="11054">
          <cell r="A11054">
            <v>3002006182</v>
          </cell>
          <cell r="B11054">
            <v>1030000</v>
          </cell>
          <cell r="C11054" t="str">
            <v>総合図</v>
          </cell>
          <cell r="D11054" t="str">
            <v>1961-1961</v>
          </cell>
          <cell r="E11054" t="str">
            <v>1</v>
          </cell>
        </row>
        <row r="11055">
          <cell r="A11055">
            <v>3002006183</v>
          </cell>
          <cell r="B11055">
            <v>1030000</v>
          </cell>
          <cell r="C11055" t="str">
            <v>総合図</v>
          </cell>
          <cell r="D11055" t="str">
            <v>1949-1974</v>
          </cell>
          <cell r="E11055" t="str">
            <v>36(4-5),37(1-2),38(1-3,5),39(2),40(3),41(1),42(1,3-5),43(1,4-7),44(1-4),45(1,3),46(1,3),48(1),61(2)</v>
          </cell>
        </row>
        <row r="11056">
          <cell r="A11056">
            <v>3002006184</v>
          </cell>
          <cell r="B11056">
            <v>1030000</v>
          </cell>
          <cell r="C11056" t="str">
            <v>総合図</v>
          </cell>
          <cell r="D11056" t="str">
            <v>1953-1953</v>
          </cell>
          <cell r="E11056" t="str">
            <v>1</v>
          </cell>
        </row>
        <row r="11057">
          <cell r="A11057">
            <v>3002006185</v>
          </cell>
          <cell r="B11057">
            <v>1030000</v>
          </cell>
          <cell r="C11057" t="str">
            <v>総合図</v>
          </cell>
          <cell r="D11057" t="str">
            <v>1923-1949</v>
          </cell>
          <cell r="E11057" t="str">
            <v>27,37,48-49,61,66,69,71,73,76,79,81-85,94,101-103,107,111,114,118,125,127-128,130-132,135,140-141,153-154,162-163,172,182,184,186-188,192,194-198,204-205,211-213,215-216,220-221,224-227,231,241,244,246,249,252-253,257,276-277,282-283,285-286,290</v>
          </cell>
        </row>
        <row r="11058">
          <cell r="A11058">
            <v>3002006189</v>
          </cell>
          <cell r="B11058">
            <v>1030000</v>
          </cell>
          <cell r="C11058" t="str">
            <v>総合図</v>
          </cell>
          <cell r="D11058" t="str">
            <v>1978-1978</v>
          </cell>
          <cell r="E11058" t="str">
            <v>1</v>
          </cell>
        </row>
        <row r="11059">
          <cell r="A11059">
            <v>3002006199</v>
          </cell>
          <cell r="B11059">
            <v>1030000</v>
          </cell>
          <cell r="C11059" t="str">
            <v>総合図</v>
          </cell>
          <cell r="D11059" t="str">
            <v>1966-1966</v>
          </cell>
          <cell r="E11059" t="str">
            <v>1</v>
          </cell>
        </row>
        <row r="11060">
          <cell r="A11060">
            <v>3002006200</v>
          </cell>
          <cell r="B11060">
            <v>1030000</v>
          </cell>
          <cell r="C11060" t="str">
            <v>総合図</v>
          </cell>
          <cell r="D11060" t="str">
            <v>1954-1959</v>
          </cell>
          <cell r="E11060" t="str">
            <v>4,6-8</v>
          </cell>
        </row>
        <row r="11061">
          <cell r="A11061">
            <v>3002006201</v>
          </cell>
          <cell r="B11061">
            <v>1030000</v>
          </cell>
          <cell r="C11061" t="str">
            <v>総合図</v>
          </cell>
          <cell r="D11061" t="str">
            <v>1956-1959</v>
          </cell>
          <cell r="E11061" t="str">
            <v>6-8</v>
          </cell>
        </row>
        <row r="11062">
          <cell r="A11062">
            <v>3002006202</v>
          </cell>
          <cell r="B11062">
            <v>1030000</v>
          </cell>
          <cell r="C11062" t="str">
            <v>総合図</v>
          </cell>
          <cell r="D11062" t="str">
            <v>1990-1992</v>
          </cell>
          <cell r="E11062" t="str">
            <v>37-39</v>
          </cell>
        </row>
        <row r="11063">
          <cell r="A11063">
            <v>3002006203</v>
          </cell>
          <cell r="B11063">
            <v>1030000</v>
          </cell>
          <cell r="C11063" t="str">
            <v>総合図</v>
          </cell>
          <cell r="D11063" t="str">
            <v>1978-1980</v>
          </cell>
          <cell r="E11063" t="str">
            <v>1-3</v>
          </cell>
        </row>
        <row r="11064">
          <cell r="A11064">
            <v>3002006207</v>
          </cell>
          <cell r="B11064">
            <v>1030000</v>
          </cell>
          <cell r="C11064" t="str">
            <v>総合図</v>
          </cell>
          <cell r="D11064" t="str">
            <v>1948-1948;1957-1957</v>
          </cell>
          <cell r="E11064" t="str">
            <v>1;3</v>
          </cell>
        </row>
        <row r="11065">
          <cell r="A11065">
            <v>3002006210</v>
          </cell>
          <cell r="B11065">
            <v>1030000</v>
          </cell>
          <cell r="C11065" t="str">
            <v>総合図</v>
          </cell>
          <cell r="D11065" t="str">
            <v>1959-1959</v>
          </cell>
          <cell r="E11065" t="str">
            <v>2</v>
          </cell>
        </row>
        <row r="11066">
          <cell r="A11066">
            <v>3002006211</v>
          </cell>
          <cell r="B11066">
            <v>1030000</v>
          </cell>
          <cell r="C11066" t="str">
            <v>総合図</v>
          </cell>
          <cell r="D11066" t="str">
            <v>1934-1937</v>
          </cell>
          <cell r="E11066" t="str">
            <v>1-5,6(1)</v>
          </cell>
        </row>
        <row r="11067">
          <cell r="A11067">
            <v>3002006213</v>
          </cell>
          <cell r="B11067">
            <v>1030000</v>
          </cell>
          <cell r="C11067" t="str">
            <v>総合図</v>
          </cell>
          <cell r="D11067" t="str">
            <v>1987-2004</v>
          </cell>
          <cell r="E11067" t="str">
            <v>47-48,51-59,61-64</v>
          </cell>
        </row>
        <row r="11068">
          <cell r="A11068">
            <v>3002006216</v>
          </cell>
          <cell r="B11068">
            <v>1030000</v>
          </cell>
          <cell r="C11068" t="str">
            <v>総合図</v>
          </cell>
          <cell r="D11068" t="str">
            <v>1973-1994</v>
          </cell>
          <cell r="E11068" t="str">
            <v>22-39,42</v>
          </cell>
        </row>
        <row r="11069">
          <cell r="A11069">
            <v>3002006217</v>
          </cell>
          <cell r="B11069">
            <v>1030000</v>
          </cell>
          <cell r="C11069" t="str">
            <v>総合図</v>
          </cell>
          <cell r="D11069" t="str">
            <v>1973-1994</v>
          </cell>
          <cell r="E11069" t="str">
            <v>22-39,42</v>
          </cell>
        </row>
        <row r="11070">
          <cell r="A11070">
            <v>3002006221</v>
          </cell>
          <cell r="B11070">
            <v>1030000</v>
          </cell>
          <cell r="C11070" t="str">
            <v>総合図</v>
          </cell>
          <cell r="D11070" t="str">
            <v>1936-1936;1937-1942;1951-1999</v>
          </cell>
          <cell r="E11070" t="str">
            <v>1;1(4),2(2-3);9,14-17,19-25,28-42,44-46,47(1),48-64</v>
          </cell>
        </row>
        <row r="11071">
          <cell r="A11071">
            <v>3002006222</v>
          </cell>
          <cell r="B11071">
            <v>1030000</v>
          </cell>
          <cell r="C11071" t="str">
            <v>総合図</v>
          </cell>
          <cell r="D11071" t="str">
            <v>1947-2003</v>
          </cell>
          <cell r="E11071" t="str">
            <v>1-57</v>
          </cell>
        </row>
        <row r="11072">
          <cell r="A11072">
            <v>3002006232</v>
          </cell>
          <cell r="B11072">
            <v>1030000</v>
          </cell>
          <cell r="C11072" t="str">
            <v>総合図</v>
          </cell>
          <cell r="D11072" t="str">
            <v>1933-1937</v>
          </cell>
          <cell r="E11072" t="str">
            <v>61-65</v>
          </cell>
        </row>
        <row r="11073">
          <cell r="A11073">
            <v>3002006233</v>
          </cell>
          <cell r="B11073">
            <v>1030000</v>
          </cell>
          <cell r="C11073" t="str">
            <v>総合図</v>
          </cell>
          <cell r="D11073" t="str">
            <v>1900-1935</v>
          </cell>
          <cell r="E11073" t="str">
            <v>28,31,33,35,37-38,42-46,48-61,63</v>
          </cell>
        </row>
        <row r="11074">
          <cell r="A11074">
            <v>3002006234</v>
          </cell>
          <cell r="B11074">
            <v>1030000</v>
          </cell>
          <cell r="C11074" t="str">
            <v>総合図</v>
          </cell>
          <cell r="D11074" t="str">
            <v>1977-1982</v>
          </cell>
          <cell r="E11074" t="str">
            <v>1977,1982</v>
          </cell>
        </row>
        <row r="11075">
          <cell r="A11075">
            <v>3002006236</v>
          </cell>
          <cell r="B11075">
            <v>1030000</v>
          </cell>
          <cell r="C11075" t="str">
            <v>総合図</v>
          </cell>
          <cell r="D11075" t="str">
            <v>1984-1989</v>
          </cell>
          <cell r="E11075" t="str">
            <v>1984-1989</v>
          </cell>
        </row>
        <row r="11076">
          <cell r="A11076">
            <v>3002006237</v>
          </cell>
          <cell r="B11076">
            <v>1030000</v>
          </cell>
          <cell r="C11076" t="str">
            <v>総合図</v>
          </cell>
          <cell r="D11076" t="str">
            <v>1979-1988</v>
          </cell>
          <cell r="E11076" t="str">
            <v>54,60,63</v>
          </cell>
        </row>
        <row r="11077">
          <cell r="A11077">
            <v>3002006238</v>
          </cell>
          <cell r="B11077">
            <v>1030000</v>
          </cell>
          <cell r="C11077" t="str">
            <v>総合図</v>
          </cell>
          <cell r="D11077" t="str">
            <v>1954-1954</v>
          </cell>
          <cell r="E11077" t="str">
            <v>1954</v>
          </cell>
        </row>
        <row r="11078">
          <cell r="A11078">
            <v>3002006239</v>
          </cell>
          <cell r="B11078">
            <v>1030000</v>
          </cell>
          <cell r="C11078" t="str">
            <v>総合図</v>
          </cell>
          <cell r="D11078" t="str">
            <v>1981-1982</v>
          </cell>
          <cell r="E11078" t="str">
            <v>1981-1982</v>
          </cell>
        </row>
        <row r="11079">
          <cell r="A11079">
            <v>3002006240</v>
          </cell>
          <cell r="B11079">
            <v>1030000</v>
          </cell>
          <cell r="C11079" t="str">
            <v>総合図</v>
          </cell>
          <cell r="D11079" t="str">
            <v>1960-1962</v>
          </cell>
          <cell r="E11079" t="str">
            <v>35,37</v>
          </cell>
        </row>
        <row r="11080">
          <cell r="A11080">
            <v>3002006241</v>
          </cell>
          <cell r="B11080">
            <v>1030000</v>
          </cell>
          <cell r="C11080" t="str">
            <v>総合図</v>
          </cell>
          <cell r="D11080" t="str">
            <v>1952-1962</v>
          </cell>
          <cell r="E11080" t="str">
            <v>27-37</v>
          </cell>
        </row>
        <row r="11081">
          <cell r="A11081">
            <v>3002006242</v>
          </cell>
          <cell r="B11081">
            <v>1030000</v>
          </cell>
          <cell r="C11081" t="str">
            <v>総合図</v>
          </cell>
          <cell r="D11081" t="str">
            <v>1971-1971</v>
          </cell>
          <cell r="E11081" t="str">
            <v>1971</v>
          </cell>
        </row>
        <row r="11082">
          <cell r="A11082">
            <v>3002006243</v>
          </cell>
          <cell r="B11082">
            <v>1030000</v>
          </cell>
          <cell r="C11082" t="str">
            <v>総合図</v>
          </cell>
          <cell r="D11082" t="str">
            <v>1929-1930</v>
          </cell>
          <cell r="E11082" t="str">
            <v>4-5</v>
          </cell>
        </row>
        <row r="11083">
          <cell r="A11083">
            <v>3002006245</v>
          </cell>
          <cell r="B11083">
            <v>1030000</v>
          </cell>
          <cell r="C11083" t="str">
            <v>総合図</v>
          </cell>
          <cell r="D11083" t="str">
            <v>1958-1969</v>
          </cell>
          <cell r="E11083" t="str">
            <v>1958,1960,1969</v>
          </cell>
        </row>
        <row r="11084">
          <cell r="A11084">
            <v>3002006248</v>
          </cell>
          <cell r="B11084">
            <v>1030000</v>
          </cell>
          <cell r="C11084" t="str">
            <v>総合図</v>
          </cell>
          <cell r="D11084" t="str">
            <v>1980-1994</v>
          </cell>
          <cell r="E11084" t="str">
            <v>53-65,66(261,263),67</v>
          </cell>
        </row>
        <row r="11085">
          <cell r="A11085">
            <v>3002006249</v>
          </cell>
          <cell r="B11085">
            <v>1030000</v>
          </cell>
          <cell r="C11085" t="str">
            <v>総合図</v>
          </cell>
          <cell r="D11085" t="str">
            <v>1992-2004</v>
          </cell>
          <cell r="E11085" t="str">
            <v>44-45,47-50,52-56</v>
          </cell>
        </row>
        <row r="11086">
          <cell r="A11086">
            <v>3002006260</v>
          </cell>
          <cell r="B11086">
            <v>1030000</v>
          </cell>
          <cell r="C11086" t="str">
            <v>総合図</v>
          </cell>
          <cell r="D11086" t="str">
            <v>1989-1994</v>
          </cell>
          <cell r="E11086" t="str">
            <v>1,6</v>
          </cell>
        </row>
        <row r="11087">
          <cell r="A11087">
            <v>3002006261</v>
          </cell>
          <cell r="B11087">
            <v>1030000</v>
          </cell>
          <cell r="C11087" t="str">
            <v>総合図</v>
          </cell>
          <cell r="D11087" t="str">
            <v>1989-1989</v>
          </cell>
          <cell r="E11087" t="str">
            <v>1</v>
          </cell>
        </row>
        <row r="11088">
          <cell r="A11088">
            <v>3002006264</v>
          </cell>
          <cell r="B11088">
            <v>1030000</v>
          </cell>
          <cell r="C11088" t="str">
            <v>総合図</v>
          </cell>
          <cell r="D11088" t="str">
            <v>1994-1994</v>
          </cell>
          <cell r="E11088" t="str">
            <v>6</v>
          </cell>
        </row>
        <row r="11089">
          <cell r="A11089">
            <v>3002006265</v>
          </cell>
          <cell r="B11089">
            <v>1030000</v>
          </cell>
          <cell r="C11089" t="str">
            <v>総合図</v>
          </cell>
          <cell r="D11089" t="str">
            <v>1994-1994</v>
          </cell>
          <cell r="E11089" t="str">
            <v>6</v>
          </cell>
        </row>
        <row r="11090">
          <cell r="A11090">
            <v>3002006268</v>
          </cell>
          <cell r="B11090">
            <v>1030000</v>
          </cell>
          <cell r="C11090" t="str">
            <v>総合図</v>
          </cell>
          <cell r="D11090" t="str">
            <v>1973-1973</v>
          </cell>
          <cell r="E11090" t="str">
            <v>48</v>
          </cell>
        </row>
        <row r="11091">
          <cell r="A11091">
            <v>3002006269</v>
          </cell>
          <cell r="B11091">
            <v>1030000</v>
          </cell>
          <cell r="C11091" t="str">
            <v>総合図</v>
          </cell>
          <cell r="D11091" t="str">
            <v>1982-1982</v>
          </cell>
          <cell r="E11091" t="str">
            <v>1982</v>
          </cell>
        </row>
        <row r="11092">
          <cell r="A11092">
            <v>3002006270</v>
          </cell>
          <cell r="B11092">
            <v>1030000</v>
          </cell>
          <cell r="C11092" t="str">
            <v>総合図</v>
          </cell>
          <cell r="D11092" t="str">
            <v>1972-1972</v>
          </cell>
          <cell r="E11092" t="str">
            <v>47</v>
          </cell>
        </row>
        <row r="11093">
          <cell r="A11093">
            <v>3002006271</v>
          </cell>
          <cell r="B11093">
            <v>1030000</v>
          </cell>
          <cell r="C11093" t="str">
            <v>総合図</v>
          </cell>
          <cell r="D11093" t="str">
            <v>1969-1979</v>
          </cell>
          <cell r="E11093" t="str">
            <v>44-49,51-54</v>
          </cell>
        </row>
        <row r="11094">
          <cell r="A11094">
            <v>3002006273</v>
          </cell>
          <cell r="B11094">
            <v>1030000</v>
          </cell>
          <cell r="C11094" t="str">
            <v>総合図</v>
          </cell>
          <cell r="D11094" t="str">
            <v>1962-1962</v>
          </cell>
          <cell r="E11094" t="str">
            <v>37</v>
          </cell>
        </row>
        <row r="11095">
          <cell r="A11095">
            <v>3002006274</v>
          </cell>
          <cell r="B11095">
            <v>1030000</v>
          </cell>
          <cell r="C11095" t="str">
            <v>総合図</v>
          </cell>
          <cell r="D11095" t="str">
            <v>1984-1990</v>
          </cell>
          <cell r="E11095" t="str">
            <v>1984,1988-1990</v>
          </cell>
        </row>
        <row r="11096">
          <cell r="A11096">
            <v>3002006275</v>
          </cell>
          <cell r="B11096">
            <v>1030000</v>
          </cell>
          <cell r="C11096" t="str">
            <v>総合図</v>
          </cell>
          <cell r="D11096" t="str">
            <v>1969-1970</v>
          </cell>
          <cell r="E11096" t="str">
            <v>44-45</v>
          </cell>
        </row>
        <row r="11097">
          <cell r="A11097">
            <v>3002006277</v>
          </cell>
          <cell r="B11097">
            <v>1030000</v>
          </cell>
          <cell r="C11097" t="str">
            <v>総合図</v>
          </cell>
          <cell r="D11097" t="str">
            <v>1955-1955</v>
          </cell>
          <cell r="E11097" t="str">
            <v>33</v>
          </cell>
        </row>
        <row r="11098">
          <cell r="A11098">
            <v>3002006278</v>
          </cell>
          <cell r="B11098">
            <v>1030000</v>
          </cell>
          <cell r="C11098" t="str">
            <v>総合図</v>
          </cell>
          <cell r="D11098" t="str">
            <v>1971-1971</v>
          </cell>
          <cell r="E11098" t="str">
            <v>46</v>
          </cell>
        </row>
        <row r="11099">
          <cell r="A11099">
            <v>3002006279</v>
          </cell>
          <cell r="B11099">
            <v>1030000</v>
          </cell>
          <cell r="C11099" t="str">
            <v>総合図</v>
          </cell>
          <cell r="D11099" t="str">
            <v>1992-1994</v>
          </cell>
          <cell r="E11099" t="str">
            <v>4-6</v>
          </cell>
        </row>
        <row r="11100">
          <cell r="A11100">
            <v>3002006282</v>
          </cell>
          <cell r="B11100">
            <v>1030000</v>
          </cell>
          <cell r="C11100" t="str">
            <v>総合図</v>
          </cell>
          <cell r="D11100" t="str">
            <v>1959-1959</v>
          </cell>
          <cell r="E11100" t="str">
            <v>1958</v>
          </cell>
        </row>
        <row r="11101">
          <cell r="A11101">
            <v>3002006294</v>
          </cell>
          <cell r="B11101">
            <v>1030000</v>
          </cell>
          <cell r="C11101" t="str">
            <v>総合図</v>
          </cell>
          <cell r="D11101" t="str">
            <v>1985-1988;1989-1990</v>
          </cell>
          <cell r="E11101" t="str">
            <v>60-63;1-2</v>
          </cell>
        </row>
        <row r="11102">
          <cell r="A11102">
            <v>3002006297</v>
          </cell>
          <cell r="B11102">
            <v>1030000</v>
          </cell>
          <cell r="C11102" t="str">
            <v>総合図</v>
          </cell>
          <cell r="D11102" t="str">
            <v>1977-1988;1989-2001</v>
          </cell>
          <cell r="E11102" t="str">
            <v>52-55,57-58,60-63;1-13</v>
          </cell>
        </row>
        <row r="11103">
          <cell r="A11103">
            <v>3002006298</v>
          </cell>
          <cell r="B11103">
            <v>1030000</v>
          </cell>
          <cell r="C11103" t="str">
            <v>総合図</v>
          </cell>
          <cell r="D11103" t="str">
            <v>1987-1987;1989-1992</v>
          </cell>
          <cell r="E11103" t="str">
            <v>62;1,4</v>
          </cell>
        </row>
        <row r="11104">
          <cell r="A11104">
            <v>3002006300</v>
          </cell>
          <cell r="B11104">
            <v>1030000</v>
          </cell>
          <cell r="C11104" t="str">
            <v>総合図</v>
          </cell>
          <cell r="D11104" t="str">
            <v>1991-1994</v>
          </cell>
          <cell r="E11104" t="str">
            <v>3-6</v>
          </cell>
        </row>
        <row r="11105">
          <cell r="A11105">
            <v>3002006301</v>
          </cell>
          <cell r="B11105">
            <v>1030000</v>
          </cell>
          <cell r="C11105" t="str">
            <v>総合図</v>
          </cell>
          <cell r="D11105" t="str">
            <v>1985-1985;1992-1994</v>
          </cell>
          <cell r="E11105" t="str">
            <v>60;4-6</v>
          </cell>
        </row>
        <row r="11106">
          <cell r="A11106">
            <v>3002006302</v>
          </cell>
          <cell r="B11106">
            <v>1030000</v>
          </cell>
          <cell r="C11106" t="str">
            <v>総合図</v>
          </cell>
          <cell r="D11106" t="str">
            <v>1923-1926;1927-1988;1989-2000</v>
          </cell>
          <cell r="E11106" t="str">
            <v>12-15;2-9,11,46,48-56,58-59,63;1-12</v>
          </cell>
        </row>
        <row r="11107">
          <cell r="A11107">
            <v>3002006303</v>
          </cell>
          <cell r="B11107">
            <v>1030000</v>
          </cell>
          <cell r="C11107" t="str">
            <v>総合図</v>
          </cell>
          <cell r="D11107" t="str">
            <v>1978-2004</v>
          </cell>
          <cell r="E11107" t="str">
            <v>8,15,18-19+</v>
          </cell>
        </row>
        <row r="11108">
          <cell r="A11108">
            <v>3002006304</v>
          </cell>
          <cell r="B11108">
            <v>1030000</v>
          </cell>
          <cell r="C11108" t="str">
            <v>総合図</v>
          </cell>
          <cell r="D11108" t="str">
            <v>1993-1994</v>
          </cell>
          <cell r="E11108" t="str">
            <v>5-6</v>
          </cell>
        </row>
        <row r="11109">
          <cell r="A11109">
            <v>3002006305</v>
          </cell>
          <cell r="B11109">
            <v>1030000</v>
          </cell>
          <cell r="C11109" t="str">
            <v>総合図</v>
          </cell>
          <cell r="D11109" t="str">
            <v>1972-1988;1989-2002</v>
          </cell>
          <cell r="E11109" t="str">
            <v>47-63;1-5,7-12</v>
          </cell>
        </row>
        <row r="11110">
          <cell r="A11110">
            <v>3002006306</v>
          </cell>
          <cell r="B11110">
            <v>1030000</v>
          </cell>
          <cell r="C11110" t="str">
            <v>総合図</v>
          </cell>
          <cell r="D11110" t="str">
            <v>1988-1988;1989-2009</v>
          </cell>
          <cell r="E11110" t="str">
            <v>63;1-7,11-21+</v>
          </cell>
        </row>
        <row r="11111">
          <cell r="A11111">
            <v>3002006307</v>
          </cell>
          <cell r="B11111">
            <v>1030000</v>
          </cell>
          <cell r="C11111" t="str">
            <v>総合図</v>
          </cell>
          <cell r="D11111" t="str">
            <v>1983-1987;1989-1991</v>
          </cell>
          <cell r="E11111" t="str">
            <v>58,62;1,3</v>
          </cell>
        </row>
        <row r="11112">
          <cell r="A11112">
            <v>3002006308</v>
          </cell>
          <cell r="B11112">
            <v>1030000</v>
          </cell>
          <cell r="C11112" t="str">
            <v>総合図</v>
          </cell>
          <cell r="D11112" t="str">
            <v>1984-1988;1990-1992</v>
          </cell>
          <cell r="E11112" t="str">
            <v>59,63;2,4</v>
          </cell>
        </row>
        <row r="11113">
          <cell r="A11113">
            <v>3002006309</v>
          </cell>
          <cell r="B11113">
            <v>1030000</v>
          </cell>
          <cell r="C11113" t="str">
            <v>総合図</v>
          </cell>
          <cell r="D11113" t="str">
            <v>1979-1980;1992-1994</v>
          </cell>
          <cell r="E11113" t="str">
            <v>54-55;4,6</v>
          </cell>
        </row>
        <row r="11114">
          <cell r="A11114">
            <v>3002006310</v>
          </cell>
          <cell r="B11114">
            <v>1030000</v>
          </cell>
          <cell r="C11114" t="str">
            <v>総合図</v>
          </cell>
          <cell r="D11114" t="str">
            <v>1989-2004</v>
          </cell>
          <cell r="E11114" t="str">
            <v>1-6,8,12-16</v>
          </cell>
        </row>
        <row r="11115">
          <cell r="A11115">
            <v>3002006311</v>
          </cell>
          <cell r="B11115">
            <v>1030000</v>
          </cell>
          <cell r="C11115" t="str">
            <v>総合図</v>
          </cell>
          <cell r="D11115" t="str">
            <v>1993-1994</v>
          </cell>
          <cell r="E11115" t="str">
            <v>5-6</v>
          </cell>
        </row>
        <row r="11116">
          <cell r="A11116">
            <v>3002006312</v>
          </cell>
          <cell r="B11116">
            <v>1030000</v>
          </cell>
          <cell r="C11116" t="str">
            <v>総合図</v>
          </cell>
          <cell r="D11116" t="str">
            <v>1992-2003</v>
          </cell>
          <cell r="E11116" t="str">
            <v>4,6-15</v>
          </cell>
        </row>
        <row r="11117">
          <cell r="A11117">
            <v>3002006313</v>
          </cell>
          <cell r="B11117">
            <v>1030000</v>
          </cell>
          <cell r="C11117" t="str">
            <v>総合図</v>
          </cell>
          <cell r="D11117" t="str">
            <v>1992-1999</v>
          </cell>
          <cell r="E11117" t="str">
            <v>1992-1999</v>
          </cell>
        </row>
        <row r="11118">
          <cell r="A11118">
            <v>3002006314</v>
          </cell>
          <cell r="B11118">
            <v>1030000</v>
          </cell>
          <cell r="C11118" t="str">
            <v>総合図</v>
          </cell>
          <cell r="D11118" t="str">
            <v>1991-1994</v>
          </cell>
          <cell r="E11118" t="str">
            <v>3,6</v>
          </cell>
        </row>
        <row r="11119">
          <cell r="A11119">
            <v>3002006315</v>
          </cell>
          <cell r="B11119">
            <v>1030000</v>
          </cell>
          <cell r="C11119" t="str">
            <v>総合図</v>
          </cell>
          <cell r="D11119" t="str">
            <v>1991-1996</v>
          </cell>
          <cell r="E11119" t="str">
            <v>3,6</v>
          </cell>
        </row>
        <row r="11120">
          <cell r="A11120">
            <v>3002006316</v>
          </cell>
          <cell r="B11120">
            <v>1030000</v>
          </cell>
          <cell r="C11120" t="str">
            <v>総合図</v>
          </cell>
          <cell r="D11120" t="str">
            <v>1991-1994</v>
          </cell>
          <cell r="E11120" t="str">
            <v>3,6</v>
          </cell>
        </row>
        <row r="11121">
          <cell r="A11121">
            <v>3002006317</v>
          </cell>
          <cell r="B11121">
            <v>1030000</v>
          </cell>
          <cell r="C11121" t="str">
            <v>総合図</v>
          </cell>
          <cell r="D11121" t="str">
            <v>1991-1994</v>
          </cell>
          <cell r="E11121" t="str">
            <v>3,6</v>
          </cell>
        </row>
        <row r="11122">
          <cell r="A11122">
            <v>3002006318</v>
          </cell>
          <cell r="B11122">
            <v>1030000</v>
          </cell>
          <cell r="C11122" t="str">
            <v>総合図</v>
          </cell>
          <cell r="D11122" t="str">
            <v>1991-1994</v>
          </cell>
          <cell r="E11122" t="str">
            <v>3,6</v>
          </cell>
        </row>
        <row r="11123">
          <cell r="A11123">
            <v>3002006319</v>
          </cell>
          <cell r="B11123">
            <v>1030000</v>
          </cell>
          <cell r="C11123" t="str">
            <v>総合図</v>
          </cell>
          <cell r="D11123" t="str">
            <v>1992-1992</v>
          </cell>
          <cell r="E11123" t="str">
            <v>4</v>
          </cell>
        </row>
        <row r="11124">
          <cell r="A11124">
            <v>3002006320</v>
          </cell>
          <cell r="B11124">
            <v>1030000</v>
          </cell>
          <cell r="C11124" t="str">
            <v>総合図</v>
          </cell>
          <cell r="D11124" t="str">
            <v>1991-1996</v>
          </cell>
          <cell r="E11124" t="str">
            <v>3,6</v>
          </cell>
        </row>
        <row r="11125">
          <cell r="A11125">
            <v>3002006323</v>
          </cell>
          <cell r="B11125">
            <v>1030000</v>
          </cell>
          <cell r="C11125" t="str">
            <v>総合図</v>
          </cell>
          <cell r="D11125" t="str">
            <v>1996-1996</v>
          </cell>
          <cell r="E11125" t="str">
            <v>1996</v>
          </cell>
        </row>
        <row r="11126">
          <cell r="A11126">
            <v>3002006324</v>
          </cell>
          <cell r="B11126">
            <v>1030000</v>
          </cell>
          <cell r="C11126" t="str">
            <v>総合図</v>
          </cell>
          <cell r="D11126" t="str">
            <v>1996-2014</v>
          </cell>
          <cell r="E11126" t="str">
            <v>118-135,136(1-5)+</v>
          </cell>
        </row>
        <row r="11127">
          <cell r="A11127">
            <v>3002006326</v>
          </cell>
          <cell r="B11127">
            <v>1030000</v>
          </cell>
          <cell r="C11127" t="str">
            <v>総合図</v>
          </cell>
          <cell r="D11127" t="str">
            <v>1956-1961</v>
          </cell>
          <cell r="E11127" t="str">
            <v>1956-1961</v>
          </cell>
        </row>
        <row r="11128">
          <cell r="A11128">
            <v>3002006327</v>
          </cell>
          <cell r="B11128">
            <v>1030000</v>
          </cell>
          <cell r="C11128" t="str">
            <v>総合図</v>
          </cell>
          <cell r="D11128" t="str">
            <v>1964-1965</v>
          </cell>
          <cell r="E11128" t="str">
            <v>39-40</v>
          </cell>
        </row>
        <row r="11129">
          <cell r="A11129">
            <v>3002006328</v>
          </cell>
          <cell r="B11129">
            <v>1030000</v>
          </cell>
          <cell r="C11129" t="str">
            <v>総合図</v>
          </cell>
          <cell r="D11129" t="str">
            <v>1976-1978</v>
          </cell>
          <cell r="E11129" t="str">
            <v>51-53</v>
          </cell>
        </row>
        <row r="11130">
          <cell r="A11130">
            <v>3002006329</v>
          </cell>
          <cell r="B11130">
            <v>1030000</v>
          </cell>
          <cell r="C11130" t="str">
            <v>総合図</v>
          </cell>
          <cell r="D11130" t="str">
            <v>1973-1982</v>
          </cell>
          <cell r="E11130" t="str">
            <v>48-57</v>
          </cell>
        </row>
        <row r="11131">
          <cell r="A11131">
            <v>3002006330</v>
          </cell>
          <cell r="B11131">
            <v>1030000</v>
          </cell>
          <cell r="C11131" t="str">
            <v>総合図</v>
          </cell>
          <cell r="D11131" t="str">
            <v>1969-1972</v>
          </cell>
          <cell r="E11131" t="str">
            <v>44,46-47</v>
          </cell>
        </row>
        <row r="11132">
          <cell r="A11132">
            <v>3002006331</v>
          </cell>
          <cell r="B11132">
            <v>1030000</v>
          </cell>
          <cell r="C11132" t="str">
            <v>総合図</v>
          </cell>
          <cell r="D11132" t="str">
            <v>1971-1994</v>
          </cell>
          <cell r="E11132" t="str">
            <v>1971-1975,1987-1994</v>
          </cell>
        </row>
        <row r="11133">
          <cell r="A11133">
            <v>3002006333</v>
          </cell>
          <cell r="B11133">
            <v>1030000</v>
          </cell>
          <cell r="C11133" t="str">
            <v>総合図</v>
          </cell>
          <cell r="D11133" t="str">
            <v>1970-1988;1989-1990</v>
          </cell>
          <cell r="E11133" t="str">
            <v>45,57-58,60-63;1-2</v>
          </cell>
        </row>
        <row r="11134">
          <cell r="A11134">
            <v>3002006334</v>
          </cell>
          <cell r="B11134">
            <v>1030000</v>
          </cell>
          <cell r="C11134" t="str">
            <v>総合図</v>
          </cell>
          <cell r="D11134" t="str">
            <v>1995-1995</v>
          </cell>
          <cell r="E11134" t="str">
            <v>2</v>
          </cell>
        </row>
        <row r="11135">
          <cell r="A11135">
            <v>3002006335</v>
          </cell>
          <cell r="B11135">
            <v>1030000</v>
          </cell>
          <cell r="C11135" t="str">
            <v>総合図</v>
          </cell>
          <cell r="D11135" t="str">
            <v>1997-2012</v>
          </cell>
          <cell r="E11135" t="str">
            <v>2-16,18</v>
          </cell>
        </row>
        <row r="11136">
          <cell r="A11136">
            <v>3002006341</v>
          </cell>
          <cell r="B11136">
            <v>1030510</v>
          </cell>
          <cell r="C11136" t="str">
            <v>総合図-A棟1階 理工系索引(利用不可)</v>
          </cell>
          <cell r="D11136" t="str">
            <v>1969-1970</v>
          </cell>
          <cell r="E11136" t="str">
            <v>1969-1970</v>
          </cell>
        </row>
        <row r="11137">
          <cell r="A11137">
            <v>3002006343</v>
          </cell>
          <cell r="B11137">
            <v>1030000</v>
          </cell>
          <cell r="C11137" t="str">
            <v>総合図</v>
          </cell>
          <cell r="D11137" t="str">
            <v>1952-1992</v>
          </cell>
          <cell r="E11137" t="str">
            <v>1-41</v>
          </cell>
        </row>
        <row r="11138">
          <cell r="A11138">
            <v>3002006347</v>
          </cell>
          <cell r="B11138">
            <v>1030000</v>
          </cell>
          <cell r="C11138" t="str">
            <v>総合図</v>
          </cell>
          <cell r="D11138" t="str">
            <v>1978-1980</v>
          </cell>
          <cell r="E11138" t="str">
            <v>1978,1980</v>
          </cell>
        </row>
        <row r="11139">
          <cell r="A11139">
            <v>3002006348</v>
          </cell>
          <cell r="B11139">
            <v>1030000</v>
          </cell>
          <cell r="C11139" t="str">
            <v>総合図</v>
          </cell>
          <cell r="D11139" t="str">
            <v>1943-1943</v>
          </cell>
          <cell r="E11139" t="str">
            <v>18</v>
          </cell>
        </row>
        <row r="11140">
          <cell r="A11140">
            <v>3002006349</v>
          </cell>
          <cell r="B11140">
            <v>1030000</v>
          </cell>
          <cell r="C11140" t="str">
            <v>総合図</v>
          </cell>
          <cell r="D11140" t="str">
            <v>1962-1966</v>
          </cell>
          <cell r="E11140" t="str">
            <v>37-38,41</v>
          </cell>
        </row>
        <row r="11141">
          <cell r="A11141">
            <v>3002006350</v>
          </cell>
          <cell r="B11141">
            <v>1030000</v>
          </cell>
          <cell r="C11141" t="str">
            <v>総合図</v>
          </cell>
          <cell r="D11141" t="str">
            <v>1986-1986;1991-2007</v>
          </cell>
          <cell r="E11141" t="str">
            <v>61;3-4,6,11-19</v>
          </cell>
        </row>
        <row r="11142">
          <cell r="A11142">
            <v>3002006351</v>
          </cell>
          <cell r="B11142">
            <v>1030000</v>
          </cell>
          <cell r="C11142" t="str">
            <v>総合図</v>
          </cell>
          <cell r="D11142" t="str">
            <v>1983-1986</v>
          </cell>
          <cell r="E11142" t="str">
            <v>58-61</v>
          </cell>
        </row>
        <row r="11143">
          <cell r="A11143">
            <v>3002006352</v>
          </cell>
          <cell r="B11143">
            <v>1030000</v>
          </cell>
          <cell r="C11143" t="str">
            <v>総合図</v>
          </cell>
          <cell r="D11143" t="str">
            <v>1971-1971</v>
          </cell>
          <cell r="E11143" t="str">
            <v>1971</v>
          </cell>
        </row>
        <row r="11144">
          <cell r="A11144">
            <v>3002006353</v>
          </cell>
          <cell r="B11144">
            <v>1030000</v>
          </cell>
          <cell r="C11144" t="str">
            <v>総合図</v>
          </cell>
          <cell r="D11144" t="str">
            <v>1959-1983</v>
          </cell>
          <cell r="E11144" t="str">
            <v>34,46,50,54,58</v>
          </cell>
        </row>
        <row r="11145">
          <cell r="A11145">
            <v>3002006355</v>
          </cell>
          <cell r="B11145">
            <v>1030000</v>
          </cell>
          <cell r="C11145" t="str">
            <v>総合図</v>
          </cell>
          <cell r="D11145" t="str">
            <v>1936-1986</v>
          </cell>
          <cell r="E11145" t="str">
            <v>1936-1986</v>
          </cell>
        </row>
        <row r="11146">
          <cell r="A11146">
            <v>3002006357</v>
          </cell>
          <cell r="B11146">
            <v>1030000</v>
          </cell>
          <cell r="C11146" t="str">
            <v>総合図</v>
          </cell>
          <cell r="D11146" t="str">
            <v>1971-1985</v>
          </cell>
          <cell r="E11146" t="str">
            <v>46-48,50-53,55-57,59-60</v>
          </cell>
        </row>
        <row r="11147">
          <cell r="A11147">
            <v>3002006359</v>
          </cell>
          <cell r="B11147">
            <v>1030000</v>
          </cell>
          <cell r="C11147" t="str">
            <v>総合図</v>
          </cell>
          <cell r="D11147" t="str">
            <v>1981-1981</v>
          </cell>
          <cell r="E11147" t="str">
            <v>25</v>
          </cell>
        </row>
        <row r="11148">
          <cell r="A11148">
            <v>3002006360</v>
          </cell>
          <cell r="B11148">
            <v>1030000</v>
          </cell>
          <cell r="C11148" t="str">
            <v>総合図</v>
          </cell>
          <cell r="D11148" t="str">
            <v>1956-1956</v>
          </cell>
          <cell r="E11148" t="str">
            <v>31</v>
          </cell>
        </row>
        <row r="11149">
          <cell r="A11149">
            <v>3002006361</v>
          </cell>
          <cell r="B11149">
            <v>1030000</v>
          </cell>
          <cell r="C11149" t="str">
            <v>総合図</v>
          </cell>
          <cell r="D11149" t="str">
            <v>1972-1972</v>
          </cell>
          <cell r="E11149" t="str">
            <v>1972</v>
          </cell>
        </row>
        <row r="11150">
          <cell r="A11150">
            <v>3002006362</v>
          </cell>
          <cell r="B11150">
            <v>1030000</v>
          </cell>
          <cell r="C11150" t="str">
            <v>総合図</v>
          </cell>
          <cell r="D11150" t="str">
            <v>1947-1947</v>
          </cell>
          <cell r="E11150" t="str">
            <v>1947</v>
          </cell>
        </row>
        <row r="11151">
          <cell r="A11151">
            <v>3002006363</v>
          </cell>
          <cell r="B11151">
            <v>1030000</v>
          </cell>
          <cell r="C11151" t="str">
            <v>総合図</v>
          </cell>
          <cell r="D11151" t="str">
            <v>1943-1943</v>
          </cell>
          <cell r="E11151" t="str">
            <v>18</v>
          </cell>
        </row>
        <row r="11152">
          <cell r="A11152">
            <v>3002006364</v>
          </cell>
          <cell r="B11152">
            <v>1030000</v>
          </cell>
          <cell r="C11152" t="str">
            <v>総合図</v>
          </cell>
          <cell r="D11152" t="str">
            <v>1964-1982</v>
          </cell>
          <cell r="E11152" t="str">
            <v>41-96</v>
          </cell>
        </row>
        <row r="11153">
          <cell r="A11153">
            <v>3002006365</v>
          </cell>
          <cell r="B11153">
            <v>1030000</v>
          </cell>
          <cell r="C11153" t="str">
            <v>総合図</v>
          </cell>
          <cell r="D11153" t="str">
            <v>1973-1976</v>
          </cell>
          <cell r="E11153" t="str">
            <v>1973-1976</v>
          </cell>
        </row>
        <row r="11154">
          <cell r="A11154">
            <v>3002006366</v>
          </cell>
          <cell r="B11154">
            <v>1030000</v>
          </cell>
          <cell r="C11154" t="str">
            <v>総合図</v>
          </cell>
          <cell r="D11154" t="str">
            <v>1948-2000</v>
          </cell>
          <cell r="E11154" t="str">
            <v>23/32,43/52-63/9</v>
          </cell>
        </row>
        <row r="11155">
          <cell r="A11155">
            <v>3002006367</v>
          </cell>
          <cell r="B11155">
            <v>1030000</v>
          </cell>
          <cell r="C11155" t="str">
            <v>総合図</v>
          </cell>
          <cell r="D11155" t="str">
            <v>1922-1942</v>
          </cell>
          <cell r="E11155" t="str">
            <v>1-2,4-20</v>
          </cell>
        </row>
        <row r="11156">
          <cell r="A11156">
            <v>3002006368</v>
          </cell>
          <cell r="B11156">
            <v>1030000</v>
          </cell>
          <cell r="C11156" t="str">
            <v>総合図</v>
          </cell>
          <cell r="D11156" t="str">
            <v>1954-1957</v>
          </cell>
          <cell r="E11156" t="str">
            <v>29-32</v>
          </cell>
        </row>
        <row r="11157">
          <cell r="A11157">
            <v>3002006369</v>
          </cell>
          <cell r="B11157">
            <v>1030000</v>
          </cell>
          <cell r="C11157" t="str">
            <v>総合図</v>
          </cell>
          <cell r="D11157" t="str">
            <v>1975-1975</v>
          </cell>
          <cell r="E11157" t="str">
            <v>1975</v>
          </cell>
        </row>
        <row r="11158">
          <cell r="A11158">
            <v>3002006370</v>
          </cell>
          <cell r="B11158">
            <v>1030000</v>
          </cell>
          <cell r="C11158" t="str">
            <v>総合図</v>
          </cell>
          <cell r="D11158" t="str">
            <v>1955-1955</v>
          </cell>
          <cell r="E11158" t="str">
            <v>30</v>
          </cell>
        </row>
        <row r="11159">
          <cell r="A11159">
            <v>3002006371</v>
          </cell>
          <cell r="B11159">
            <v>1030000</v>
          </cell>
          <cell r="C11159" t="str">
            <v>総合図</v>
          </cell>
          <cell r="D11159" t="str">
            <v>1963-1963</v>
          </cell>
          <cell r="E11159" t="str">
            <v>38</v>
          </cell>
        </row>
        <row r="11160">
          <cell r="A11160">
            <v>3002006372</v>
          </cell>
          <cell r="B11160">
            <v>1030000</v>
          </cell>
          <cell r="C11160" t="str">
            <v>総合図</v>
          </cell>
          <cell r="D11160" t="str">
            <v>1970-1970</v>
          </cell>
          <cell r="E11160" t="str">
            <v>45</v>
          </cell>
        </row>
        <row r="11161">
          <cell r="A11161">
            <v>3002006373</v>
          </cell>
          <cell r="B11161">
            <v>1030000</v>
          </cell>
          <cell r="C11161" t="str">
            <v>総合図</v>
          </cell>
          <cell r="D11161" t="str">
            <v>1968-1971</v>
          </cell>
          <cell r="E11161" t="str">
            <v>43-46</v>
          </cell>
        </row>
        <row r="11162">
          <cell r="A11162">
            <v>3002006374</v>
          </cell>
          <cell r="B11162">
            <v>1030000</v>
          </cell>
          <cell r="C11162" t="str">
            <v>総合図</v>
          </cell>
          <cell r="D11162" t="str">
            <v>1977-1979</v>
          </cell>
          <cell r="E11162" t="str">
            <v>1977-1979</v>
          </cell>
        </row>
        <row r="11163">
          <cell r="A11163">
            <v>3002006375</v>
          </cell>
          <cell r="B11163">
            <v>1030000</v>
          </cell>
          <cell r="C11163" t="str">
            <v>総合図</v>
          </cell>
          <cell r="D11163" t="str">
            <v>1981-1982</v>
          </cell>
          <cell r="E11163" t="str">
            <v>56-57</v>
          </cell>
        </row>
        <row r="11164">
          <cell r="A11164">
            <v>3002006376</v>
          </cell>
          <cell r="B11164">
            <v>1030000</v>
          </cell>
          <cell r="C11164" t="str">
            <v>総合図</v>
          </cell>
          <cell r="D11164" t="str">
            <v>1977-1979</v>
          </cell>
          <cell r="E11164" t="str">
            <v>1977-1979</v>
          </cell>
        </row>
        <row r="11165">
          <cell r="A11165">
            <v>3002006377</v>
          </cell>
          <cell r="B11165">
            <v>1030000</v>
          </cell>
          <cell r="C11165" t="str">
            <v>総合図</v>
          </cell>
          <cell r="D11165" t="str">
            <v>1955-1973</v>
          </cell>
          <cell r="E11165" t="str">
            <v>30/44,45/47,48</v>
          </cell>
        </row>
        <row r="11166">
          <cell r="A11166">
            <v>3002006378</v>
          </cell>
          <cell r="B11166">
            <v>1030000</v>
          </cell>
          <cell r="C11166" t="str">
            <v>総合図</v>
          </cell>
          <cell r="D11166" t="str">
            <v>1913-1917;1927-1940</v>
          </cell>
          <cell r="E11166" t="str">
            <v>2-6;2-3,5-12,14-15</v>
          </cell>
        </row>
        <row r="11167">
          <cell r="A11167">
            <v>3002006379</v>
          </cell>
          <cell r="B11167">
            <v>1030000</v>
          </cell>
          <cell r="C11167" t="str">
            <v>総合図</v>
          </cell>
          <cell r="D11167" t="str">
            <v>1978-1984</v>
          </cell>
          <cell r="E11167" t="str">
            <v>53-59</v>
          </cell>
        </row>
        <row r="11168">
          <cell r="A11168">
            <v>3002006380</v>
          </cell>
          <cell r="B11168">
            <v>1030000</v>
          </cell>
          <cell r="C11168" t="str">
            <v>総合図</v>
          </cell>
          <cell r="D11168" t="str">
            <v>1968-1968</v>
          </cell>
          <cell r="E11168" t="str">
            <v>43</v>
          </cell>
        </row>
        <row r="11169">
          <cell r="A11169">
            <v>3002006381</v>
          </cell>
          <cell r="B11169">
            <v>1030000</v>
          </cell>
          <cell r="C11169" t="str">
            <v>総合図</v>
          </cell>
          <cell r="D11169" t="str">
            <v>1932-1952;1959-1961;1968-1968</v>
          </cell>
          <cell r="E11169" t="str">
            <v>7,27;1959-1961;43</v>
          </cell>
        </row>
        <row r="11170">
          <cell r="A11170">
            <v>3002006382</v>
          </cell>
          <cell r="B11170">
            <v>1030000</v>
          </cell>
          <cell r="C11170" t="str">
            <v>総合図</v>
          </cell>
          <cell r="D11170" t="str">
            <v>1979-1983</v>
          </cell>
          <cell r="E11170" t="str">
            <v>54,58</v>
          </cell>
        </row>
        <row r="11171">
          <cell r="A11171">
            <v>3002006383</v>
          </cell>
          <cell r="B11171">
            <v>1030000</v>
          </cell>
          <cell r="C11171" t="str">
            <v>総合図</v>
          </cell>
          <cell r="D11171" t="str">
            <v>1955-1983</v>
          </cell>
          <cell r="E11171" t="str">
            <v>30,33,35,38,47,51,54,58</v>
          </cell>
        </row>
        <row r="11172">
          <cell r="A11172">
            <v>3002006384</v>
          </cell>
          <cell r="B11172">
            <v>1030000</v>
          </cell>
          <cell r="C11172" t="str">
            <v>総合図</v>
          </cell>
          <cell r="D11172" t="str">
            <v>1972-1972</v>
          </cell>
          <cell r="E11172" t="str">
            <v>47</v>
          </cell>
        </row>
        <row r="11173">
          <cell r="A11173">
            <v>3002006385</v>
          </cell>
          <cell r="B11173">
            <v>1030000</v>
          </cell>
          <cell r="C11173" t="str">
            <v>総合図</v>
          </cell>
          <cell r="D11173" t="str">
            <v>1969-1972</v>
          </cell>
          <cell r="E11173" t="str">
            <v>44-45,46(1-3,7-12),47(1-3)</v>
          </cell>
        </row>
        <row r="11174">
          <cell r="A11174">
            <v>3002006387</v>
          </cell>
          <cell r="B11174">
            <v>1030000</v>
          </cell>
          <cell r="C11174" t="str">
            <v>総合図</v>
          </cell>
          <cell r="D11174" t="str">
            <v>1984-1988;1989-1998</v>
          </cell>
          <cell r="E11174" t="str">
            <v>59-63;1-10</v>
          </cell>
        </row>
        <row r="11175">
          <cell r="A11175">
            <v>3002006388</v>
          </cell>
          <cell r="B11175">
            <v>1030000</v>
          </cell>
          <cell r="C11175" t="str">
            <v>総合図</v>
          </cell>
          <cell r="D11175" t="str">
            <v>1972-1984</v>
          </cell>
          <cell r="E11175" t="str">
            <v>47,51-59</v>
          </cell>
        </row>
        <row r="11176">
          <cell r="A11176">
            <v>3002006389</v>
          </cell>
          <cell r="B11176">
            <v>1030000</v>
          </cell>
          <cell r="C11176" t="str">
            <v>総合図</v>
          </cell>
          <cell r="D11176" t="str">
            <v>1960-1967</v>
          </cell>
          <cell r="E11176" t="str">
            <v>35,37-40,42</v>
          </cell>
        </row>
        <row r="11177">
          <cell r="A11177">
            <v>3002006391</v>
          </cell>
          <cell r="B11177">
            <v>1030000</v>
          </cell>
          <cell r="C11177" t="str">
            <v>総合図</v>
          </cell>
          <cell r="D11177" t="str">
            <v>1994-1999</v>
          </cell>
          <cell r="E11177" t="str">
            <v>5-10</v>
          </cell>
        </row>
        <row r="11178">
          <cell r="A11178">
            <v>3002006392</v>
          </cell>
          <cell r="B11178">
            <v>1030000</v>
          </cell>
          <cell r="C11178" t="str">
            <v>総合図</v>
          </cell>
          <cell r="D11178" t="str">
            <v>1994-1999</v>
          </cell>
          <cell r="E11178" t="str">
            <v>5,8,10</v>
          </cell>
        </row>
        <row r="11179">
          <cell r="A11179">
            <v>3002006393</v>
          </cell>
          <cell r="B11179">
            <v>1030000</v>
          </cell>
          <cell r="C11179" t="str">
            <v>総合図</v>
          </cell>
          <cell r="D11179" t="str">
            <v>1994-1999</v>
          </cell>
          <cell r="E11179" t="str">
            <v>5-10</v>
          </cell>
        </row>
        <row r="11180">
          <cell r="A11180">
            <v>3002006394</v>
          </cell>
          <cell r="B11180">
            <v>1030000</v>
          </cell>
          <cell r="C11180" t="str">
            <v>総合図</v>
          </cell>
          <cell r="D11180" t="str">
            <v>1996-1999</v>
          </cell>
          <cell r="E11180" t="str">
            <v>7,10</v>
          </cell>
        </row>
        <row r="11181">
          <cell r="A11181">
            <v>3002006396</v>
          </cell>
          <cell r="B11181">
            <v>1030000</v>
          </cell>
          <cell r="C11181" t="str">
            <v>総合図</v>
          </cell>
          <cell r="D11181" t="str">
            <v>1974-1977</v>
          </cell>
          <cell r="E11181" t="str">
            <v>49-52</v>
          </cell>
        </row>
        <row r="11182">
          <cell r="A11182">
            <v>3002006397</v>
          </cell>
          <cell r="B11182">
            <v>1030000</v>
          </cell>
          <cell r="C11182" t="str">
            <v>総合図</v>
          </cell>
          <cell r="D11182" t="str">
            <v>1996-1999</v>
          </cell>
          <cell r="E11182" t="str">
            <v>7,10</v>
          </cell>
        </row>
        <row r="11183">
          <cell r="A11183">
            <v>3002006398</v>
          </cell>
          <cell r="B11183">
            <v>1030000</v>
          </cell>
          <cell r="C11183" t="str">
            <v>総合図</v>
          </cell>
          <cell r="D11183" t="str">
            <v>1994-1999</v>
          </cell>
          <cell r="E11183" t="str">
            <v>5-10</v>
          </cell>
        </row>
        <row r="11184">
          <cell r="A11184">
            <v>3002006399</v>
          </cell>
          <cell r="B11184">
            <v>1030000</v>
          </cell>
          <cell r="C11184" t="str">
            <v>総合図</v>
          </cell>
          <cell r="D11184" t="str">
            <v>1986-1986</v>
          </cell>
          <cell r="E11184" t="str">
            <v>61</v>
          </cell>
        </row>
        <row r="11185">
          <cell r="A11185">
            <v>3002006400</v>
          </cell>
          <cell r="B11185">
            <v>1030000</v>
          </cell>
          <cell r="C11185" t="str">
            <v>総合図</v>
          </cell>
          <cell r="D11185" t="str">
            <v>1986-1986</v>
          </cell>
          <cell r="E11185" t="str">
            <v>61</v>
          </cell>
        </row>
        <row r="11186">
          <cell r="A11186">
            <v>3002006401</v>
          </cell>
          <cell r="B11186">
            <v>1030000</v>
          </cell>
          <cell r="C11186" t="str">
            <v>総合図</v>
          </cell>
          <cell r="D11186" t="str">
            <v>1995-1998</v>
          </cell>
          <cell r="E11186" t="str">
            <v>6,9</v>
          </cell>
        </row>
        <row r="11187">
          <cell r="A11187">
            <v>3002006402</v>
          </cell>
          <cell r="B11187">
            <v>1030000</v>
          </cell>
          <cell r="C11187" t="str">
            <v>総合図</v>
          </cell>
          <cell r="D11187" t="str">
            <v>1986-1986</v>
          </cell>
          <cell r="E11187" t="str">
            <v>61</v>
          </cell>
        </row>
        <row r="11188">
          <cell r="A11188">
            <v>3002006403</v>
          </cell>
          <cell r="B11188">
            <v>1030000</v>
          </cell>
          <cell r="C11188" t="str">
            <v>総合図</v>
          </cell>
          <cell r="D11188" t="str">
            <v>1983-1983</v>
          </cell>
          <cell r="E11188" t="str">
            <v>58</v>
          </cell>
        </row>
        <row r="11189">
          <cell r="A11189">
            <v>3002006404</v>
          </cell>
          <cell r="B11189">
            <v>1030000</v>
          </cell>
          <cell r="C11189" t="str">
            <v>総合図</v>
          </cell>
          <cell r="D11189" t="str">
            <v>1994-1997</v>
          </cell>
          <cell r="E11189" t="str">
            <v>5,8</v>
          </cell>
        </row>
        <row r="11190">
          <cell r="A11190">
            <v>3002006405</v>
          </cell>
          <cell r="B11190">
            <v>1030000</v>
          </cell>
          <cell r="C11190" t="str">
            <v>総合図</v>
          </cell>
          <cell r="D11190" t="str">
            <v>1979-1982</v>
          </cell>
          <cell r="E11190" t="str">
            <v>54-55,57</v>
          </cell>
        </row>
        <row r="11191">
          <cell r="A11191">
            <v>3002006406</v>
          </cell>
          <cell r="B11191">
            <v>1030000</v>
          </cell>
          <cell r="C11191" t="str">
            <v>総合図</v>
          </cell>
          <cell r="D11191" t="str">
            <v>1986-1999</v>
          </cell>
          <cell r="E11191" t="str">
            <v>7,10</v>
          </cell>
        </row>
        <row r="11192">
          <cell r="A11192">
            <v>3002006408</v>
          </cell>
          <cell r="B11192">
            <v>1030000</v>
          </cell>
          <cell r="C11192" t="str">
            <v>総合図</v>
          </cell>
          <cell r="D11192" t="str">
            <v>1963-1966</v>
          </cell>
          <cell r="E11192" t="str">
            <v>37-41</v>
          </cell>
        </row>
        <row r="11193">
          <cell r="A11193">
            <v>3002006409</v>
          </cell>
          <cell r="B11193">
            <v>1030000</v>
          </cell>
          <cell r="C11193" t="str">
            <v>総合図</v>
          </cell>
          <cell r="D11193" t="str">
            <v>1994-1997</v>
          </cell>
          <cell r="E11193" t="str">
            <v>5,8</v>
          </cell>
        </row>
        <row r="11194">
          <cell r="A11194">
            <v>3002006410</v>
          </cell>
          <cell r="B11194">
            <v>1030000</v>
          </cell>
          <cell r="C11194" t="str">
            <v>総合図</v>
          </cell>
          <cell r="D11194" t="str">
            <v>1994-1997</v>
          </cell>
          <cell r="E11194" t="str">
            <v>5,8</v>
          </cell>
        </row>
        <row r="11195">
          <cell r="A11195">
            <v>3002006411</v>
          </cell>
          <cell r="B11195">
            <v>1030000</v>
          </cell>
          <cell r="C11195" t="str">
            <v>総合図</v>
          </cell>
          <cell r="D11195" t="str">
            <v>1995-1998</v>
          </cell>
          <cell r="E11195" t="str">
            <v>6,9</v>
          </cell>
        </row>
        <row r="11196">
          <cell r="A11196">
            <v>3002006412</v>
          </cell>
          <cell r="B11196">
            <v>1030000</v>
          </cell>
          <cell r="C11196" t="str">
            <v>総合図</v>
          </cell>
          <cell r="D11196" t="str">
            <v>1995-1995</v>
          </cell>
          <cell r="E11196" t="str">
            <v>6</v>
          </cell>
        </row>
        <row r="11197">
          <cell r="A11197">
            <v>3002006413</v>
          </cell>
          <cell r="B11197">
            <v>1030000</v>
          </cell>
          <cell r="C11197" t="str">
            <v>総合図</v>
          </cell>
          <cell r="D11197" t="str">
            <v>1967-1968</v>
          </cell>
          <cell r="E11197" t="str">
            <v>1967-1968</v>
          </cell>
        </row>
        <row r="11198">
          <cell r="A11198">
            <v>3002006414</v>
          </cell>
          <cell r="B11198">
            <v>1030000</v>
          </cell>
          <cell r="C11198" t="str">
            <v>総合図</v>
          </cell>
          <cell r="D11198" t="str">
            <v>1926-1930</v>
          </cell>
          <cell r="E11198" t="str">
            <v>1-3</v>
          </cell>
        </row>
        <row r="11199">
          <cell r="A11199">
            <v>3002006415</v>
          </cell>
          <cell r="B11199">
            <v>1030000</v>
          </cell>
          <cell r="C11199" t="str">
            <v>総合図</v>
          </cell>
          <cell r="D11199" t="str">
            <v>1920-1930</v>
          </cell>
          <cell r="E11199" t="str">
            <v>1-7,9,11</v>
          </cell>
        </row>
        <row r="11200">
          <cell r="A11200">
            <v>3002006419</v>
          </cell>
          <cell r="B11200">
            <v>1030000</v>
          </cell>
          <cell r="C11200" t="str">
            <v>総合図</v>
          </cell>
          <cell r="D11200" t="str">
            <v>1925-1962</v>
          </cell>
          <cell r="E11200" t="str">
            <v>11-17,18(1-5),19,20(1),21(1),22(1-2),23(1),24-33,34(1),35,36(1-2),37-39,40(1),41(1),42(1-2),43(1-2),44(1-2),45(1-2),46(1-2),47(1-2),48(1-2),49(1-2)</v>
          </cell>
        </row>
        <row r="11201">
          <cell r="A11201">
            <v>3002006420</v>
          </cell>
          <cell r="B11201">
            <v>1030000</v>
          </cell>
          <cell r="C11201" t="str">
            <v>総合図</v>
          </cell>
          <cell r="D11201" t="str">
            <v>1925-1934</v>
          </cell>
          <cell r="E11201" t="str">
            <v>1-9</v>
          </cell>
        </row>
        <row r="11202">
          <cell r="A11202">
            <v>3002006422</v>
          </cell>
          <cell r="B11202">
            <v>1030000</v>
          </cell>
          <cell r="C11202" t="str">
            <v>総合図</v>
          </cell>
          <cell r="D11202" t="str">
            <v>1898-1903</v>
          </cell>
          <cell r="E11202" t="str">
            <v>1898-1902,1903(1)</v>
          </cell>
        </row>
        <row r="11203">
          <cell r="A11203">
            <v>3002006423</v>
          </cell>
          <cell r="B11203">
            <v>1030000</v>
          </cell>
          <cell r="C11203" t="str">
            <v>総合図</v>
          </cell>
          <cell r="D11203" t="str">
            <v>1901-1938</v>
          </cell>
          <cell r="E11203" t="str">
            <v>9,18(1-4),27(4-6),29,30(10-12),31(1-3),32(4-9),33(11-12),34-35,37(3-10),40(1),42(1),46(1-5)</v>
          </cell>
        </row>
        <row r="11204">
          <cell r="A11204">
            <v>3002006427</v>
          </cell>
          <cell r="B11204">
            <v>1030000</v>
          </cell>
          <cell r="C11204" t="str">
            <v>総合図</v>
          </cell>
          <cell r="D11204" t="str">
            <v>1978-1988</v>
          </cell>
          <cell r="E11204" t="str">
            <v>53,58,63</v>
          </cell>
        </row>
        <row r="11205">
          <cell r="A11205">
            <v>3002006428</v>
          </cell>
          <cell r="B11205">
            <v>1030000</v>
          </cell>
          <cell r="C11205" t="str">
            <v>総合図</v>
          </cell>
          <cell r="D11205" t="str">
            <v>1977-1988</v>
          </cell>
          <cell r="E11205" t="str">
            <v>52,57,63</v>
          </cell>
        </row>
        <row r="11206">
          <cell r="A11206">
            <v>3002006429</v>
          </cell>
          <cell r="B11206">
            <v>1030000</v>
          </cell>
          <cell r="C11206" t="str">
            <v>総合図</v>
          </cell>
          <cell r="D11206" t="str">
            <v>1978-1988</v>
          </cell>
          <cell r="E11206" t="str">
            <v>53,57,63</v>
          </cell>
        </row>
        <row r="11207">
          <cell r="A11207">
            <v>3002006433</v>
          </cell>
          <cell r="B11207">
            <v>1030000</v>
          </cell>
          <cell r="C11207" t="str">
            <v>総合図</v>
          </cell>
          <cell r="D11207" t="str">
            <v>1979-1987</v>
          </cell>
          <cell r="E11207" t="str">
            <v>5,7</v>
          </cell>
        </row>
        <row r="11208">
          <cell r="A11208">
            <v>3002006435</v>
          </cell>
          <cell r="B11208">
            <v>1030000</v>
          </cell>
          <cell r="C11208" t="str">
            <v>総合図</v>
          </cell>
          <cell r="D11208" t="str">
            <v>1979-1987</v>
          </cell>
          <cell r="E11208" t="str">
            <v>5-7</v>
          </cell>
        </row>
        <row r="11209">
          <cell r="A11209">
            <v>3002006436</v>
          </cell>
          <cell r="B11209">
            <v>1030000</v>
          </cell>
          <cell r="C11209" t="str">
            <v>総合図</v>
          </cell>
          <cell r="D11209" t="str">
            <v>1979-1987</v>
          </cell>
          <cell r="E11209" t="str">
            <v>5-7</v>
          </cell>
        </row>
        <row r="11210">
          <cell r="A11210">
            <v>3002006437</v>
          </cell>
          <cell r="B11210">
            <v>1030000</v>
          </cell>
          <cell r="C11210" t="str">
            <v>総合図</v>
          </cell>
          <cell r="D11210" t="str">
            <v>1979-1987</v>
          </cell>
          <cell r="E11210" t="str">
            <v>5-7</v>
          </cell>
        </row>
        <row r="11211">
          <cell r="A11211">
            <v>3002006438</v>
          </cell>
          <cell r="B11211">
            <v>1030000</v>
          </cell>
          <cell r="C11211" t="str">
            <v>総合図</v>
          </cell>
          <cell r="D11211" t="str">
            <v>1979-1987</v>
          </cell>
          <cell r="E11211" t="str">
            <v>5-7</v>
          </cell>
        </row>
        <row r="11212">
          <cell r="A11212">
            <v>3002006439</v>
          </cell>
          <cell r="B11212">
            <v>1030000</v>
          </cell>
          <cell r="C11212" t="str">
            <v>総合図</v>
          </cell>
          <cell r="D11212" t="str">
            <v>1987-1987</v>
          </cell>
          <cell r="E11212" t="str">
            <v>7</v>
          </cell>
        </row>
        <row r="11213">
          <cell r="A11213">
            <v>3002006440</v>
          </cell>
          <cell r="B11213">
            <v>1030000</v>
          </cell>
          <cell r="C11213" t="str">
            <v>総合図</v>
          </cell>
          <cell r="D11213" t="str">
            <v>1971-1981</v>
          </cell>
          <cell r="E11213" t="str">
            <v>5-6</v>
          </cell>
        </row>
        <row r="11214">
          <cell r="A11214">
            <v>3002006441</v>
          </cell>
          <cell r="B11214">
            <v>1030000</v>
          </cell>
          <cell r="C11214" t="str">
            <v>総合図</v>
          </cell>
          <cell r="D11214" t="str">
            <v>1979-1987</v>
          </cell>
          <cell r="E11214" t="str">
            <v>5-7</v>
          </cell>
        </row>
        <row r="11215">
          <cell r="A11215">
            <v>3002006442</v>
          </cell>
          <cell r="B11215">
            <v>1030000</v>
          </cell>
          <cell r="C11215" t="str">
            <v>総合図</v>
          </cell>
          <cell r="D11215" t="str">
            <v>1979-1987</v>
          </cell>
          <cell r="E11215" t="str">
            <v>5-7</v>
          </cell>
        </row>
        <row r="11216">
          <cell r="A11216">
            <v>3002006443</v>
          </cell>
          <cell r="B11216">
            <v>1030000</v>
          </cell>
          <cell r="C11216" t="str">
            <v>総合図</v>
          </cell>
          <cell r="D11216" t="str">
            <v>1979-1987</v>
          </cell>
          <cell r="E11216" t="str">
            <v>5-7</v>
          </cell>
        </row>
        <row r="11217">
          <cell r="A11217">
            <v>3002006445</v>
          </cell>
          <cell r="B11217">
            <v>1030000</v>
          </cell>
          <cell r="C11217" t="str">
            <v>総合図</v>
          </cell>
          <cell r="D11217" t="str">
            <v>1992-1992</v>
          </cell>
          <cell r="E11217" t="str">
            <v>4</v>
          </cell>
        </row>
        <row r="11218">
          <cell r="A11218">
            <v>3002006449</v>
          </cell>
          <cell r="B11218">
            <v>1030000</v>
          </cell>
          <cell r="C11218" t="str">
            <v>総合図</v>
          </cell>
          <cell r="D11218" t="str">
            <v>1981-1997</v>
          </cell>
          <cell r="E11218" t="str">
            <v>3-19</v>
          </cell>
        </row>
        <row r="11219">
          <cell r="A11219">
            <v>3002006451</v>
          </cell>
          <cell r="B11219">
            <v>1030000</v>
          </cell>
          <cell r="C11219" t="str">
            <v>総合図</v>
          </cell>
          <cell r="D11219" t="str">
            <v>1968-1970</v>
          </cell>
          <cell r="E11219" t="str">
            <v>43-45</v>
          </cell>
        </row>
        <row r="11220">
          <cell r="A11220">
            <v>3002006455</v>
          </cell>
          <cell r="B11220">
            <v>1030000</v>
          </cell>
          <cell r="C11220" t="str">
            <v>総合図</v>
          </cell>
          <cell r="D11220" t="str">
            <v>1995-1998</v>
          </cell>
          <cell r="E11220" t="str">
            <v>1995-1998</v>
          </cell>
        </row>
        <row r="11221">
          <cell r="A11221">
            <v>3002006458</v>
          </cell>
          <cell r="B11221">
            <v>1030000</v>
          </cell>
          <cell r="C11221" t="str">
            <v>総合図</v>
          </cell>
          <cell r="D11221" t="str">
            <v>1972-1997</v>
          </cell>
          <cell r="E11221" t="str">
            <v>23-24,27,47-48</v>
          </cell>
        </row>
        <row r="11222">
          <cell r="A11222">
            <v>3002006459</v>
          </cell>
          <cell r="B11222">
            <v>1030000</v>
          </cell>
          <cell r="C11222" t="str">
            <v>総合図</v>
          </cell>
          <cell r="D11222" t="str">
            <v>1995-2004</v>
          </cell>
          <cell r="E11222" t="str">
            <v>1995(1),1996,1997(1-2,4),1998-2004</v>
          </cell>
        </row>
        <row r="11223">
          <cell r="A11223">
            <v>3002006462</v>
          </cell>
          <cell r="B11223">
            <v>1030000</v>
          </cell>
          <cell r="C11223" t="str">
            <v>総合図</v>
          </cell>
          <cell r="D11223" t="str">
            <v>1995-1995</v>
          </cell>
          <cell r="E11223" t="str">
            <v>1</v>
          </cell>
        </row>
        <row r="11224">
          <cell r="A11224">
            <v>3002006463</v>
          </cell>
          <cell r="B11224">
            <v>1030000</v>
          </cell>
          <cell r="C11224" t="str">
            <v>総合図</v>
          </cell>
          <cell r="D11224" t="str">
            <v>1997-1997</v>
          </cell>
          <cell r="E11224" t="str">
            <v>15</v>
          </cell>
        </row>
        <row r="11225">
          <cell r="A11225">
            <v>3002006466</v>
          </cell>
          <cell r="B11225">
            <v>1030000</v>
          </cell>
          <cell r="C11225" t="str">
            <v>総合図</v>
          </cell>
          <cell r="D11225" t="str">
            <v>1995-2006</v>
          </cell>
          <cell r="E11225" t="str">
            <v>1-21</v>
          </cell>
        </row>
        <row r="11226">
          <cell r="A11226">
            <v>3002006467</v>
          </cell>
          <cell r="B11226">
            <v>1030000</v>
          </cell>
          <cell r="C11226" t="str">
            <v>総合図</v>
          </cell>
          <cell r="D11226" t="str">
            <v>1999-2005</v>
          </cell>
          <cell r="E11226" t="str">
            <v>4,6-10</v>
          </cell>
        </row>
        <row r="11227">
          <cell r="A11227">
            <v>3002006468</v>
          </cell>
          <cell r="B11227">
            <v>1030000</v>
          </cell>
          <cell r="C11227" t="str">
            <v>総合図</v>
          </cell>
          <cell r="D11227" t="str">
            <v>1996-2006</v>
          </cell>
          <cell r="E11227" t="str">
            <v>1-12</v>
          </cell>
        </row>
        <row r="11228">
          <cell r="A11228">
            <v>3002006472</v>
          </cell>
          <cell r="B11228">
            <v>1030000</v>
          </cell>
          <cell r="C11228" t="str">
            <v>総合図</v>
          </cell>
          <cell r="D11228" t="str">
            <v>1952-1952</v>
          </cell>
          <cell r="E11228" t="str">
            <v>27</v>
          </cell>
        </row>
        <row r="11229">
          <cell r="A11229">
            <v>3002006473</v>
          </cell>
          <cell r="B11229">
            <v>1030000</v>
          </cell>
          <cell r="C11229" t="str">
            <v>総合図</v>
          </cell>
          <cell r="D11229" t="str">
            <v>1955-1956</v>
          </cell>
          <cell r="E11229" t="str">
            <v>30-31</v>
          </cell>
        </row>
        <row r="11230">
          <cell r="A11230">
            <v>3002006474</v>
          </cell>
          <cell r="B11230">
            <v>1030000</v>
          </cell>
          <cell r="C11230" t="str">
            <v>総合図</v>
          </cell>
          <cell r="D11230" t="str">
            <v>1957-1957</v>
          </cell>
          <cell r="E11230" t="str">
            <v>32</v>
          </cell>
        </row>
        <row r="11231">
          <cell r="A11231">
            <v>3002006475</v>
          </cell>
          <cell r="B11231">
            <v>1030000</v>
          </cell>
          <cell r="C11231" t="str">
            <v>総合図</v>
          </cell>
          <cell r="D11231" t="str">
            <v>1959-1959</v>
          </cell>
          <cell r="E11231" t="str">
            <v>33</v>
          </cell>
        </row>
        <row r="11232">
          <cell r="A11232">
            <v>3002006476</v>
          </cell>
          <cell r="B11232">
            <v>1030000</v>
          </cell>
          <cell r="C11232" t="str">
            <v>総合図</v>
          </cell>
          <cell r="D11232" t="str">
            <v>1938-1938</v>
          </cell>
          <cell r="E11232" t="str">
            <v>66-73</v>
          </cell>
        </row>
        <row r="11233">
          <cell r="A11233">
            <v>3002006477</v>
          </cell>
          <cell r="B11233">
            <v>1030000</v>
          </cell>
          <cell r="C11233" t="str">
            <v>総合図</v>
          </cell>
          <cell r="D11233" t="str">
            <v>1979-2009</v>
          </cell>
          <cell r="E11233" t="str">
            <v>8-19,20(2),21-22,23(2),24-33</v>
          </cell>
        </row>
        <row r="11234">
          <cell r="A11234">
            <v>3002006478</v>
          </cell>
          <cell r="B11234">
            <v>1030000</v>
          </cell>
          <cell r="C11234" t="str">
            <v>総合図</v>
          </cell>
          <cell r="D11234" t="str">
            <v>1897-1898</v>
          </cell>
          <cell r="E11234" t="str">
            <v>7</v>
          </cell>
        </row>
        <row r="11235">
          <cell r="A11235">
            <v>3002006479</v>
          </cell>
          <cell r="B11235">
            <v>1030000</v>
          </cell>
          <cell r="C11235" t="str">
            <v>総合図</v>
          </cell>
          <cell r="D11235" t="str">
            <v>1891-1895</v>
          </cell>
          <cell r="E11235" t="str">
            <v>2,11-12,15-17,49-102</v>
          </cell>
        </row>
        <row r="11236">
          <cell r="A11236">
            <v>3002006480</v>
          </cell>
          <cell r="B11236">
            <v>1030000</v>
          </cell>
          <cell r="C11236" t="str">
            <v>総合図</v>
          </cell>
          <cell r="D11236" t="str">
            <v>1896-1897</v>
          </cell>
          <cell r="E11236" t="str">
            <v>1-41</v>
          </cell>
        </row>
        <row r="11237">
          <cell r="A11237">
            <v>3002006481</v>
          </cell>
          <cell r="B11237">
            <v>1030000</v>
          </cell>
          <cell r="C11237" t="str">
            <v>総合図</v>
          </cell>
          <cell r="D11237" t="str">
            <v>1906-1927</v>
          </cell>
          <cell r="E11237" t="str">
            <v>1-35,38-52,54-59,62-64,71-121,229,232-233,235,240,243,245-246,250,252-253,255,258,261,263</v>
          </cell>
        </row>
        <row r="11238">
          <cell r="A11238">
            <v>3002006482</v>
          </cell>
          <cell r="B11238">
            <v>1030000</v>
          </cell>
          <cell r="C11238" t="str">
            <v>総合図</v>
          </cell>
          <cell r="D11238" t="str">
            <v>1985-2012</v>
          </cell>
          <cell r="E11238" t="str">
            <v>1,3-12,17-18,21-49</v>
          </cell>
        </row>
        <row r="11239">
          <cell r="A11239">
            <v>3002006496</v>
          </cell>
          <cell r="B11239">
            <v>1030000</v>
          </cell>
          <cell r="C11239" t="str">
            <v>総合図</v>
          </cell>
          <cell r="D11239" t="str">
            <v>1947-1960</v>
          </cell>
          <cell r="E11239" t="str">
            <v>1-14</v>
          </cell>
        </row>
        <row r="11240">
          <cell r="A11240">
            <v>3002006499</v>
          </cell>
          <cell r="B11240">
            <v>1030000</v>
          </cell>
          <cell r="C11240" t="str">
            <v>総合図</v>
          </cell>
          <cell r="D11240" t="str">
            <v>1995-2013</v>
          </cell>
          <cell r="E11240" t="str">
            <v>1995-2013</v>
          </cell>
        </row>
        <row r="11241">
          <cell r="A11241">
            <v>3002006542</v>
          </cell>
          <cell r="B11241">
            <v>1030000</v>
          </cell>
          <cell r="C11241" t="str">
            <v>総合図</v>
          </cell>
          <cell r="D11241" t="str">
            <v>1950-1960</v>
          </cell>
          <cell r="E11241" t="str">
            <v>1-11</v>
          </cell>
        </row>
        <row r="11242">
          <cell r="A11242">
            <v>3002006578</v>
          </cell>
          <cell r="B11242">
            <v>1030000</v>
          </cell>
          <cell r="C11242" t="str">
            <v>総合図</v>
          </cell>
          <cell r="D11242" t="str">
            <v>1967-1970</v>
          </cell>
          <cell r="E11242" t="str">
            <v>67-74,76-84</v>
          </cell>
        </row>
        <row r="11243">
          <cell r="A11243">
            <v>3002006579</v>
          </cell>
          <cell r="B11243">
            <v>1030000</v>
          </cell>
          <cell r="C11243" t="str">
            <v>総合図</v>
          </cell>
          <cell r="D11243" t="str">
            <v>1948-1961</v>
          </cell>
          <cell r="E11243" t="str">
            <v>22-26,28-34</v>
          </cell>
        </row>
        <row r="11244">
          <cell r="A11244">
            <v>3002006584</v>
          </cell>
          <cell r="B11244">
            <v>1030000</v>
          </cell>
          <cell r="C11244" t="str">
            <v>総合図</v>
          </cell>
          <cell r="D11244" t="str">
            <v>1995-2014</v>
          </cell>
          <cell r="E11244" t="str">
            <v>1-19+</v>
          </cell>
        </row>
        <row r="11245">
          <cell r="A11245">
            <v>3002006611</v>
          </cell>
          <cell r="B11245">
            <v>1030000</v>
          </cell>
          <cell r="C11245" t="str">
            <v>総合図</v>
          </cell>
          <cell r="D11245" t="str">
            <v>1947-1948</v>
          </cell>
          <cell r="E11245" t="str">
            <v>1-2</v>
          </cell>
        </row>
        <row r="11246">
          <cell r="A11246">
            <v>3002006624</v>
          </cell>
          <cell r="B11246">
            <v>1030000</v>
          </cell>
          <cell r="C11246" t="str">
            <v>総合図</v>
          </cell>
          <cell r="D11246" t="str">
            <v>1994-1996</v>
          </cell>
          <cell r="E11246" t="str">
            <v>1-8</v>
          </cell>
        </row>
        <row r="11247">
          <cell r="A11247">
            <v>3002006689</v>
          </cell>
          <cell r="B11247">
            <v>1030000</v>
          </cell>
          <cell r="C11247" t="str">
            <v>総合図</v>
          </cell>
          <cell r="D11247" t="str">
            <v>1983-2002</v>
          </cell>
          <cell r="E11247" t="str">
            <v>6-17,19-25</v>
          </cell>
        </row>
        <row r="11248">
          <cell r="A11248">
            <v>3002006690</v>
          </cell>
          <cell r="B11248">
            <v>1030000</v>
          </cell>
          <cell r="C11248" t="str">
            <v>総合図</v>
          </cell>
          <cell r="D11248" t="str">
            <v>1970-1970</v>
          </cell>
          <cell r="E11248" t="str">
            <v>8</v>
          </cell>
        </row>
        <row r="11249">
          <cell r="A11249">
            <v>3002006692</v>
          </cell>
          <cell r="B11249">
            <v>1030000</v>
          </cell>
          <cell r="C11249" t="str">
            <v>総合図</v>
          </cell>
          <cell r="D11249" t="str">
            <v>1965-2013</v>
          </cell>
          <cell r="E11249" t="str">
            <v>1-50,52-77,79-92</v>
          </cell>
        </row>
        <row r="11250">
          <cell r="A11250">
            <v>3002006693</v>
          </cell>
          <cell r="B11250">
            <v>1030000</v>
          </cell>
          <cell r="C11250" t="str">
            <v>総合図</v>
          </cell>
          <cell r="D11250" t="str">
            <v>1989-2011</v>
          </cell>
          <cell r="E11250" t="str">
            <v>1-22</v>
          </cell>
        </row>
        <row r="11251">
          <cell r="A11251">
            <v>3002006694</v>
          </cell>
          <cell r="B11251">
            <v>1030000</v>
          </cell>
          <cell r="C11251" t="str">
            <v>総合図</v>
          </cell>
          <cell r="D11251" t="str">
            <v>1990-2007</v>
          </cell>
          <cell r="E11251" t="str">
            <v>1-18</v>
          </cell>
        </row>
        <row r="11252">
          <cell r="A11252">
            <v>3002006695</v>
          </cell>
          <cell r="B11252">
            <v>1030000</v>
          </cell>
          <cell r="C11252" t="str">
            <v>総合図</v>
          </cell>
          <cell r="D11252" t="str">
            <v>1990-1995</v>
          </cell>
          <cell r="E11252" t="str">
            <v>1-6</v>
          </cell>
        </row>
        <row r="11253">
          <cell r="A11253">
            <v>3002006698</v>
          </cell>
          <cell r="B11253">
            <v>1030000</v>
          </cell>
          <cell r="C11253" t="str">
            <v>総合図</v>
          </cell>
          <cell r="D11253" t="str">
            <v>1996-2014</v>
          </cell>
          <cell r="E11253" t="str">
            <v>1-19+</v>
          </cell>
        </row>
        <row r="11254">
          <cell r="A11254">
            <v>3002006711</v>
          </cell>
          <cell r="B11254">
            <v>1030000</v>
          </cell>
          <cell r="C11254" t="str">
            <v>総合図</v>
          </cell>
          <cell r="D11254" t="str">
            <v>1997-2004</v>
          </cell>
          <cell r="E11254" t="str">
            <v>1997(2-6),1998(1-2,4-5),1999-2004</v>
          </cell>
        </row>
        <row r="11255">
          <cell r="A11255">
            <v>3002006728</v>
          </cell>
          <cell r="B11255">
            <v>1030000</v>
          </cell>
          <cell r="C11255" t="str">
            <v>総合図</v>
          </cell>
          <cell r="D11255" t="str">
            <v>1997-1998</v>
          </cell>
          <cell r="E11255" t="str">
            <v>22-23</v>
          </cell>
        </row>
        <row r="11256">
          <cell r="A11256">
            <v>3002006730</v>
          </cell>
          <cell r="B11256">
            <v>1030000</v>
          </cell>
          <cell r="C11256" t="str">
            <v>総合図</v>
          </cell>
          <cell r="D11256" t="str">
            <v>1997-1998;1998-2005</v>
          </cell>
          <cell r="E11256" t="str">
            <v>1997-1998;10-17</v>
          </cell>
        </row>
        <row r="11257">
          <cell r="A11257">
            <v>3002006747</v>
          </cell>
          <cell r="B11257">
            <v>1030000</v>
          </cell>
          <cell r="C11257" t="str">
            <v>総合図</v>
          </cell>
          <cell r="D11257" t="str">
            <v>1970-1981</v>
          </cell>
          <cell r="E11257" t="str">
            <v>1-3,4(32-40),5,6(52-54,56,59-61),7(63-72),12(118-129)</v>
          </cell>
        </row>
        <row r="11258">
          <cell r="A11258">
            <v>3002006758</v>
          </cell>
          <cell r="B11258">
            <v>1030500</v>
          </cell>
          <cell r="C11258" t="str">
            <v>総合図-A棟1階 理工系雑誌(利用不可)</v>
          </cell>
          <cell r="D11258" t="str">
            <v>1996-2005</v>
          </cell>
          <cell r="E11258" t="str">
            <v>1-9,10(1-2)</v>
          </cell>
        </row>
        <row r="11259">
          <cell r="A11259">
            <v>3002006760</v>
          </cell>
          <cell r="B11259">
            <v>1030500</v>
          </cell>
          <cell r="C11259" t="str">
            <v>総合図-A棟1階 理工系雑誌(利用不可)</v>
          </cell>
          <cell r="D11259" t="str">
            <v>1993-1997</v>
          </cell>
          <cell r="E11259" t="str">
            <v>36-39,40(1-2)</v>
          </cell>
        </row>
        <row r="11260">
          <cell r="A11260">
            <v>3002006761</v>
          </cell>
          <cell r="B11260">
            <v>1030500</v>
          </cell>
          <cell r="C11260" t="str">
            <v>総合図-A棟1階 理工系雑誌(利用不可)</v>
          </cell>
          <cell r="D11260" t="str">
            <v>1993-2006</v>
          </cell>
          <cell r="E11260" t="str">
            <v>36-49</v>
          </cell>
        </row>
        <row r="11261">
          <cell r="A11261">
            <v>3002006762</v>
          </cell>
          <cell r="B11261">
            <v>1030500</v>
          </cell>
          <cell r="C11261" t="str">
            <v>総合図-A棟1階 理工系雑誌(利用不可)</v>
          </cell>
          <cell r="D11261" t="str">
            <v>1993-1997</v>
          </cell>
          <cell r="E11261" t="str">
            <v>36-40</v>
          </cell>
        </row>
        <row r="11262">
          <cell r="A11262">
            <v>3002006763</v>
          </cell>
          <cell r="B11262">
            <v>1030000</v>
          </cell>
          <cell r="C11262" t="str">
            <v>総合図</v>
          </cell>
          <cell r="D11262" t="str">
            <v>1997-2001</v>
          </cell>
          <cell r="E11262" t="str">
            <v>9,19,21-31</v>
          </cell>
        </row>
        <row r="11263">
          <cell r="A11263">
            <v>3002006765</v>
          </cell>
          <cell r="B11263">
            <v>1030500</v>
          </cell>
          <cell r="C11263" t="str">
            <v>総合図-A棟1階 理工系雑誌(利用不可)</v>
          </cell>
          <cell r="D11263" t="str">
            <v>1997-2004</v>
          </cell>
          <cell r="E11263" t="str">
            <v>1-8</v>
          </cell>
        </row>
        <row r="11264">
          <cell r="A11264">
            <v>3002006766</v>
          </cell>
          <cell r="B11264">
            <v>1030000</v>
          </cell>
          <cell r="C11264" t="str">
            <v>総合図</v>
          </cell>
          <cell r="D11264" t="str">
            <v>1997-2009</v>
          </cell>
          <cell r="E11264" t="str">
            <v>1-13</v>
          </cell>
        </row>
        <row r="11265">
          <cell r="A11265">
            <v>3002006775</v>
          </cell>
          <cell r="B11265">
            <v>1030000</v>
          </cell>
          <cell r="C11265" t="str">
            <v>総合図</v>
          </cell>
          <cell r="D11265" t="str">
            <v>1994-1994</v>
          </cell>
          <cell r="E11265" t="str">
            <v>1994</v>
          </cell>
        </row>
        <row r="11266">
          <cell r="A11266">
            <v>3002006779</v>
          </cell>
          <cell r="B11266">
            <v>1030000</v>
          </cell>
          <cell r="C11266" t="str">
            <v>総合図</v>
          </cell>
          <cell r="D11266" t="str">
            <v>1953-1959</v>
          </cell>
          <cell r="E11266" t="str">
            <v>1-6,7(73)</v>
          </cell>
        </row>
        <row r="11267">
          <cell r="A11267">
            <v>3002006780</v>
          </cell>
          <cell r="B11267">
            <v>1030000</v>
          </cell>
          <cell r="C11267" t="str">
            <v>総合図</v>
          </cell>
          <cell r="D11267" t="str">
            <v>1968-1971;1972-2012</v>
          </cell>
          <cell r="E11267" t="str">
            <v>11-15;13-30,42-52</v>
          </cell>
        </row>
        <row r="11268">
          <cell r="A11268">
            <v>3002006781</v>
          </cell>
          <cell r="B11268">
            <v>1030000</v>
          </cell>
          <cell r="C11268" t="str">
            <v>総合図</v>
          </cell>
          <cell r="D11268" t="str">
            <v>1924-1937</v>
          </cell>
          <cell r="E11268" t="str">
            <v>1-9,10(1-5),11-12,13(2-6),14(4-6),15,16(1-4),17-19,20(1-2,5-6),21-22,23(3-6),24-27</v>
          </cell>
        </row>
        <row r="11269">
          <cell r="A11269">
            <v>3002006782</v>
          </cell>
          <cell r="B11269">
            <v>1030000</v>
          </cell>
          <cell r="C11269" t="str">
            <v>総合図</v>
          </cell>
          <cell r="D11269" t="str">
            <v>1979-1984</v>
          </cell>
          <cell r="E11269" t="str">
            <v>1-6</v>
          </cell>
        </row>
        <row r="11270">
          <cell r="A11270">
            <v>3002006785</v>
          </cell>
          <cell r="B11270">
            <v>1030000</v>
          </cell>
          <cell r="C11270" t="str">
            <v>総合図</v>
          </cell>
          <cell r="D11270" t="str">
            <v>1993-2012</v>
          </cell>
          <cell r="E11270" t="str">
            <v>111-125,127-168</v>
          </cell>
        </row>
        <row r="11271">
          <cell r="A11271">
            <v>3002006786</v>
          </cell>
          <cell r="B11271">
            <v>1030000</v>
          </cell>
          <cell r="C11271" t="str">
            <v>総合図</v>
          </cell>
          <cell r="D11271" t="str">
            <v>1985-2008</v>
          </cell>
          <cell r="E11271" t="str">
            <v>1-23</v>
          </cell>
        </row>
        <row r="11272">
          <cell r="A11272">
            <v>3002006791</v>
          </cell>
          <cell r="B11272">
            <v>1030000</v>
          </cell>
          <cell r="C11272" t="str">
            <v>総合図</v>
          </cell>
          <cell r="D11272" t="str">
            <v>1995-2009</v>
          </cell>
          <cell r="E11272" t="str">
            <v>1-11</v>
          </cell>
        </row>
        <row r="11273">
          <cell r="A11273">
            <v>3002006792</v>
          </cell>
          <cell r="B11273">
            <v>1030000</v>
          </cell>
          <cell r="C11273" t="str">
            <v>総合図</v>
          </cell>
          <cell r="D11273" t="str">
            <v>1987-2010</v>
          </cell>
          <cell r="E11273" t="str">
            <v>13-36</v>
          </cell>
        </row>
        <row r="11274">
          <cell r="A11274">
            <v>3002006795</v>
          </cell>
          <cell r="B11274">
            <v>1030000</v>
          </cell>
          <cell r="C11274" t="str">
            <v>総合図</v>
          </cell>
          <cell r="D11274" t="str">
            <v>1992-2002</v>
          </cell>
          <cell r="E11274" t="str">
            <v>83,87,91,94,110,121</v>
          </cell>
        </row>
        <row r="11275">
          <cell r="A11275">
            <v>3002006796</v>
          </cell>
          <cell r="B11275">
            <v>1030000</v>
          </cell>
          <cell r="C11275" t="str">
            <v>総合図</v>
          </cell>
          <cell r="D11275" t="str">
            <v>1992-1995</v>
          </cell>
          <cell r="E11275" t="str">
            <v>82,86,90,93,96,100,104,109,112,116,120,123</v>
          </cell>
        </row>
        <row r="11276">
          <cell r="A11276">
            <v>3002006914</v>
          </cell>
          <cell r="B11276">
            <v>1030000</v>
          </cell>
          <cell r="C11276" t="str">
            <v>総合図</v>
          </cell>
          <cell r="D11276" t="str">
            <v>1996-2001</v>
          </cell>
          <cell r="E11276" t="str">
            <v>452-457</v>
          </cell>
        </row>
        <row r="11277">
          <cell r="A11277">
            <v>3002006924</v>
          </cell>
          <cell r="B11277">
            <v>1030000</v>
          </cell>
          <cell r="C11277" t="str">
            <v>総合図</v>
          </cell>
          <cell r="D11277" t="str">
            <v>1995-2006</v>
          </cell>
          <cell r="E11277" t="str">
            <v>1,3-12</v>
          </cell>
        </row>
        <row r="11278">
          <cell r="A11278">
            <v>3002006928</v>
          </cell>
          <cell r="B11278">
            <v>1030000</v>
          </cell>
          <cell r="C11278" t="str">
            <v>総合図</v>
          </cell>
          <cell r="D11278" t="str">
            <v>1996-2013</v>
          </cell>
          <cell r="E11278" t="str">
            <v>2-19+</v>
          </cell>
        </row>
        <row r="11279">
          <cell r="A11279">
            <v>3002006929</v>
          </cell>
          <cell r="B11279">
            <v>1030000</v>
          </cell>
          <cell r="C11279" t="str">
            <v>総合図</v>
          </cell>
          <cell r="D11279" t="str">
            <v>1996-2014</v>
          </cell>
          <cell r="E11279" t="str">
            <v>2-19+</v>
          </cell>
        </row>
        <row r="11280">
          <cell r="A11280">
            <v>3002006934</v>
          </cell>
          <cell r="B11280">
            <v>1030000</v>
          </cell>
          <cell r="C11280" t="str">
            <v>総合図</v>
          </cell>
          <cell r="D11280" t="str">
            <v>+</v>
          </cell>
          <cell r="E11280" t="str">
            <v>+</v>
          </cell>
        </row>
        <row r="11281">
          <cell r="A11281">
            <v>3002006942</v>
          </cell>
          <cell r="B11281">
            <v>1030000</v>
          </cell>
          <cell r="C11281" t="str">
            <v>総合図</v>
          </cell>
          <cell r="D11281" t="str">
            <v>1989-2000</v>
          </cell>
          <cell r="E11281" t="str">
            <v>1-3,5-6</v>
          </cell>
        </row>
        <row r="11282">
          <cell r="A11282">
            <v>3002006945</v>
          </cell>
          <cell r="B11282">
            <v>1030000</v>
          </cell>
          <cell r="C11282" t="str">
            <v>総合図</v>
          </cell>
          <cell r="D11282" t="str">
            <v>1985-1992</v>
          </cell>
          <cell r="E11282" t="str">
            <v>1-4</v>
          </cell>
        </row>
        <row r="11283">
          <cell r="A11283">
            <v>3002006946</v>
          </cell>
          <cell r="B11283">
            <v>1030000</v>
          </cell>
          <cell r="C11283" t="str">
            <v>総合図</v>
          </cell>
          <cell r="D11283" t="str">
            <v>1990-2010</v>
          </cell>
          <cell r="E11283" t="str">
            <v>30-50+</v>
          </cell>
        </row>
        <row r="11284">
          <cell r="A11284">
            <v>3002006947</v>
          </cell>
          <cell r="B11284">
            <v>1030000</v>
          </cell>
          <cell r="C11284" t="str">
            <v>総合図</v>
          </cell>
          <cell r="D11284" t="str">
            <v>1990-1993</v>
          </cell>
          <cell r="E11284" t="str">
            <v>54-57</v>
          </cell>
        </row>
        <row r="11285">
          <cell r="A11285">
            <v>3002006948</v>
          </cell>
          <cell r="B11285">
            <v>1030000</v>
          </cell>
          <cell r="C11285" t="str">
            <v>総合図</v>
          </cell>
          <cell r="D11285" t="str">
            <v>1987-1991</v>
          </cell>
          <cell r="E11285" t="str">
            <v>19-22</v>
          </cell>
        </row>
        <row r="11286">
          <cell r="A11286">
            <v>3002006949</v>
          </cell>
          <cell r="B11286">
            <v>1030000</v>
          </cell>
          <cell r="C11286" t="str">
            <v>総合図</v>
          </cell>
          <cell r="D11286" t="str">
            <v>1993-1996</v>
          </cell>
          <cell r="E11286" t="str">
            <v>50,52-53,55-56</v>
          </cell>
        </row>
        <row r="11287">
          <cell r="A11287">
            <v>3002006950</v>
          </cell>
          <cell r="B11287">
            <v>1030000</v>
          </cell>
          <cell r="C11287" t="str">
            <v>総合図</v>
          </cell>
          <cell r="D11287" t="str">
            <v>1995-1998</v>
          </cell>
          <cell r="E11287" t="str">
            <v>44-49</v>
          </cell>
        </row>
        <row r="11288">
          <cell r="A11288">
            <v>3002006951</v>
          </cell>
          <cell r="B11288">
            <v>1030000</v>
          </cell>
          <cell r="C11288" t="str">
            <v>総合図</v>
          </cell>
          <cell r="D11288" t="str">
            <v>1976-2002</v>
          </cell>
          <cell r="E11288" t="str">
            <v>28-54</v>
          </cell>
        </row>
        <row r="11289">
          <cell r="A11289">
            <v>3002006992</v>
          </cell>
          <cell r="B11289">
            <v>1030000</v>
          </cell>
          <cell r="C11289" t="str">
            <v>総合図</v>
          </cell>
          <cell r="D11289" t="str">
            <v>1996-2011</v>
          </cell>
          <cell r="E11289" t="str">
            <v>16-36,38-42</v>
          </cell>
        </row>
        <row r="11290">
          <cell r="A11290">
            <v>3002007012</v>
          </cell>
          <cell r="B11290">
            <v>1030000</v>
          </cell>
          <cell r="C11290" t="str">
            <v>総合図</v>
          </cell>
          <cell r="D11290" t="str">
            <v>1997-1998</v>
          </cell>
          <cell r="E11290" t="str">
            <v>42(1-2)</v>
          </cell>
        </row>
        <row r="11291">
          <cell r="A11291">
            <v>3002007017</v>
          </cell>
          <cell r="B11291">
            <v>1030000</v>
          </cell>
          <cell r="C11291" t="str">
            <v>総合図</v>
          </cell>
          <cell r="D11291" t="str">
            <v>1996-1997</v>
          </cell>
          <cell r="E11291" t="str">
            <v>1996-1997</v>
          </cell>
        </row>
        <row r="11292">
          <cell r="A11292">
            <v>3002007032</v>
          </cell>
          <cell r="B11292">
            <v>1030000</v>
          </cell>
          <cell r="C11292" t="str">
            <v>総合図</v>
          </cell>
          <cell r="D11292" t="str">
            <v>1988-2012</v>
          </cell>
          <cell r="E11292" t="str">
            <v>9-13,15,17-20,22-53</v>
          </cell>
        </row>
        <row r="11293">
          <cell r="A11293">
            <v>3002007035</v>
          </cell>
          <cell r="B11293">
            <v>1030000</v>
          </cell>
          <cell r="C11293" t="str">
            <v>総合図</v>
          </cell>
          <cell r="D11293" t="str">
            <v>1975-2008</v>
          </cell>
          <cell r="E11293" t="str">
            <v>1-2,22-34</v>
          </cell>
        </row>
        <row r="11294">
          <cell r="A11294">
            <v>3002007039</v>
          </cell>
          <cell r="B11294">
            <v>1030000</v>
          </cell>
          <cell r="C11294" t="str">
            <v>総合図</v>
          </cell>
          <cell r="D11294" t="str">
            <v>+</v>
          </cell>
          <cell r="E11294" t="str">
            <v xml:space="preserve">+ </v>
          </cell>
        </row>
        <row r="11295">
          <cell r="A11295">
            <v>3002007040</v>
          </cell>
          <cell r="B11295">
            <v>1030000</v>
          </cell>
          <cell r="C11295" t="str">
            <v>総合図</v>
          </cell>
          <cell r="D11295" t="str">
            <v>1992-1997</v>
          </cell>
          <cell r="E11295" t="str">
            <v>5(4-12),6,9(1-4,5,8,13),10(1-9)</v>
          </cell>
        </row>
        <row r="11296">
          <cell r="A11296">
            <v>3002007045</v>
          </cell>
          <cell r="B11296">
            <v>1030000</v>
          </cell>
          <cell r="C11296" t="str">
            <v>総合図</v>
          </cell>
          <cell r="D11296" t="str">
            <v>1997-1998</v>
          </cell>
          <cell r="E11296" t="str">
            <v>41(2),42</v>
          </cell>
        </row>
        <row r="11297">
          <cell r="A11297">
            <v>3002007056</v>
          </cell>
          <cell r="B11297">
            <v>1030000</v>
          </cell>
          <cell r="C11297" t="str">
            <v>総合図</v>
          </cell>
          <cell r="D11297" t="str">
            <v>1996-2001</v>
          </cell>
          <cell r="E11297" t="str">
            <v>25-40</v>
          </cell>
        </row>
        <row r="11298">
          <cell r="A11298">
            <v>3002007066</v>
          </cell>
          <cell r="B11298">
            <v>1030000</v>
          </cell>
          <cell r="C11298" t="str">
            <v>総合図</v>
          </cell>
          <cell r="D11298" t="str">
            <v>1993-2001</v>
          </cell>
          <cell r="E11298" t="str">
            <v>1-4,6-16</v>
          </cell>
        </row>
        <row r="11299">
          <cell r="A11299">
            <v>3002007067</v>
          </cell>
          <cell r="B11299">
            <v>1030000</v>
          </cell>
          <cell r="C11299" t="str">
            <v>総合図</v>
          </cell>
          <cell r="D11299" t="str">
            <v>1997-2009</v>
          </cell>
          <cell r="E11299" t="str">
            <v>14-51+</v>
          </cell>
        </row>
        <row r="11300">
          <cell r="A11300">
            <v>3002007068</v>
          </cell>
          <cell r="B11300">
            <v>1030000</v>
          </cell>
          <cell r="C11300" t="str">
            <v>総合図</v>
          </cell>
          <cell r="D11300" t="str">
            <v>1994-2003</v>
          </cell>
          <cell r="E11300" t="str">
            <v>1-10</v>
          </cell>
        </row>
        <row r="11301">
          <cell r="A11301">
            <v>3002007072</v>
          </cell>
          <cell r="B11301">
            <v>1030000</v>
          </cell>
          <cell r="C11301" t="str">
            <v>総合図</v>
          </cell>
          <cell r="D11301" t="str">
            <v>1996-2008</v>
          </cell>
          <cell r="E11301" t="str">
            <v>3-14</v>
          </cell>
        </row>
        <row r="11302">
          <cell r="A11302">
            <v>3002007074</v>
          </cell>
          <cell r="B11302">
            <v>1030000</v>
          </cell>
          <cell r="C11302" t="str">
            <v>総合図</v>
          </cell>
          <cell r="D11302" t="str">
            <v>1996-1998</v>
          </cell>
          <cell r="E11302" t="str">
            <v>3(2),4(1-2),5</v>
          </cell>
        </row>
        <row r="11303">
          <cell r="A11303">
            <v>3002007082</v>
          </cell>
          <cell r="B11303">
            <v>1030000</v>
          </cell>
          <cell r="C11303" t="str">
            <v>総合図</v>
          </cell>
          <cell r="D11303" t="str">
            <v>1997-2004;2007-2013</v>
          </cell>
          <cell r="E11303" t="str">
            <v>3-13;1,5-7+</v>
          </cell>
        </row>
        <row r="11304">
          <cell r="A11304">
            <v>3002007083</v>
          </cell>
          <cell r="B11304">
            <v>1030000</v>
          </cell>
          <cell r="C11304" t="str">
            <v>総合図</v>
          </cell>
          <cell r="D11304" t="str">
            <v>1997-2000</v>
          </cell>
          <cell r="E11304" t="str">
            <v>2-5</v>
          </cell>
        </row>
        <row r="11305">
          <cell r="A11305">
            <v>3002007102</v>
          </cell>
          <cell r="B11305">
            <v>1030000</v>
          </cell>
          <cell r="C11305" t="str">
            <v>総合図</v>
          </cell>
          <cell r="D11305" t="str">
            <v>+</v>
          </cell>
          <cell r="E11305" t="str">
            <v>+</v>
          </cell>
        </row>
        <row r="11306">
          <cell r="A11306">
            <v>3002007104</v>
          </cell>
          <cell r="B11306">
            <v>1030000</v>
          </cell>
          <cell r="C11306" t="str">
            <v>総合図</v>
          </cell>
          <cell r="D11306" t="str">
            <v>1998-2010</v>
          </cell>
          <cell r="E11306" t="str">
            <v>9-33</v>
          </cell>
        </row>
        <row r="11307">
          <cell r="A11307">
            <v>3002007106</v>
          </cell>
          <cell r="B11307">
            <v>1030000</v>
          </cell>
          <cell r="C11307" t="str">
            <v>総合図</v>
          </cell>
          <cell r="D11307" t="str">
            <v>1994-2009</v>
          </cell>
          <cell r="E11307" t="str">
            <v>1-26+</v>
          </cell>
        </row>
        <row r="11308">
          <cell r="A11308">
            <v>3002007107</v>
          </cell>
          <cell r="B11308">
            <v>1030000</v>
          </cell>
          <cell r="C11308" t="str">
            <v>総合図</v>
          </cell>
          <cell r="D11308" t="str">
            <v>1996-2006</v>
          </cell>
          <cell r="E11308" t="str">
            <v>3-6,8-12</v>
          </cell>
        </row>
        <row r="11309">
          <cell r="A11309">
            <v>3002007108</v>
          </cell>
          <cell r="B11309">
            <v>1030000</v>
          </cell>
          <cell r="C11309" t="str">
            <v>総合図</v>
          </cell>
          <cell r="D11309" t="str">
            <v>1996-1996</v>
          </cell>
          <cell r="E11309" t="str">
            <v>2</v>
          </cell>
        </row>
        <row r="11310">
          <cell r="A11310">
            <v>3002007109</v>
          </cell>
          <cell r="B11310">
            <v>1030000</v>
          </cell>
          <cell r="C11310" t="str">
            <v>総合図</v>
          </cell>
          <cell r="D11310" t="str">
            <v>1996-2014</v>
          </cell>
          <cell r="E11310" t="str">
            <v>4-14,16-34,37-40+</v>
          </cell>
        </row>
        <row r="11311">
          <cell r="A11311">
            <v>3002007110</v>
          </cell>
          <cell r="B11311">
            <v>1030000</v>
          </cell>
          <cell r="C11311" t="str">
            <v>総合図</v>
          </cell>
          <cell r="D11311" t="str">
            <v>1996-2014</v>
          </cell>
          <cell r="E11311" t="str">
            <v>4-14,16-34,37-40+</v>
          </cell>
        </row>
        <row r="11312">
          <cell r="A11312">
            <v>3002007111</v>
          </cell>
          <cell r="B11312">
            <v>1030000</v>
          </cell>
          <cell r="C11312" t="str">
            <v>総合図</v>
          </cell>
          <cell r="D11312" t="str">
            <v>1996-2014</v>
          </cell>
          <cell r="E11312" t="str">
            <v>3-13,15-33,36-39+</v>
          </cell>
        </row>
        <row r="11313">
          <cell r="A11313">
            <v>3002007112</v>
          </cell>
          <cell r="B11313">
            <v>1030000</v>
          </cell>
          <cell r="C11313" t="str">
            <v>総合図</v>
          </cell>
          <cell r="D11313" t="str">
            <v>1995-2014</v>
          </cell>
          <cell r="E11313" t="str">
            <v>4-14,16-34,37-40+</v>
          </cell>
        </row>
        <row r="11314">
          <cell r="A11314">
            <v>3002007113</v>
          </cell>
          <cell r="B11314">
            <v>1030000</v>
          </cell>
          <cell r="C11314" t="str">
            <v>総合図</v>
          </cell>
          <cell r="D11314" t="str">
            <v>1994-2014</v>
          </cell>
          <cell r="E11314" t="str">
            <v>1-14,16-34,37-40+</v>
          </cell>
        </row>
        <row r="11315">
          <cell r="A11315">
            <v>3002007116</v>
          </cell>
          <cell r="B11315">
            <v>1030000</v>
          </cell>
          <cell r="C11315" t="str">
            <v>総合図</v>
          </cell>
          <cell r="D11315" t="str">
            <v>1996-2007</v>
          </cell>
          <cell r="E11315" t="str">
            <v>30(2),31(2),32-40,41(1)</v>
          </cell>
        </row>
        <row r="11316">
          <cell r="A11316">
            <v>3002007117</v>
          </cell>
          <cell r="B11316">
            <v>1030000</v>
          </cell>
          <cell r="C11316" t="str">
            <v>総合図</v>
          </cell>
          <cell r="D11316" t="str">
            <v>1994-2003</v>
          </cell>
          <cell r="E11316" t="str">
            <v>1994,2003</v>
          </cell>
        </row>
        <row r="11317">
          <cell r="A11317">
            <v>3002007119</v>
          </cell>
          <cell r="B11317">
            <v>1030000</v>
          </cell>
          <cell r="C11317" t="str">
            <v>総合図</v>
          </cell>
          <cell r="D11317" t="str">
            <v>1996-2003</v>
          </cell>
          <cell r="E11317" t="str">
            <v>6-12</v>
          </cell>
        </row>
        <row r="11318">
          <cell r="A11318">
            <v>3002007120</v>
          </cell>
          <cell r="B11318">
            <v>1030000</v>
          </cell>
          <cell r="C11318" t="str">
            <v>総合図</v>
          </cell>
          <cell r="D11318" t="str">
            <v>1996-2014</v>
          </cell>
          <cell r="E11318" t="str">
            <v>7-57+</v>
          </cell>
        </row>
        <row r="11319">
          <cell r="A11319">
            <v>3002007128</v>
          </cell>
          <cell r="B11319">
            <v>1030000</v>
          </cell>
          <cell r="C11319" t="str">
            <v>総合図</v>
          </cell>
          <cell r="D11319" t="str">
            <v>1765-1766</v>
          </cell>
          <cell r="E11319" t="str">
            <v>1-6</v>
          </cell>
        </row>
        <row r="11320">
          <cell r="A11320">
            <v>3002007130</v>
          </cell>
          <cell r="B11320">
            <v>1030000</v>
          </cell>
          <cell r="C11320" t="str">
            <v>総合図</v>
          </cell>
          <cell r="D11320" t="str">
            <v>1765-1766</v>
          </cell>
          <cell r="E11320" t="str">
            <v>1765-1766</v>
          </cell>
        </row>
        <row r="11321">
          <cell r="A11321">
            <v>3002007136</v>
          </cell>
          <cell r="B11321">
            <v>1030000</v>
          </cell>
          <cell r="C11321" t="str">
            <v>総合図</v>
          </cell>
          <cell r="D11321" t="str">
            <v>1933-1933</v>
          </cell>
          <cell r="E11321" t="str">
            <v>10</v>
          </cell>
        </row>
        <row r="11322">
          <cell r="A11322">
            <v>3002007137</v>
          </cell>
          <cell r="B11322">
            <v>1030000</v>
          </cell>
          <cell r="C11322" t="str">
            <v>総合図</v>
          </cell>
          <cell r="D11322" t="str">
            <v>1993-2013</v>
          </cell>
          <cell r="E11322" t="str">
            <v>5-20,22-25+</v>
          </cell>
        </row>
        <row r="11323">
          <cell r="A11323">
            <v>3002007138</v>
          </cell>
          <cell r="B11323">
            <v>1030000</v>
          </cell>
          <cell r="C11323" t="str">
            <v>総合図</v>
          </cell>
          <cell r="D11323" t="str">
            <v>1995-1997</v>
          </cell>
          <cell r="E11323" t="str">
            <v>9-11</v>
          </cell>
        </row>
        <row r="11324">
          <cell r="A11324">
            <v>3002007139</v>
          </cell>
          <cell r="B11324">
            <v>1030000</v>
          </cell>
          <cell r="C11324" t="str">
            <v>総合図</v>
          </cell>
          <cell r="D11324" t="str">
            <v>1998-2000</v>
          </cell>
          <cell r="E11324" t="str">
            <v>18-20</v>
          </cell>
        </row>
        <row r="11325">
          <cell r="A11325">
            <v>3002007141</v>
          </cell>
          <cell r="B11325">
            <v>1030000</v>
          </cell>
          <cell r="C11325" t="str">
            <v>総合図</v>
          </cell>
          <cell r="D11325" t="str">
            <v>1988-2010</v>
          </cell>
          <cell r="E11325" t="str">
            <v>1-23</v>
          </cell>
        </row>
        <row r="11326">
          <cell r="A11326">
            <v>3002007142</v>
          </cell>
          <cell r="B11326">
            <v>1030000</v>
          </cell>
          <cell r="C11326" t="str">
            <v>総合図</v>
          </cell>
          <cell r="D11326" t="str">
            <v>1996-2003</v>
          </cell>
          <cell r="E11326" t="str">
            <v>5(1),6-11</v>
          </cell>
        </row>
        <row r="11327">
          <cell r="A11327">
            <v>3002007143</v>
          </cell>
          <cell r="B11327">
            <v>1030000</v>
          </cell>
          <cell r="C11327" t="str">
            <v>総合図</v>
          </cell>
          <cell r="D11327" t="str">
            <v>1993-1993</v>
          </cell>
          <cell r="E11327" t="str">
            <v>5</v>
          </cell>
        </row>
        <row r="11328">
          <cell r="A11328">
            <v>3002007144</v>
          </cell>
          <cell r="B11328">
            <v>1030000</v>
          </cell>
          <cell r="C11328" t="str">
            <v>総合図</v>
          </cell>
          <cell r="D11328" t="str">
            <v>1993-1998</v>
          </cell>
          <cell r="E11328" t="str">
            <v>5,9</v>
          </cell>
        </row>
        <row r="11329">
          <cell r="A11329">
            <v>3002007147</v>
          </cell>
          <cell r="B11329">
            <v>1030000</v>
          </cell>
          <cell r="C11329" t="str">
            <v>総合図</v>
          </cell>
          <cell r="D11329" t="str">
            <v>1996-2002</v>
          </cell>
          <cell r="E11329" t="str">
            <v>1(3-5),2(2-6),3(1,3-6),4-7</v>
          </cell>
        </row>
        <row r="11330">
          <cell r="A11330">
            <v>3002007148</v>
          </cell>
          <cell r="B11330">
            <v>1030000</v>
          </cell>
          <cell r="C11330" t="str">
            <v>総合図</v>
          </cell>
          <cell r="D11330" t="str">
            <v>1978-2000</v>
          </cell>
          <cell r="E11330" t="str">
            <v>6-10</v>
          </cell>
        </row>
        <row r="11331">
          <cell r="A11331">
            <v>3002007154</v>
          </cell>
          <cell r="B11331">
            <v>1030000</v>
          </cell>
          <cell r="C11331" t="str">
            <v>総合図</v>
          </cell>
          <cell r="D11331" t="str">
            <v>2004-2009</v>
          </cell>
          <cell r="E11331" t="str">
            <v>19-20,22-24</v>
          </cell>
        </row>
        <row r="11332">
          <cell r="A11332">
            <v>3002007155</v>
          </cell>
          <cell r="B11332">
            <v>1030000</v>
          </cell>
          <cell r="C11332" t="str">
            <v>総合図</v>
          </cell>
          <cell r="D11332" t="str">
            <v>1997-2009</v>
          </cell>
          <cell r="E11332" t="str">
            <v>101-113</v>
          </cell>
        </row>
        <row r="11333">
          <cell r="A11333">
            <v>3002007156</v>
          </cell>
          <cell r="B11333">
            <v>1030000</v>
          </cell>
          <cell r="C11333" t="str">
            <v>総合図</v>
          </cell>
          <cell r="D11333" t="str">
            <v>1997-2009</v>
          </cell>
          <cell r="E11333" t="str">
            <v>101-113</v>
          </cell>
        </row>
        <row r="11334">
          <cell r="A11334">
            <v>3002007157</v>
          </cell>
          <cell r="B11334">
            <v>1030000</v>
          </cell>
          <cell r="C11334" t="str">
            <v>総合図</v>
          </cell>
          <cell r="D11334" t="str">
            <v>1983-1995</v>
          </cell>
          <cell r="E11334" t="str">
            <v>3,7</v>
          </cell>
        </row>
        <row r="11335">
          <cell r="A11335">
            <v>3002007158</v>
          </cell>
          <cell r="B11335">
            <v>1030000</v>
          </cell>
          <cell r="C11335" t="str">
            <v>総合図</v>
          </cell>
          <cell r="D11335" t="str">
            <v>1996-2005</v>
          </cell>
          <cell r="E11335" t="str">
            <v>43-51</v>
          </cell>
        </row>
        <row r="11336">
          <cell r="A11336">
            <v>3002007159</v>
          </cell>
          <cell r="B11336">
            <v>1030000</v>
          </cell>
          <cell r="C11336" t="str">
            <v>総合図</v>
          </cell>
          <cell r="D11336" t="str">
            <v>1995-2005</v>
          </cell>
          <cell r="E11336" t="str">
            <v>40-50</v>
          </cell>
        </row>
        <row r="11337">
          <cell r="A11337">
            <v>3002007160</v>
          </cell>
          <cell r="B11337">
            <v>1030000</v>
          </cell>
          <cell r="C11337" t="str">
            <v>総合図</v>
          </cell>
          <cell r="D11337" t="str">
            <v>1995-2005</v>
          </cell>
          <cell r="E11337" t="str">
            <v>19,21-29</v>
          </cell>
        </row>
        <row r="11338">
          <cell r="A11338">
            <v>3002007161</v>
          </cell>
          <cell r="B11338">
            <v>1030000</v>
          </cell>
          <cell r="C11338" t="str">
            <v>総合図</v>
          </cell>
          <cell r="D11338" t="str">
            <v>1991-1996</v>
          </cell>
          <cell r="E11338" t="str">
            <v>1-6</v>
          </cell>
        </row>
        <row r="11339">
          <cell r="A11339">
            <v>3002007162</v>
          </cell>
          <cell r="B11339">
            <v>1030000</v>
          </cell>
          <cell r="C11339" t="str">
            <v>総合図</v>
          </cell>
          <cell r="D11339" t="str">
            <v>1996-2002</v>
          </cell>
          <cell r="E11339" t="str">
            <v>5-9</v>
          </cell>
        </row>
        <row r="11340">
          <cell r="A11340">
            <v>3002007164</v>
          </cell>
          <cell r="B11340">
            <v>1030000</v>
          </cell>
          <cell r="C11340" t="str">
            <v>総合図</v>
          </cell>
          <cell r="D11340" t="str">
            <v>1985-1987</v>
          </cell>
          <cell r="E11340" t="str">
            <v>2-3</v>
          </cell>
        </row>
        <row r="11341">
          <cell r="A11341">
            <v>3002007171</v>
          </cell>
          <cell r="B11341">
            <v>1030000</v>
          </cell>
          <cell r="C11341" t="str">
            <v>総合図</v>
          </cell>
          <cell r="D11341" t="str">
            <v>1997-2000</v>
          </cell>
          <cell r="E11341" t="str">
            <v>5-8</v>
          </cell>
        </row>
        <row r="11342">
          <cell r="A11342">
            <v>3002007175</v>
          </cell>
          <cell r="B11342">
            <v>1030000</v>
          </cell>
          <cell r="C11342" t="str">
            <v>総合図</v>
          </cell>
          <cell r="D11342" t="str">
            <v>1994-2006</v>
          </cell>
          <cell r="E11342" t="str">
            <v>21(1-2),22-33</v>
          </cell>
        </row>
        <row r="11343">
          <cell r="A11343">
            <v>3002007182</v>
          </cell>
          <cell r="B11343">
            <v>1030500</v>
          </cell>
          <cell r="C11343" t="str">
            <v>総合図-A棟1階 理工系雑誌(利用不可)</v>
          </cell>
          <cell r="D11343" t="str">
            <v>1996-2005</v>
          </cell>
          <cell r="E11343" t="str">
            <v>63-114</v>
          </cell>
        </row>
        <row r="11344">
          <cell r="A11344">
            <v>3002007184</v>
          </cell>
          <cell r="B11344">
            <v>1030000</v>
          </cell>
          <cell r="C11344" t="str">
            <v>総合図</v>
          </cell>
          <cell r="D11344" t="str">
            <v>1924-1926;1927-1939</v>
          </cell>
          <cell r="E11344" t="str">
            <v>13,15;2-14</v>
          </cell>
        </row>
        <row r="11345">
          <cell r="A11345">
            <v>3002007186</v>
          </cell>
          <cell r="B11345">
            <v>1030000</v>
          </cell>
          <cell r="C11345" t="str">
            <v>総合図</v>
          </cell>
          <cell r="D11345" t="str">
            <v>1993-1993</v>
          </cell>
          <cell r="E11345" t="str">
            <v>1993</v>
          </cell>
        </row>
        <row r="11346">
          <cell r="A11346">
            <v>3002007202</v>
          </cell>
          <cell r="B11346">
            <v>1030000</v>
          </cell>
          <cell r="C11346" t="str">
            <v>総合図</v>
          </cell>
          <cell r="D11346" t="str">
            <v>1993-1999</v>
          </cell>
          <cell r="E11346" t="str">
            <v>20-25</v>
          </cell>
        </row>
        <row r="11347">
          <cell r="A11347">
            <v>3002007203</v>
          </cell>
          <cell r="B11347">
            <v>1030000</v>
          </cell>
          <cell r="C11347" t="str">
            <v>総合図</v>
          </cell>
          <cell r="D11347" t="str">
            <v>2004-2013</v>
          </cell>
          <cell r="E11347" t="str">
            <v>3-6,8,10-34+</v>
          </cell>
        </row>
        <row r="11348">
          <cell r="A11348">
            <v>3002007204</v>
          </cell>
          <cell r="B11348">
            <v>1030000</v>
          </cell>
          <cell r="C11348" t="str">
            <v>総合図</v>
          </cell>
          <cell r="D11348" t="str">
            <v>1995-1997</v>
          </cell>
          <cell r="E11348" t="str">
            <v>7-8</v>
          </cell>
        </row>
        <row r="11349">
          <cell r="A11349">
            <v>3002007220</v>
          </cell>
          <cell r="B11349">
            <v>1030500</v>
          </cell>
          <cell r="C11349" t="str">
            <v>総合図-A棟1階 理工系雑誌(利用不可)</v>
          </cell>
          <cell r="D11349" t="str">
            <v>1997-2005</v>
          </cell>
          <cell r="E11349" t="str">
            <v>1-9</v>
          </cell>
        </row>
        <row r="11350">
          <cell r="A11350">
            <v>3002007231</v>
          </cell>
          <cell r="B11350">
            <v>1030000</v>
          </cell>
          <cell r="C11350" t="str">
            <v>総合図</v>
          </cell>
          <cell r="D11350" t="str">
            <v>1996-1998</v>
          </cell>
          <cell r="E11350" t="str">
            <v>35-37</v>
          </cell>
        </row>
        <row r="11351">
          <cell r="A11351">
            <v>3002007232</v>
          </cell>
          <cell r="B11351">
            <v>1030000</v>
          </cell>
          <cell r="C11351" t="str">
            <v>総合図</v>
          </cell>
          <cell r="D11351" t="str">
            <v>1996-1998</v>
          </cell>
          <cell r="E11351" t="str">
            <v>31-33</v>
          </cell>
        </row>
        <row r="11352">
          <cell r="A11352">
            <v>3002007233</v>
          </cell>
          <cell r="B11352">
            <v>1030000</v>
          </cell>
          <cell r="C11352" t="str">
            <v>総合図</v>
          </cell>
          <cell r="D11352" t="str">
            <v>1996-2012</v>
          </cell>
          <cell r="E11352" t="str">
            <v>7-23+</v>
          </cell>
        </row>
        <row r="11353">
          <cell r="A11353">
            <v>3002007234</v>
          </cell>
          <cell r="B11353">
            <v>1030000</v>
          </cell>
          <cell r="C11353" t="str">
            <v>総合図</v>
          </cell>
          <cell r="D11353" t="str">
            <v>1997-2008</v>
          </cell>
          <cell r="E11353" t="str">
            <v>30-43</v>
          </cell>
        </row>
        <row r="11354">
          <cell r="A11354">
            <v>3002007239</v>
          </cell>
          <cell r="B11354">
            <v>1030000</v>
          </cell>
          <cell r="C11354" t="str">
            <v>総合図</v>
          </cell>
          <cell r="D11354" t="str">
            <v>2000-2011</v>
          </cell>
          <cell r="E11354" t="str">
            <v>6-17</v>
          </cell>
        </row>
        <row r="11355">
          <cell r="A11355">
            <v>3002007240</v>
          </cell>
          <cell r="B11355">
            <v>1030500</v>
          </cell>
          <cell r="C11355" t="str">
            <v>総合図-A棟1階 理工系雑誌(利用不可)</v>
          </cell>
          <cell r="D11355" t="str">
            <v>1995-2004</v>
          </cell>
          <cell r="E11355" t="str">
            <v>1-10</v>
          </cell>
        </row>
        <row r="11356">
          <cell r="A11356">
            <v>3002007260</v>
          </cell>
          <cell r="B11356">
            <v>1030000</v>
          </cell>
          <cell r="C11356" t="str">
            <v>総合図</v>
          </cell>
          <cell r="D11356" t="str">
            <v>1985-1996</v>
          </cell>
          <cell r="E11356" t="str">
            <v>36-46,47(1-2)</v>
          </cell>
        </row>
        <row r="11357">
          <cell r="A11357">
            <v>3002007261</v>
          </cell>
          <cell r="B11357">
            <v>1030000</v>
          </cell>
          <cell r="C11357" t="str">
            <v>総合図</v>
          </cell>
          <cell r="D11357" t="str">
            <v>1982-1997</v>
          </cell>
          <cell r="E11357" t="str">
            <v>1982,1997</v>
          </cell>
        </row>
        <row r="11358">
          <cell r="A11358">
            <v>3002007270</v>
          </cell>
          <cell r="B11358">
            <v>1030000</v>
          </cell>
          <cell r="C11358" t="str">
            <v>総合図</v>
          </cell>
          <cell r="D11358" t="str">
            <v>1990-1999</v>
          </cell>
          <cell r="E11358" t="str">
            <v>2-11</v>
          </cell>
        </row>
        <row r="11359">
          <cell r="A11359">
            <v>3002007272</v>
          </cell>
          <cell r="B11359">
            <v>1030000</v>
          </cell>
          <cell r="C11359" t="str">
            <v>総合図</v>
          </cell>
          <cell r="D11359" t="str">
            <v>1981-1987</v>
          </cell>
          <cell r="E11359" t="str">
            <v>31-37</v>
          </cell>
        </row>
        <row r="11360">
          <cell r="A11360">
            <v>3002007273</v>
          </cell>
          <cell r="B11360">
            <v>1030000</v>
          </cell>
          <cell r="C11360" t="str">
            <v>総合図</v>
          </cell>
          <cell r="D11360" t="str">
            <v>1991-1995</v>
          </cell>
          <cell r="E11360" t="str">
            <v>32-36</v>
          </cell>
        </row>
        <row r="11361">
          <cell r="A11361">
            <v>3002007278</v>
          </cell>
          <cell r="B11361">
            <v>1030000</v>
          </cell>
          <cell r="C11361" t="str">
            <v>総合図</v>
          </cell>
          <cell r="D11361" t="str">
            <v>1969-1988</v>
          </cell>
          <cell r="E11361" t="str">
            <v>1,17,20</v>
          </cell>
        </row>
        <row r="11362">
          <cell r="A11362">
            <v>3002007279</v>
          </cell>
          <cell r="B11362">
            <v>1030000</v>
          </cell>
          <cell r="C11362" t="str">
            <v>総合図</v>
          </cell>
          <cell r="D11362" t="str">
            <v>1997-2014</v>
          </cell>
          <cell r="E11362" t="str">
            <v>51(1-10,12),52-68+</v>
          </cell>
        </row>
        <row r="11363">
          <cell r="A11363">
            <v>3002007284</v>
          </cell>
          <cell r="B11363">
            <v>1030000</v>
          </cell>
          <cell r="C11363" t="str">
            <v>総合図</v>
          </cell>
          <cell r="D11363" t="str">
            <v>1996-2014</v>
          </cell>
          <cell r="E11363" t="str">
            <v>8-26+</v>
          </cell>
        </row>
        <row r="11364">
          <cell r="A11364">
            <v>3002007286</v>
          </cell>
          <cell r="B11364">
            <v>1030000</v>
          </cell>
          <cell r="C11364" t="str">
            <v>総合図</v>
          </cell>
          <cell r="D11364" t="str">
            <v>1974-1974</v>
          </cell>
          <cell r="E11364" t="str">
            <v>1</v>
          </cell>
        </row>
        <row r="11365">
          <cell r="A11365">
            <v>3002007293</v>
          </cell>
          <cell r="B11365">
            <v>1030000</v>
          </cell>
          <cell r="C11365" t="str">
            <v>総合図</v>
          </cell>
          <cell r="D11365" t="str">
            <v>1922-1922</v>
          </cell>
          <cell r="E11365" t="str">
            <v>1922</v>
          </cell>
        </row>
        <row r="11366">
          <cell r="A11366">
            <v>3002007306</v>
          </cell>
          <cell r="B11366">
            <v>1030000</v>
          </cell>
          <cell r="C11366" t="str">
            <v>総合図</v>
          </cell>
          <cell r="D11366" t="str">
            <v>1989-2001</v>
          </cell>
          <cell r="E11366" t="str">
            <v>20-22,24-32</v>
          </cell>
        </row>
        <row r="11367">
          <cell r="A11367">
            <v>3002007308</v>
          </cell>
          <cell r="B11367">
            <v>1030000</v>
          </cell>
          <cell r="C11367" t="str">
            <v>総合図</v>
          </cell>
          <cell r="D11367" t="str">
            <v>1991-1999</v>
          </cell>
          <cell r="E11367" t="str">
            <v>7-9,11-15</v>
          </cell>
        </row>
        <row r="11368">
          <cell r="A11368">
            <v>3002007309</v>
          </cell>
          <cell r="B11368">
            <v>1030000</v>
          </cell>
          <cell r="C11368" t="str">
            <v>総合図</v>
          </cell>
          <cell r="D11368" t="str">
            <v>1993-2010</v>
          </cell>
          <cell r="E11368" t="str">
            <v>1-17</v>
          </cell>
        </row>
        <row r="11369">
          <cell r="A11369">
            <v>3002007310</v>
          </cell>
          <cell r="B11369">
            <v>1030000</v>
          </cell>
          <cell r="C11369" t="str">
            <v>総合図</v>
          </cell>
          <cell r="D11369" t="str">
            <v>1996-2014</v>
          </cell>
          <cell r="E11369" t="str">
            <v>2-21,23-38+</v>
          </cell>
        </row>
        <row r="11370">
          <cell r="A11370">
            <v>3002007319</v>
          </cell>
          <cell r="B11370">
            <v>1030000</v>
          </cell>
          <cell r="C11370" t="str">
            <v>総合図</v>
          </cell>
          <cell r="D11370" t="str">
            <v>1924-1929</v>
          </cell>
          <cell r="E11370" t="str">
            <v>1924-1925,1927,1929</v>
          </cell>
        </row>
        <row r="11371">
          <cell r="A11371">
            <v>3002007320</v>
          </cell>
          <cell r="B11371">
            <v>1030000</v>
          </cell>
          <cell r="C11371" t="str">
            <v>総合図</v>
          </cell>
          <cell r="D11371" t="str">
            <v>1917-1921</v>
          </cell>
          <cell r="E11371" t="str">
            <v>1917,1919-1921</v>
          </cell>
        </row>
        <row r="11372">
          <cell r="A11372">
            <v>3002007323</v>
          </cell>
          <cell r="B11372">
            <v>1030000</v>
          </cell>
          <cell r="C11372" t="str">
            <v>総合図</v>
          </cell>
          <cell r="D11372" t="str">
            <v>1996-1998</v>
          </cell>
          <cell r="E11372" t="str">
            <v>3-4</v>
          </cell>
        </row>
        <row r="11373">
          <cell r="A11373">
            <v>3002007326</v>
          </cell>
          <cell r="B11373">
            <v>1030000</v>
          </cell>
          <cell r="C11373" t="str">
            <v>総合図</v>
          </cell>
          <cell r="D11373" t="str">
            <v>+</v>
          </cell>
          <cell r="E11373" t="str">
            <v xml:space="preserve">+ </v>
          </cell>
        </row>
        <row r="11374">
          <cell r="A11374">
            <v>3002007328</v>
          </cell>
          <cell r="B11374">
            <v>1030000</v>
          </cell>
          <cell r="C11374" t="str">
            <v>総合図</v>
          </cell>
          <cell r="D11374" t="str">
            <v>1996-2014</v>
          </cell>
          <cell r="E11374" t="str">
            <v>7-22,24+</v>
          </cell>
        </row>
        <row r="11375">
          <cell r="A11375">
            <v>3002007329</v>
          </cell>
          <cell r="B11375">
            <v>1030000</v>
          </cell>
          <cell r="C11375" t="str">
            <v>総合図</v>
          </cell>
          <cell r="D11375" t="str">
            <v>1996-2004</v>
          </cell>
          <cell r="E11375" t="str">
            <v>6-14</v>
          </cell>
        </row>
        <row r="11376">
          <cell r="A11376">
            <v>3002007333</v>
          </cell>
          <cell r="B11376">
            <v>1030000</v>
          </cell>
          <cell r="C11376" t="str">
            <v>総合図</v>
          </cell>
          <cell r="D11376" t="str">
            <v>1996-2010</v>
          </cell>
          <cell r="E11376" t="str">
            <v>1-15</v>
          </cell>
        </row>
        <row r="11377">
          <cell r="A11377">
            <v>3002007340</v>
          </cell>
          <cell r="B11377">
            <v>1030000</v>
          </cell>
          <cell r="C11377" t="str">
            <v>総合図</v>
          </cell>
          <cell r="D11377" t="str">
            <v>1996-2001</v>
          </cell>
          <cell r="E11377" t="str">
            <v>1-49,51-60</v>
          </cell>
        </row>
        <row r="11378">
          <cell r="A11378">
            <v>3002007341</v>
          </cell>
          <cell r="B11378">
            <v>1030000</v>
          </cell>
          <cell r="C11378" t="str">
            <v>総合図</v>
          </cell>
          <cell r="D11378" t="str">
            <v>1997-2001</v>
          </cell>
          <cell r="E11378" t="str">
            <v>23-27</v>
          </cell>
        </row>
        <row r="11379">
          <cell r="A11379">
            <v>3002007343</v>
          </cell>
          <cell r="B11379">
            <v>1030000</v>
          </cell>
          <cell r="C11379" t="str">
            <v>総合図</v>
          </cell>
          <cell r="D11379" t="str">
            <v>1985-2010</v>
          </cell>
          <cell r="E11379" t="str">
            <v>1-12,14-19,21-42</v>
          </cell>
        </row>
        <row r="11380">
          <cell r="A11380">
            <v>3002007344</v>
          </cell>
          <cell r="B11380">
            <v>1030000</v>
          </cell>
          <cell r="C11380" t="str">
            <v>総合図</v>
          </cell>
          <cell r="D11380" t="str">
            <v>1996-2001</v>
          </cell>
          <cell r="E11380" t="str">
            <v>33-38</v>
          </cell>
        </row>
        <row r="11381">
          <cell r="A11381">
            <v>3002007345</v>
          </cell>
          <cell r="B11381">
            <v>1030000</v>
          </cell>
          <cell r="C11381" t="str">
            <v>総合図</v>
          </cell>
          <cell r="D11381" t="str">
            <v>1991-2013</v>
          </cell>
          <cell r="E11381" t="str">
            <v>1-24+</v>
          </cell>
        </row>
        <row r="11382">
          <cell r="A11382">
            <v>3002007346</v>
          </cell>
          <cell r="B11382">
            <v>1030000</v>
          </cell>
          <cell r="C11382" t="str">
            <v>総合図</v>
          </cell>
          <cell r="D11382" t="str">
            <v>1997-2005</v>
          </cell>
          <cell r="E11382" t="str">
            <v>10-19</v>
          </cell>
        </row>
        <row r="11383">
          <cell r="A11383">
            <v>3002007347</v>
          </cell>
          <cell r="B11383">
            <v>1030000</v>
          </cell>
          <cell r="C11383" t="str">
            <v>総合図</v>
          </cell>
          <cell r="D11383" t="str">
            <v>1991-1999</v>
          </cell>
          <cell r="E11383" t="str">
            <v>1-8</v>
          </cell>
        </row>
        <row r="11384">
          <cell r="A11384">
            <v>3002007348</v>
          </cell>
          <cell r="B11384">
            <v>1030000</v>
          </cell>
          <cell r="C11384" t="str">
            <v>総合図</v>
          </cell>
          <cell r="D11384" t="str">
            <v>1995-1995</v>
          </cell>
          <cell r="E11384" t="str">
            <v>21</v>
          </cell>
        </row>
        <row r="11385">
          <cell r="A11385">
            <v>3002007349</v>
          </cell>
          <cell r="B11385">
            <v>1030000</v>
          </cell>
          <cell r="C11385" t="str">
            <v>総合図</v>
          </cell>
          <cell r="D11385" t="str">
            <v>1993-1998</v>
          </cell>
          <cell r="E11385" t="str">
            <v>1-5</v>
          </cell>
        </row>
        <row r="11386">
          <cell r="A11386">
            <v>3002007350</v>
          </cell>
          <cell r="B11386">
            <v>1030000</v>
          </cell>
          <cell r="C11386" t="str">
            <v>総合図</v>
          </cell>
          <cell r="D11386" t="str">
            <v>1996-1996</v>
          </cell>
          <cell r="E11386" t="str">
            <v>2</v>
          </cell>
        </row>
        <row r="11387">
          <cell r="A11387">
            <v>3002007352</v>
          </cell>
          <cell r="B11387">
            <v>1030000</v>
          </cell>
          <cell r="C11387" t="str">
            <v>総合図</v>
          </cell>
          <cell r="D11387" t="str">
            <v>1991-2010</v>
          </cell>
          <cell r="E11387" t="str">
            <v>62-80</v>
          </cell>
        </row>
        <row r="11388">
          <cell r="A11388">
            <v>3002100001</v>
          </cell>
          <cell r="B11388">
            <v>1030000</v>
          </cell>
          <cell r="C11388" t="str">
            <v>総合図</v>
          </cell>
          <cell r="D11388" t="str">
            <v>1997-2014</v>
          </cell>
          <cell r="E11388" t="str">
            <v>4-17,20-22+</v>
          </cell>
        </row>
        <row r="11389">
          <cell r="A11389">
            <v>3002100002</v>
          </cell>
          <cell r="B11389">
            <v>1030000</v>
          </cell>
          <cell r="C11389" t="str">
            <v>総合図</v>
          </cell>
          <cell r="D11389" t="str">
            <v>1989-1999</v>
          </cell>
          <cell r="E11389" t="str">
            <v>1-2,4-11</v>
          </cell>
        </row>
        <row r="11390">
          <cell r="A11390">
            <v>3002100004</v>
          </cell>
          <cell r="B11390">
            <v>1030000</v>
          </cell>
          <cell r="C11390" t="str">
            <v>総合図</v>
          </cell>
          <cell r="D11390" t="str">
            <v>1997-2000</v>
          </cell>
          <cell r="E11390" t="str">
            <v>4-7</v>
          </cell>
        </row>
        <row r="11391">
          <cell r="A11391">
            <v>3002100005</v>
          </cell>
          <cell r="B11391">
            <v>1030000</v>
          </cell>
          <cell r="C11391" t="str">
            <v>総合図</v>
          </cell>
          <cell r="D11391" t="str">
            <v>1997-2013</v>
          </cell>
          <cell r="E11391" t="str">
            <v>21-37+</v>
          </cell>
        </row>
        <row r="11392">
          <cell r="A11392">
            <v>3002100008</v>
          </cell>
          <cell r="B11392">
            <v>1030000</v>
          </cell>
          <cell r="C11392" t="str">
            <v>総合図</v>
          </cell>
          <cell r="D11392" t="str">
            <v>1991-2014</v>
          </cell>
          <cell r="E11392" t="str">
            <v>1-4,7-21,23-24+</v>
          </cell>
        </row>
        <row r="11393">
          <cell r="A11393">
            <v>3002100009</v>
          </cell>
          <cell r="B11393">
            <v>1030000</v>
          </cell>
          <cell r="C11393" t="str">
            <v>総合図</v>
          </cell>
          <cell r="D11393" t="str">
            <v>1997-2006</v>
          </cell>
          <cell r="E11393" t="str">
            <v>33-43</v>
          </cell>
        </row>
        <row r="11394">
          <cell r="A11394">
            <v>3002100010</v>
          </cell>
          <cell r="B11394">
            <v>1030000</v>
          </cell>
          <cell r="C11394" t="str">
            <v>総合図</v>
          </cell>
          <cell r="D11394" t="str">
            <v>1997-1997</v>
          </cell>
          <cell r="E11394" t="str">
            <v>11</v>
          </cell>
        </row>
        <row r="11395">
          <cell r="A11395">
            <v>3002100011</v>
          </cell>
          <cell r="B11395">
            <v>1030000</v>
          </cell>
          <cell r="C11395" t="str">
            <v>総合図</v>
          </cell>
          <cell r="D11395" t="str">
            <v>1996-2001</v>
          </cell>
          <cell r="E11395" t="str">
            <v>10,13,15</v>
          </cell>
        </row>
        <row r="11396">
          <cell r="A11396">
            <v>3002100012</v>
          </cell>
          <cell r="B11396">
            <v>1030000</v>
          </cell>
          <cell r="C11396" t="str">
            <v>総合図</v>
          </cell>
          <cell r="D11396" t="str">
            <v>1997-2003</v>
          </cell>
          <cell r="E11396" t="str">
            <v>1995,1998,2001+</v>
          </cell>
        </row>
        <row r="11397">
          <cell r="A11397">
            <v>3002100013</v>
          </cell>
          <cell r="B11397">
            <v>1030000</v>
          </cell>
          <cell r="C11397" t="str">
            <v>総合図</v>
          </cell>
          <cell r="D11397" t="str">
            <v>1994-2010</v>
          </cell>
          <cell r="E11397" t="str">
            <v>1-17</v>
          </cell>
        </row>
        <row r="11398">
          <cell r="A11398">
            <v>3002100014</v>
          </cell>
          <cell r="B11398">
            <v>1030000</v>
          </cell>
          <cell r="C11398" t="str">
            <v>総合図</v>
          </cell>
          <cell r="D11398" t="str">
            <v>1969-2008</v>
          </cell>
          <cell r="E11398" t="str">
            <v>19,21-58+</v>
          </cell>
        </row>
        <row r="11399">
          <cell r="A11399">
            <v>3002100015</v>
          </cell>
          <cell r="B11399">
            <v>1030000</v>
          </cell>
          <cell r="C11399" t="str">
            <v>総合図</v>
          </cell>
          <cell r="D11399" t="str">
            <v>1996-2014</v>
          </cell>
          <cell r="E11399" t="str">
            <v>8(2),9(2),10-23,24(1),25(1-2),26(1),27(1)+</v>
          </cell>
        </row>
        <row r="11400">
          <cell r="A11400">
            <v>3002100016</v>
          </cell>
          <cell r="B11400">
            <v>1030000</v>
          </cell>
          <cell r="C11400" t="str">
            <v>総合図</v>
          </cell>
          <cell r="D11400" t="str">
            <v>1994-1998</v>
          </cell>
          <cell r="E11400" t="str">
            <v>27-31</v>
          </cell>
        </row>
        <row r="11401">
          <cell r="A11401">
            <v>3002100017</v>
          </cell>
          <cell r="B11401">
            <v>1030000</v>
          </cell>
          <cell r="C11401" t="str">
            <v>総合図</v>
          </cell>
          <cell r="D11401" t="str">
            <v>1992-1997</v>
          </cell>
          <cell r="E11401" t="str">
            <v>25-30</v>
          </cell>
        </row>
        <row r="11402">
          <cell r="A11402">
            <v>3002100018</v>
          </cell>
          <cell r="B11402">
            <v>1030000</v>
          </cell>
          <cell r="C11402" t="str">
            <v>総合図</v>
          </cell>
          <cell r="D11402" t="str">
            <v>1985-1998</v>
          </cell>
          <cell r="E11402" t="str">
            <v>18-21,23-31</v>
          </cell>
        </row>
        <row r="11403">
          <cell r="A11403">
            <v>3002100019</v>
          </cell>
          <cell r="B11403">
            <v>1030000</v>
          </cell>
          <cell r="C11403" t="str">
            <v>総合図</v>
          </cell>
          <cell r="D11403" t="str">
            <v>1985-1998</v>
          </cell>
          <cell r="E11403" t="str">
            <v>18-21,23-31</v>
          </cell>
        </row>
        <row r="11404">
          <cell r="A11404">
            <v>3002100020</v>
          </cell>
          <cell r="B11404">
            <v>1030000</v>
          </cell>
          <cell r="C11404" t="str">
            <v>総合図</v>
          </cell>
          <cell r="D11404" t="str">
            <v>+</v>
          </cell>
          <cell r="E11404" t="str">
            <v xml:space="preserve">+ </v>
          </cell>
        </row>
        <row r="11405">
          <cell r="A11405">
            <v>3002100022</v>
          </cell>
          <cell r="B11405">
            <v>1030000</v>
          </cell>
          <cell r="C11405" t="str">
            <v>総合図</v>
          </cell>
          <cell r="D11405" t="str">
            <v>1993-2012</v>
          </cell>
          <cell r="E11405" t="str">
            <v>1-6,8-11+</v>
          </cell>
        </row>
        <row r="11406">
          <cell r="A11406">
            <v>3002100024</v>
          </cell>
          <cell r="B11406">
            <v>1030000</v>
          </cell>
          <cell r="C11406" t="str">
            <v>総合図</v>
          </cell>
          <cell r="D11406" t="str">
            <v>1997-2014</v>
          </cell>
          <cell r="E11406" t="str">
            <v>1-18+</v>
          </cell>
        </row>
        <row r="11407">
          <cell r="A11407">
            <v>3002100025</v>
          </cell>
          <cell r="B11407">
            <v>1030000</v>
          </cell>
          <cell r="C11407" t="str">
            <v>総合図</v>
          </cell>
          <cell r="D11407" t="str">
            <v>1997-2005</v>
          </cell>
          <cell r="E11407" t="str">
            <v>9-17</v>
          </cell>
        </row>
        <row r="11408">
          <cell r="A11408">
            <v>3002100027</v>
          </cell>
          <cell r="B11408">
            <v>1030000</v>
          </cell>
          <cell r="C11408" t="str">
            <v>総合図</v>
          </cell>
          <cell r="D11408" t="str">
            <v>1997-2010</v>
          </cell>
          <cell r="E11408" t="str">
            <v>71-96+</v>
          </cell>
        </row>
        <row r="11409">
          <cell r="A11409">
            <v>3002100028</v>
          </cell>
          <cell r="B11409">
            <v>1030000</v>
          </cell>
          <cell r="C11409" t="str">
            <v>総合図</v>
          </cell>
          <cell r="D11409" t="str">
            <v>1997-2014</v>
          </cell>
          <cell r="E11409" t="str">
            <v>1-13,17-18+</v>
          </cell>
        </row>
        <row r="11410">
          <cell r="A11410">
            <v>3002100029</v>
          </cell>
          <cell r="B11410">
            <v>1030000</v>
          </cell>
          <cell r="C11410" t="str">
            <v>総合図</v>
          </cell>
          <cell r="D11410" t="str">
            <v>1997-2014</v>
          </cell>
          <cell r="E11410" t="str">
            <v>1-13,17-18+</v>
          </cell>
        </row>
        <row r="11411">
          <cell r="A11411">
            <v>3002100030</v>
          </cell>
          <cell r="B11411">
            <v>1030000</v>
          </cell>
          <cell r="C11411" t="str">
            <v>総合図</v>
          </cell>
          <cell r="D11411" t="str">
            <v>1996-2005</v>
          </cell>
          <cell r="E11411" t="str">
            <v>1-13</v>
          </cell>
        </row>
        <row r="11412">
          <cell r="A11412">
            <v>3002100031</v>
          </cell>
          <cell r="B11412">
            <v>1030000</v>
          </cell>
          <cell r="C11412" t="str">
            <v>総合図</v>
          </cell>
          <cell r="D11412" t="str">
            <v>1996-1999</v>
          </cell>
          <cell r="E11412" t="str">
            <v>2-5</v>
          </cell>
        </row>
        <row r="11413">
          <cell r="A11413">
            <v>3002100033</v>
          </cell>
          <cell r="B11413">
            <v>1030000</v>
          </cell>
          <cell r="C11413" t="str">
            <v>総合図</v>
          </cell>
          <cell r="D11413" t="str">
            <v>1997-2005</v>
          </cell>
          <cell r="E11413" t="str">
            <v>2-10</v>
          </cell>
        </row>
        <row r="11414">
          <cell r="A11414">
            <v>3002100034</v>
          </cell>
          <cell r="B11414">
            <v>1030000</v>
          </cell>
          <cell r="C11414" t="str">
            <v>総合図</v>
          </cell>
          <cell r="D11414" t="str">
            <v>1995-1999</v>
          </cell>
          <cell r="E11414" t="str">
            <v>24-28</v>
          </cell>
        </row>
        <row r="11415">
          <cell r="A11415">
            <v>3002100035</v>
          </cell>
          <cell r="B11415">
            <v>1030000</v>
          </cell>
          <cell r="C11415" t="str">
            <v>総合図</v>
          </cell>
          <cell r="D11415" t="str">
            <v>1995-1999</v>
          </cell>
          <cell r="E11415" t="str">
            <v>9,12-31</v>
          </cell>
        </row>
        <row r="11416">
          <cell r="A11416">
            <v>3002100036</v>
          </cell>
          <cell r="B11416">
            <v>1030000</v>
          </cell>
          <cell r="C11416" t="str">
            <v>総合図</v>
          </cell>
          <cell r="D11416" t="str">
            <v>1991-2008</v>
          </cell>
          <cell r="E11416" t="str">
            <v>1-10,12,14-18,20-32,34+</v>
          </cell>
        </row>
        <row r="11417">
          <cell r="A11417">
            <v>3002100037</v>
          </cell>
          <cell r="B11417">
            <v>1030000</v>
          </cell>
          <cell r="C11417" t="str">
            <v>総合図</v>
          </cell>
          <cell r="D11417" t="str">
            <v>1997-2005</v>
          </cell>
          <cell r="E11417" t="str">
            <v>28-36</v>
          </cell>
        </row>
        <row r="11418">
          <cell r="A11418">
            <v>3002100038</v>
          </cell>
          <cell r="B11418">
            <v>1030000</v>
          </cell>
          <cell r="C11418" t="str">
            <v>総合図</v>
          </cell>
          <cell r="D11418" t="str">
            <v>1997-1999</v>
          </cell>
          <cell r="E11418" t="str">
            <v>22-24</v>
          </cell>
        </row>
        <row r="11419">
          <cell r="A11419">
            <v>3002100039</v>
          </cell>
          <cell r="B11419">
            <v>1030000</v>
          </cell>
          <cell r="C11419" t="str">
            <v>総合図</v>
          </cell>
          <cell r="D11419" t="str">
            <v>1997-2012</v>
          </cell>
          <cell r="E11419" t="str">
            <v>5-20+</v>
          </cell>
        </row>
        <row r="11420">
          <cell r="A11420">
            <v>3002100040</v>
          </cell>
          <cell r="B11420">
            <v>1030000</v>
          </cell>
          <cell r="C11420" t="str">
            <v>総合図</v>
          </cell>
          <cell r="D11420" t="str">
            <v>1996-2014</v>
          </cell>
          <cell r="E11420" t="str">
            <v>4-20,21(1-2),22(1)+</v>
          </cell>
        </row>
        <row r="11421">
          <cell r="A11421">
            <v>3002100041</v>
          </cell>
          <cell r="B11421">
            <v>1030000</v>
          </cell>
          <cell r="C11421" t="str">
            <v>総合図</v>
          </cell>
          <cell r="D11421" t="str">
            <v>1997-2013</v>
          </cell>
          <cell r="E11421" t="str">
            <v>4-7,9-17,19-20+</v>
          </cell>
        </row>
        <row r="11422">
          <cell r="A11422">
            <v>3002100044</v>
          </cell>
          <cell r="B11422">
            <v>1030000</v>
          </cell>
          <cell r="C11422" t="str">
            <v>総合図</v>
          </cell>
          <cell r="D11422" t="str">
            <v>1992-2014</v>
          </cell>
          <cell r="E11422" t="str">
            <v>1,3,5-7,9-22+</v>
          </cell>
        </row>
        <row r="11423">
          <cell r="A11423">
            <v>3002100045</v>
          </cell>
          <cell r="B11423">
            <v>1030000</v>
          </cell>
          <cell r="C11423" t="str">
            <v>総合図</v>
          </cell>
          <cell r="D11423" t="str">
            <v>1996-2006</v>
          </cell>
          <cell r="E11423" t="str">
            <v>9-23</v>
          </cell>
        </row>
        <row r="11424">
          <cell r="A11424">
            <v>3002100046</v>
          </cell>
          <cell r="B11424">
            <v>1030000</v>
          </cell>
          <cell r="C11424" t="str">
            <v>総合図</v>
          </cell>
          <cell r="D11424" t="str">
            <v>1996-2002</v>
          </cell>
          <cell r="E11424" t="str">
            <v>9-10,12-19</v>
          </cell>
        </row>
        <row r="11425">
          <cell r="A11425">
            <v>3002100047</v>
          </cell>
          <cell r="B11425">
            <v>1030000</v>
          </cell>
          <cell r="C11425" t="str">
            <v>総合図</v>
          </cell>
          <cell r="D11425" t="str">
            <v>1996-2002</v>
          </cell>
          <cell r="E11425" t="str">
            <v>1-7</v>
          </cell>
        </row>
        <row r="11426">
          <cell r="A11426">
            <v>3002100048</v>
          </cell>
          <cell r="B11426">
            <v>1030000</v>
          </cell>
          <cell r="C11426" t="str">
            <v>総合図</v>
          </cell>
          <cell r="D11426" t="str">
            <v>1997-2006</v>
          </cell>
          <cell r="E11426" t="str">
            <v>16-25</v>
          </cell>
        </row>
        <row r="11427">
          <cell r="A11427">
            <v>3002100049</v>
          </cell>
          <cell r="B11427">
            <v>1030000</v>
          </cell>
          <cell r="C11427" t="str">
            <v>総合図</v>
          </cell>
          <cell r="D11427" t="str">
            <v>1990-1997</v>
          </cell>
          <cell r="E11427" t="str">
            <v>70-86</v>
          </cell>
        </row>
        <row r="11428">
          <cell r="A11428">
            <v>3002100053</v>
          </cell>
          <cell r="B11428">
            <v>1030000</v>
          </cell>
          <cell r="C11428" t="str">
            <v>総合図</v>
          </cell>
          <cell r="D11428" t="str">
            <v>1993-2010</v>
          </cell>
          <cell r="E11428" t="str">
            <v>1-18</v>
          </cell>
        </row>
        <row r="11429">
          <cell r="A11429">
            <v>3002100054</v>
          </cell>
          <cell r="B11429">
            <v>1030000</v>
          </cell>
          <cell r="C11429" t="str">
            <v>総合図</v>
          </cell>
          <cell r="D11429" t="str">
            <v>1990-2001</v>
          </cell>
          <cell r="E11429" t="str">
            <v>1-13</v>
          </cell>
        </row>
        <row r="11430">
          <cell r="A11430">
            <v>3002100056</v>
          </cell>
          <cell r="B11430">
            <v>1030000</v>
          </cell>
          <cell r="C11430" t="str">
            <v>総合図</v>
          </cell>
          <cell r="D11430" t="str">
            <v>1994-2013</v>
          </cell>
          <cell r="E11430" t="str">
            <v>1-2,4-21+</v>
          </cell>
        </row>
        <row r="11431">
          <cell r="A11431">
            <v>3002100057</v>
          </cell>
          <cell r="B11431">
            <v>1030000</v>
          </cell>
          <cell r="C11431" t="str">
            <v>総合図</v>
          </cell>
          <cell r="D11431" t="str">
            <v>1996-1996</v>
          </cell>
          <cell r="E11431" t="str">
            <v>5</v>
          </cell>
        </row>
        <row r="11432">
          <cell r="A11432">
            <v>3002100058</v>
          </cell>
          <cell r="B11432">
            <v>1030000</v>
          </cell>
          <cell r="C11432" t="str">
            <v>総合図</v>
          </cell>
          <cell r="D11432" t="str">
            <v>1997-2000</v>
          </cell>
          <cell r="E11432" t="str">
            <v>1,3</v>
          </cell>
        </row>
        <row r="11433">
          <cell r="A11433">
            <v>3002100059</v>
          </cell>
          <cell r="B11433">
            <v>1030000</v>
          </cell>
          <cell r="C11433" t="str">
            <v>総合図</v>
          </cell>
          <cell r="D11433" t="str">
            <v>1997-2006</v>
          </cell>
          <cell r="E11433" t="str">
            <v>1-19</v>
          </cell>
        </row>
        <row r="11434">
          <cell r="A11434">
            <v>3002100063</v>
          </cell>
          <cell r="B11434">
            <v>1030000</v>
          </cell>
          <cell r="C11434" t="str">
            <v>総合図</v>
          </cell>
          <cell r="D11434" t="str">
            <v>1997-2010</v>
          </cell>
          <cell r="E11434" t="str">
            <v>3-9,11-17+</v>
          </cell>
        </row>
        <row r="11435">
          <cell r="A11435">
            <v>3002100064</v>
          </cell>
          <cell r="B11435">
            <v>1030000</v>
          </cell>
          <cell r="C11435" t="str">
            <v>総合図</v>
          </cell>
          <cell r="D11435" t="str">
            <v>1997-1997</v>
          </cell>
          <cell r="E11435" t="str">
            <v>49-50</v>
          </cell>
        </row>
        <row r="11436">
          <cell r="A11436">
            <v>3002100065</v>
          </cell>
          <cell r="B11436">
            <v>1030000</v>
          </cell>
          <cell r="C11436" t="str">
            <v>総合図</v>
          </cell>
          <cell r="D11436" t="str">
            <v>1990-2014</v>
          </cell>
          <cell r="E11436" t="str">
            <v>1,6-23+</v>
          </cell>
        </row>
        <row r="11437">
          <cell r="A11437">
            <v>3002100072</v>
          </cell>
          <cell r="B11437">
            <v>1030000</v>
          </cell>
          <cell r="C11437" t="str">
            <v>総合図</v>
          </cell>
          <cell r="D11437" t="str">
            <v>1832-1851</v>
          </cell>
          <cell r="E11437" t="str">
            <v>1-20</v>
          </cell>
        </row>
        <row r="11438">
          <cell r="A11438">
            <v>3002100073</v>
          </cell>
          <cell r="B11438">
            <v>1030000</v>
          </cell>
          <cell r="C11438" t="str">
            <v>総合図</v>
          </cell>
          <cell r="D11438" t="str">
            <v>1997-2006</v>
          </cell>
          <cell r="E11438" t="str">
            <v>2-20</v>
          </cell>
        </row>
        <row r="11439">
          <cell r="A11439">
            <v>3002100076</v>
          </cell>
          <cell r="B11439">
            <v>1030000</v>
          </cell>
          <cell r="C11439" t="str">
            <v>総合図</v>
          </cell>
          <cell r="D11439" t="str">
            <v>1995-2002</v>
          </cell>
          <cell r="E11439" t="str">
            <v>41-48</v>
          </cell>
        </row>
        <row r="11440">
          <cell r="A11440">
            <v>3002100077</v>
          </cell>
          <cell r="B11440">
            <v>1030000</v>
          </cell>
          <cell r="C11440" t="str">
            <v>総合図</v>
          </cell>
          <cell r="D11440" t="str">
            <v>1996-2009</v>
          </cell>
          <cell r="E11440" t="str">
            <v>42-54+</v>
          </cell>
        </row>
        <row r="11441">
          <cell r="A11441">
            <v>3002100081</v>
          </cell>
          <cell r="B11441">
            <v>1030000</v>
          </cell>
          <cell r="C11441" t="str">
            <v>総合図</v>
          </cell>
          <cell r="D11441" t="str">
            <v>+</v>
          </cell>
          <cell r="E11441" t="str">
            <v>+</v>
          </cell>
        </row>
        <row r="11442">
          <cell r="A11442">
            <v>3002100083</v>
          </cell>
          <cell r="B11442">
            <v>1030000</v>
          </cell>
          <cell r="C11442" t="str">
            <v>総合図</v>
          </cell>
          <cell r="D11442" t="str">
            <v>1997-2014</v>
          </cell>
          <cell r="E11442" t="str">
            <v>14-31+</v>
          </cell>
        </row>
        <row r="11443">
          <cell r="A11443">
            <v>3002100085</v>
          </cell>
          <cell r="B11443">
            <v>1030000</v>
          </cell>
          <cell r="C11443" t="str">
            <v>総合図</v>
          </cell>
          <cell r="D11443" t="str">
            <v>1997-2006</v>
          </cell>
          <cell r="E11443" t="str">
            <v>1-8</v>
          </cell>
        </row>
        <row r="11444">
          <cell r="A11444">
            <v>3002100095</v>
          </cell>
          <cell r="B11444">
            <v>1030000</v>
          </cell>
          <cell r="C11444" t="str">
            <v>総合図</v>
          </cell>
          <cell r="D11444" t="str">
            <v>1990-1994</v>
          </cell>
          <cell r="E11444" t="str">
            <v>7-9,11</v>
          </cell>
        </row>
        <row r="11445">
          <cell r="A11445">
            <v>3002100097</v>
          </cell>
          <cell r="B11445">
            <v>1030000</v>
          </cell>
          <cell r="C11445" t="str">
            <v>総合図</v>
          </cell>
          <cell r="D11445" t="str">
            <v>1997-2014</v>
          </cell>
          <cell r="E11445" t="str">
            <v>27-44+</v>
          </cell>
        </row>
        <row r="11446">
          <cell r="A11446">
            <v>3002100102</v>
          </cell>
          <cell r="B11446">
            <v>1030000</v>
          </cell>
          <cell r="C11446" t="str">
            <v>総合図</v>
          </cell>
          <cell r="D11446" t="str">
            <v>1998-1998</v>
          </cell>
          <cell r="E11446" t="str">
            <v>9</v>
          </cell>
        </row>
        <row r="11447">
          <cell r="A11447">
            <v>3002100104</v>
          </cell>
          <cell r="B11447">
            <v>1030000</v>
          </cell>
          <cell r="C11447" t="str">
            <v>総合図</v>
          </cell>
          <cell r="D11447" t="str">
            <v>1996-2001</v>
          </cell>
          <cell r="E11447" t="str">
            <v>4-7,9-10</v>
          </cell>
        </row>
        <row r="11448">
          <cell r="A11448">
            <v>3002100106</v>
          </cell>
          <cell r="B11448">
            <v>1030000</v>
          </cell>
          <cell r="C11448" t="str">
            <v>総合図</v>
          </cell>
          <cell r="D11448" t="str">
            <v>1997-2006</v>
          </cell>
          <cell r="E11448" t="str">
            <v>8(1),14(1),16(1)</v>
          </cell>
        </row>
        <row r="11449">
          <cell r="A11449">
            <v>3002100107</v>
          </cell>
          <cell r="B11449">
            <v>1030000</v>
          </cell>
          <cell r="C11449" t="str">
            <v>総合図</v>
          </cell>
          <cell r="D11449" t="str">
            <v>1990-1997</v>
          </cell>
          <cell r="E11449" t="str">
            <v>3-5,8-9,11</v>
          </cell>
        </row>
        <row r="11450">
          <cell r="A11450">
            <v>3002100109</v>
          </cell>
          <cell r="B11450">
            <v>1030000</v>
          </cell>
          <cell r="C11450" t="str">
            <v>総合図</v>
          </cell>
          <cell r="D11450" t="str">
            <v>1996-2002</v>
          </cell>
          <cell r="E11450" t="str">
            <v>20-25</v>
          </cell>
        </row>
        <row r="11451">
          <cell r="A11451">
            <v>3002100110</v>
          </cell>
          <cell r="B11451">
            <v>1030000</v>
          </cell>
          <cell r="C11451" t="str">
            <v>総合図</v>
          </cell>
          <cell r="D11451" t="str">
            <v>1996-1999;2000-2004</v>
          </cell>
          <cell r="E11451" t="str">
            <v>96-99;2000-2004</v>
          </cell>
        </row>
        <row r="11452">
          <cell r="A11452">
            <v>3002100112</v>
          </cell>
          <cell r="B11452">
            <v>1030000</v>
          </cell>
          <cell r="C11452" t="str">
            <v>総合図</v>
          </cell>
          <cell r="D11452" t="str">
            <v>1994-2001</v>
          </cell>
          <cell r="E11452" t="str">
            <v>1-8</v>
          </cell>
        </row>
        <row r="11453">
          <cell r="A11453">
            <v>3002100113</v>
          </cell>
          <cell r="B11453">
            <v>1030000</v>
          </cell>
          <cell r="C11453" t="str">
            <v>総合図</v>
          </cell>
          <cell r="D11453" t="str">
            <v>1980-1982</v>
          </cell>
          <cell r="E11453" t="str">
            <v>1-4</v>
          </cell>
        </row>
        <row r="11454">
          <cell r="A11454">
            <v>3002100114</v>
          </cell>
          <cell r="B11454">
            <v>1030000</v>
          </cell>
          <cell r="C11454" t="str">
            <v>総合図</v>
          </cell>
          <cell r="D11454" t="str">
            <v>1982-2009</v>
          </cell>
          <cell r="E11454" t="str">
            <v>19-28,31-45</v>
          </cell>
        </row>
        <row r="11455">
          <cell r="A11455">
            <v>3002100115</v>
          </cell>
          <cell r="B11455">
            <v>1030000</v>
          </cell>
          <cell r="C11455" t="str">
            <v>総合図</v>
          </cell>
          <cell r="D11455" t="str">
            <v>1997-2011</v>
          </cell>
          <cell r="E11455" t="str">
            <v>1-4,13-15</v>
          </cell>
        </row>
        <row r="11456">
          <cell r="A11456">
            <v>3002100116</v>
          </cell>
          <cell r="B11456">
            <v>1030000</v>
          </cell>
          <cell r="C11456" t="str">
            <v>総合図</v>
          </cell>
          <cell r="D11456" t="str">
            <v>1997-1997</v>
          </cell>
          <cell r="E11456" t="str">
            <v>4</v>
          </cell>
        </row>
        <row r="11457">
          <cell r="A11457">
            <v>3002100117</v>
          </cell>
          <cell r="B11457">
            <v>1030000</v>
          </cell>
          <cell r="C11457" t="str">
            <v>総合図</v>
          </cell>
          <cell r="D11457" t="str">
            <v>1985-1997</v>
          </cell>
          <cell r="E11457" t="str">
            <v>16,18,26,28</v>
          </cell>
        </row>
        <row r="11458">
          <cell r="A11458">
            <v>3002100119</v>
          </cell>
          <cell r="B11458">
            <v>1030000</v>
          </cell>
          <cell r="C11458" t="str">
            <v>総合図</v>
          </cell>
          <cell r="D11458" t="str">
            <v>1997-2014</v>
          </cell>
          <cell r="E11458" t="str">
            <v>15-20,22-23,25-32+</v>
          </cell>
        </row>
        <row r="11459">
          <cell r="A11459">
            <v>3002100120</v>
          </cell>
          <cell r="B11459">
            <v>1030000</v>
          </cell>
          <cell r="C11459" t="str">
            <v>総合図</v>
          </cell>
          <cell r="D11459" t="str">
            <v>1997-2014</v>
          </cell>
          <cell r="E11459" t="str">
            <v>14-34+</v>
          </cell>
        </row>
        <row r="11460">
          <cell r="A11460">
            <v>3002100121</v>
          </cell>
          <cell r="B11460">
            <v>1030000</v>
          </cell>
          <cell r="C11460" t="str">
            <v>総合図</v>
          </cell>
          <cell r="D11460" t="str">
            <v>1984-1999</v>
          </cell>
          <cell r="E11460" t="str">
            <v>56-70,72-86</v>
          </cell>
        </row>
        <row r="11461">
          <cell r="A11461">
            <v>3002100123</v>
          </cell>
          <cell r="B11461">
            <v>1030000</v>
          </cell>
          <cell r="C11461" t="str">
            <v>総合図</v>
          </cell>
          <cell r="D11461" t="str">
            <v>1993-2014</v>
          </cell>
          <cell r="E11461" t="str">
            <v>1-22+</v>
          </cell>
        </row>
        <row r="11462">
          <cell r="A11462">
            <v>3002100124</v>
          </cell>
          <cell r="B11462">
            <v>1030000</v>
          </cell>
          <cell r="C11462" t="str">
            <v>総合図</v>
          </cell>
          <cell r="D11462" t="str">
            <v>1993-2006</v>
          </cell>
          <cell r="E11462" t="str">
            <v>1-30</v>
          </cell>
        </row>
        <row r="11463">
          <cell r="A11463">
            <v>3002100125</v>
          </cell>
          <cell r="B11463">
            <v>1030000</v>
          </cell>
          <cell r="C11463" t="str">
            <v>総合図</v>
          </cell>
          <cell r="D11463" t="str">
            <v>1996-2014</v>
          </cell>
          <cell r="E11463" t="str">
            <v>9-39,41-45+</v>
          </cell>
        </row>
        <row r="11464">
          <cell r="A11464">
            <v>3002100126</v>
          </cell>
          <cell r="B11464">
            <v>1030000</v>
          </cell>
          <cell r="C11464" t="str">
            <v>総合図</v>
          </cell>
          <cell r="D11464" t="str">
            <v>1992-2014</v>
          </cell>
          <cell r="E11464" t="str">
            <v>8-9,13-15,17-30+</v>
          </cell>
        </row>
        <row r="11465">
          <cell r="A11465">
            <v>3002100134</v>
          </cell>
          <cell r="B11465">
            <v>1030000</v>
          </cell>
          <cell r="C11465" t="str">
            <v>総合図</v>
          </cell>
          <cell r="D11465" t="str">
            <v>1995-2001</v>
          </cell>
          <cell r="E11465" t="str">
            <v>1-2,4-7,9-12,14</v>
          </cell>
        </row>
        <row r="11466">
          <cell r="A11466">
            <v>3002100137</v>
          </cell>
          <cell r="B11466">
            <v>1030000</v>
          </cell>
          <cell r="C11466" t="str">
            <v>総合図</v>
          </cell>
          <cell r="D11466" t="str">
            <v>+</v>
          </cell>
          <cell r="E11466" t="str">
            <v>+</v>
          </cell>
        </row>
        <row r="11467">
          <cell r="A11467">
            <v>3002100138</v>
          </cell>
          <cell r="B11467">
            <v>1030000</v>
          </cell>
          <cell r="C11467" t="str">
            <v>総合図</v>
          </cell>
          <cell r="D11467" t="str">
            <v>1984-2004</v>
          </cell>
          <cell r="E11467" t="str">
            <v>6-26</v>
          </cell>
        </row>
        <row r="11468">
          <cell r="A11468">
            <v>3002100140</v>
          </cell>
          <cell r="B11468">
            <v>1030000</v>
          </cell>
          <cell r="C11468" t="str">
            <v>総合図</v>
          </cell>
          <cell r="D11468" t="str">
            <v>1910-1912;1912-1926;1927-1942</v>
          </cell>
          <cell r="E11468" t="str">
            <v>1-36,38-360,362-578;1-872,898-993,995-2167,2169-2442,2468-2790,2912-3047,3049-3163,3190-3266,3292-3295,3297-3563,3590-3810,4056-4258;4-73,151-301,452-504,555-695,850-898,946-994,1448-1591,1889-1941,2045-2092,2189-2241,2392-2486,2566-2641,2690-2786,2839-2916,2965-4285,4287-4727</v>
          </cell>
        </row>
        <row r="11469">
          <cell r="A11469">
            <v>3002100144</v>
          </cell>
          <cell r="B11469">
            <v>1030000</v>
          </cell>
          <cell r="C11469" t="str">
            <v>総合図</v>
          </cell>
          <cell r="D11469" t="str">
            <v>1997-2013</v>
          </cell>
          <cell r="E11469" t="str">
            <v>1-17+</v>
          </cell>
        </row>
        <row r="11470">
          <cell r="A11470">
            <v>3002100145</v>
          </cell>
          <cell r="B11470">
            <v>1030000</v>
          </cell>
          <cell r="C11470" t="str">
            <v>総合図</v>
          </cell>
          <cell r="D11470" t="str">
            <v>1876-1883</v>
          </cell>
          <cell r="E11470" t="str">
            <v>1-334</v>
          </cell>
        </row>
        <row r="11471">
          <cell r="A11471">
            <v>3002100146</v>
          </cell>
          <cell r="B11471">
            <v>1030000</v>
          </cell>
          <cell r="C11471" t="str">
            <v>総合図</v>
          </cell>
          <cell r="D11471" t="str">
            <v>1881-1882</v>
          </cell>
          <cell r="E11471" t="str">
            <v>1-30</v>
          </cell>
        </row>
        <row r="11472">
          <cell r="A11472">
            <v>3002100147</v>
          </cell>
          <cell r="B11472">
            <v>1030000</v>
          </cell>
          <cell r="C11472" t="str">
            <v>総合図</v>
          </cell>
          <cell r="D11472" t="str">
            <v>1883-1887</v>
          </cell>
          <cell r="E11472" t="str">
            <v>1-124,127-145</v>
          </cell>
        </row>
        <row r="11473">
          <cell r="A11473">
            <v>3002100148</v>
          </cell>
          <cell r="B11473">
            <v>1030000</v>
          </cell>
          <cell r="C11473" t="str">
            <v>総合図</v>
          </cell>
          <cell r="D11473" t="str">
            <v>1878-1879</v>
          </cell>
          <cell r="E11473" t="str">
            <v>1-24</v>
          </cell>
        </row>
        <row r="11474">
          <cell r="A11474">
            <v>3002100149</v>
          </cell>
          <cell r="B11474">
            <v>1030000</v>
          </cell>
          <cell r="C11474" t="str">
            <v>総合図</v>
          </cell>
          <cell r="D11474" t="str">
            <v>1879-1881</v>
          </cell>
          <cell r="E11474" t="str">
            <v>1-22</v>
          </cell>
        </row>
        <row r="11475">
          <cell r="A11475">
            <v>3002100150</v>
          </cell>
          <cell r="B11475">
            <v>1030000</v>
          </cell>
          <cell r="C11475" t="str">
            <v>総合図</v>
          </cell>
          <cell r="D11475" t="str">
            <v>1878-1884</v>
          </cell>
          <cell r="E11475" t="str">
            <v>1-178,181-400</v>
          </cell>
        </row>
        <row r="11476">
          <cell r="A11476">
            <v>3002100151</v>
          </cell>
          <cell r="B11476">
            <v>1030000</v>
          </cell>
          <cell r="C11476" t="str">
            <v>総合図</v>
          </cell>
          <cell r="D11476" t="str">
            <v>1878-1880</v>
          </cell>
          <cell r="E11476" t="str">
            <v>1-40,45-46,48,50,52-54,56</v>
          </cell>
        </row>
        <row r="11477">
          <cell r="A11477">
            <v>3002100152</v>
          </cell>
          <cell r="B11477">
            <v>1030000</v>
          </cell>
          <cell r="C11477" t="str">
            <v>総合図</v>
          </cell>
          <cell r="D11477" t="str">
            <v>1880-1884</v>
          </cell>
          <cell r="E11477" t="str">
            <v>1-180</v>
          </cell>
        </row>
        <row r="11478">
          <cell r="A11478">
            <v>3002100153</v>
          </cell>
          <cell r="B11478">
            <v>1030000</v>
          </cell>
          <cell r="C11478" t="str">
            <v>総合図</v>
          </cell>
          <cell r="D11478" t="str">
            <v>1875-1875</v>
          </cell>
          <cell r="E11478" t="str">
            <v>1-11</v>
          </cell>
        </row>
        <row r="11479">
          <cell r="A11479">
            <v>3002100157</v>
          </cell>
          <cell r="B11479">
            <v>1030000</v>
          </cell>
          <cell r="C11479" t="str">
            <v>総合図</v>
          </cell>
          <cell r="D11479" t="str">
            <v>1986-1990</v>
          </cell>
          <cell r="E11479" t="str">
            <v>1986-1990</v>
          </cell>
        </row>
        <row r="11480">
          <cell r="A11480">
            <v>3002100159</v>
          </cell>
          <cell r="B11480">
            <v>1030000</v>
          </cell>
          <cell r="C11480" t="str">
            <v>総合図</v>
          </cell>
          <cell r="D11480" t="str">
            <v>1974-1980</v>
          </cell>
          <cell r="E11480" t="str">
            <v>8-9,12-34</v>
          </cell>
        </row>
        <row r="11481">
          <cell r="A11481">
            <v>3002100160</v>
          </cell>
          <cell r="B11481">
            <v>1030000</v>
          </cell>
          <cell r="C11481" t="str">
            <v>総合図</v>
          </cell>
          <cell r="D11481" t="str">
            <v>1973-1992</v>
          </cell>
          <cell r="E11481" t="str">
            <v>1,3,15,19,21,23,25,27,35,46-48,53-56</v>
          </cell>
        </row>
        <row r="11482">
          <cell r="A11482">
            <v>3002100161</v>
          </cell>
          <cell r="B11482">
            <v>1030000</v>
          </cell>
          <cell r="C11482" t="str">
            <v>総合図</v>
          </cell>
          <cell r="D11482" t="str">
            <v>1994-1996</v>
          </cell>
          <cell r="E11482" t="str">
            <v>1,3-5</v>
          </cell>
        </row>
        <row r="11483">
          <cell r="A11483">
            <v>3002100162</v>
          </cell>
          <cell r="B11483">
            <v>1030000</v>
          </cell>
          <cell r="C11483" t="str">
            <v>総合図</v>
          </cell>
          <cell r="D11483" t="str">
            <v>1838-1840</v>
          </cell>
          <cell r="E11483" t="str">
            <v>5-7</v>
          </cell>
        </row>
        <row r="11484">
          <cell r="A11484">
            <v>3002100163</v>
          </cell>
          <cell r="B11484">
            <v>1030000</v>
          </cell>
          <cell r="C11484" t="str">
            <v>総合図</v>
          </cell>
          <cell r="D11484" t="str">
            <v>1850-1852</v>
          </cell>
          <cell r="E11484" t="str">
            <v>1-4=No.1-104</v>
          </cell>
        </row>
        <row r="11485">
          <cell r="A11485">
            <v>3002100164</v>
          </cell>
          <cell r="B11485">
            <v>1030000</v>
          </cell>
          <cell r="C11485" t="str">
            <v>総合図</v>
          </cell>
          <cell r="D11485" t="str">
            <v>1856-1857</v>
          </cell>
          <cell r="E11485" t="str">
            <v>1-10</v>
          </cell>
        </row>
        <row r="11486">
          <cell r="A11486">
            <v>3002100165</v>
          </cell>
          <cell r="B11486">
            <v>1030000</v>
          </cell>
          <cell r="C11486" t="str">
            <v>総合図</v>
          </cell>
          <cell r="D11486" t="str">
            <v>1841-1843</v>
          </cell>
          <cell r="E11486" t="str">
            <v>1-2</v>
          </cell>
        </row>
        <row r="11487">
          <cell r="A11487">
            <v>3002100166</v>
          </cell>
          <cell r="B11487">
            <v>1030000</v>
          </cell>
          <cell r="C11487" t="str">
            <v>総合図</v>
          </cell>
          <cell r="D11487" t="str">
            <v>1854-1857</v>
          </cell>
          <cell r="E11487" t="str">
            <v>1-3</v>
          </cell>
        </row>
        <row r="11488">
          <cell r="A11488">
            <v>3002100167</v>
          </cell>
          <cell r="B11488">
            <v>1030000</v>
          </cell>
          <cell r="C11488" t="str">
            <v>総合図</v>
          </cell>
          <cell r="D11488" t="str">
            <v>1858-1859</v>
          </cell>
          <cell r="E11488" t="str">
            <v>4-6</v>
          </cell>
        </row>
        <row r="11489">
          <cell r="A11489">
            <v>3002100168</v>
          </cell>
          <cell r="B11489">
            <v>1030000</v>
          </cell>
          <cell r="C11489" t="str">
            <v>総合図</v>
          </cell>
          <cell r="D11489" t="str">
            <v>1899-1899</v>
          </cell>
          <cell r="E11489" t="str">
            <v>1(1-49),2(1-9)</v>
          </cell>
        </row>
        <row r="11490">
          <cell r="A11490">
            <v>3002100172</v>
          </cell>
          <cell r="B11490">
            <v>1030000</v>
          </cell>
          <cell r="C11490" t="str">
            <v>総合図</v>
          </cell>
          <cell r="D11490" t="str">
            <v>1821-1821</v>
          </cell>
          <cell r="E11490" t="str">
            <v>1(1-26)</v>
          </cell>
        </row>
        <row r="11491">
          <cell r="A11491">
            <v>3002100176</v>
          </cell>
          <cell r="B11491">
            <v>1030000</v>
          </cell>
          <cell r="C11491" t="str">
            <v>総合図</v>
          </cell>
          <cell r="D11491" t="str">
            <v>1993-2005</v>
          </cell>
          <cell r="E11491" t="str">
            <v>14-34</v>
          </cell>
        </row>
        <row r="11492">
          <cell r="A11492">
            <v>3002100177</v>
          </cell>
          <cell r="B11492">
            <v>1030000</v>
          </cell>
          <cell r="C11492" t="str">
            <v>総合図</v>
          </cell>
          <cell r="D11492" t="str">
            <v>1994-2014</v>
          </cell>
          <cell r="E11492" t="str">
            <v>3-23+</v>
          </cell>
        </row>
        <row r="11493">
          <cell r="A11493">
            <v>3002100185</v>
          </cell>
          <cell r="B11493">
            <v>1030000</v>
          </cell>
          <cell r="C11493" t="str">
            <v>総合図</v>
          </cell>
          <cell r="D11493" t="str">
            <v>1995-1997</v>
          </cell>
          <cell r="E11493" t="str">
            <v>4-5</v>
          </cell>
        </row>
        <row r="11494">
          <cell r="A11494">
            <v>3002100187</v>
          </cell>
          <cell r="B11494">
            <v>1030000</v>
          </cell>
          <cell r="C11494" t="str">
            <v>総合図</v>
          </cell>
          <cell r="D11494" t="str">
            <v>1977-1990</v>
          </cell>
          <cell r="E11494" t="str">
            <v>1-14</v>
          </cell>
        </row>
        <row r="11495">
          <cell r="A11495">
            <v>3002100192</v>
          </cell>
          <cell r="B11495">
            <v>1030000</v>
          </cell>
          <cell r="C11495" t="str">
            <v>総合図</v>
          </cell>
          <cell r="D11495" t="str">
            <v>1997-2010</v>
          </cell>
          <cell r="E11495" t="str">
            <v>3,5-16+</v>
          </cell>
        </row>
        <row r="11496">
          <cell r="A11496">
            <v>3002100203</v>
          </cell>
          <cell r="B11496">
            <v>1030000</v>
          </cell>
          <cell r="C11496" t="str">
            <v>総合図</v>
          </cell>
          <cell r="D11496" t="str">
            <v>1997-1999</v>
          </cell>
          <cell r="E11496" t="str">
            <v>8,10</v>
          </cell>
        </row>
        <row r="11497">
          <cell r="A11497">
            <v>3002100206</v>
          </cell>
          <cell r="B11497">
            <v>1030000</v>
          </cell>
          <cell r="C11497" t="str">
            <v>総合図</v>
          </cell>
          <cell r="D11497" t="str">
            <v>1993-1993</v>
          </cell>
          <cell r="E11497" t="str">
            <v>1993</v>
          </cell>
        </row>
        <row r="11498">
          <cell r="A11498">
            <v>3002100207</v>
          </cell>
          <cell r="B11498">
            <v>1030000</v>
          </cell>
          <cell r="C11498" t="str">
            <v>総合図</v>
          </cell>
          <cell r="D11498" t="str">
            <v>1993-1993</v>
          </cell>
          <cell r="E11498" t="str">
            <v>1993</v>
          </cell>
        </row>
        <row r="11499">
          <cell r="A11499">
            <v>3002100208</v>
          </cell>
          <cell r="B11499">
            <v>1030000</v>
          </cell>
          <cell r="C11499" t="str">
            <v>総合図</v>
          </cell>
          <cell r="D11499" t="str">
            <v>1993-1993</v>
          </cell>
          <cell r="E11499" t="str">
            <v>1993</v>
          </cell>
        </row>
        <row r="11500">
          <cell r="A11500">
            <v>3002100209</v>
          </cell>
          <cell r="B11500">
            <v>1030000</v>
          </cell>
          <cell r="C11500" t="str">
            <v>総合図</v>
          </cell>
          <cell r="D11500" t="str">
            <v>1993-1993</v>
          </cell>
          <cell r="E11500" t="str">
            <v>1993</v>
          </cell>
        </row>
        <row r="11501">
          <cell r="A11501">
            <v>3002100210</v>
          </cell>
          <cell r="B11501">
            <v>1030000</v>
          </cell>
          <cell r="C11501" t="str">
            <v>総合図</v>
          </cell>
          <cell r="D11501" t="str">
            <v>1991-1991</v>
          </cell>
          <cell r="E11501" t="str">
            <v>1991</v>
          </cell>
        </row>
        <row r="11502">
          <cell r="A11502">
            <v>3002100212</v>
          </cell>
          <cell r="B11502">
            <v>1030000</v>
          </cell>
          <cell r="C11502" t="str">
            <v>総合図</v>
          </cell>
          <cell r="D11502" t="str">
            <v>1996-2013</v>
          </cell>
          <cell r="E11502" t="str">
            <v>18-32,34-35+</v>
          </cell>
        </row>
        <row r="11503">
          <cell r="A11503">
            <v>3002100213</v>
          </cell>
          <cell r="B11503">
            <v>1030000</v>
          </cell>
          <cell r="C11503" t="str">
            <v>総合図</v>
          </cell>
          <cell r="D11503" t="str">
            <v>1996-2003</v>
          </cell>
          <cell r="E11503" t="str">
            <v>1-8</v>
          </cell>
        </row>
        <row r="11504">
          <cell r="A11504">
            <v>3002100214</v>
          </cell>
          <cell r="B11504">
            <v>1030000</v>
          </cell>
          <cell r="C11504" t="str">
            <v>総合図</v>
          </cell>
          <cell r="D11504" t="str">
            <v>1996-2014</v>
          </cell>
          <cell r="E11504" t="str">
            <v>1-36+</v>
          </cell>
        </row>
        <row r="11505">
          <cell r="A11505">
            <v>3002100217</v>
          </cell>
          <cell r="B11505">
            <v>1030000</v>
          </cell>
          <cell r="C11505" t="str">
            <v>総合図</v>
          </cell>
          <cell r="D11505" t="str">
            <v>1996-2005</v>
          </cell>
          <cell r="E11505" t="str">
            <v>1-10</v>
          </cell>
        </row>
        <row r="11506">
          <cell r="A11506">
            <v>3002100221</v>
          </cell>
          <cell r="B11506">
            <v>1030000</v>
          </cell>
          <cell r="C11506" t="str">
            <v>総合図</v>
          </cell>
          <cell r="D11506" t="str">
            <v>2002-2009</v>
          </cell>
          <cell r="E11506" t="str">
            <v>11-25</v>
          </cell>
        </row>
        <row r="11507">
          <cell r="A11507">
            <v>3002100271</v>
          </cell>
          <cell r="B11507">
            <v>1030000</v>
          </cell>
          <cell r="C11507" t="str">
            <v>総合図</v>
          </cell>
          <cell r="D11507" t="str">
            <v>1993-2013</v>
          </cell>
          <cell r="E11507" t="str">
            <v>1-21</v>
          </cell>
        </row>
        <row r="11508">
          <cell r="A11508">
            <v>3002100290</v>
          </cell>
          <cell r="B11508">
            <v>1030000</v>
          </cell>
          <cell r="C11508" t="str">
            <v>総合図</v>
          </cell>
          <cell r="D11508" t="str">
            <v>1997-2000</v>
          </cell>
          <cell r="E11508" t="str">
            <v>2-5</v>
          </cell>
        </row>
        <row r="11509">
          <cell r="A11509">
            <v>3002100291</v>
          </cell>
          <cell r="B11509">
            <v>1030000</v>
          </cell>
          <cell r="C11509" t="str">
            <v>総合図</v>
          </cell>
          <cell r="D11509" t="str">
            <v>1995-1995</v>
          </cell>
          <cell r="E11509" t="str">
            <v>7</v>
          </cell>
        </row>
        <row r="11510">
          <cell r="A11510">
            <v>3002100294</v>
          </cell>
          <cell r="B11510">
            <v>1030000</v>
          </cell>
          <cell r="C11510" t="str">
            <v>総合図</v>
          </cell>
          <cell r="D11510" t="str">
            <v>1997-2008</v>
          </cell>
          <cell r="E11510" t="str">
            <v>1-24</v>
          </cell>
        </row>
        <row r="11511">
          <cell r="A11511">
            <v>3002100296</v>
          </cell>
          <cell r="B11511">
            <v>1030000</v>
          </cell>
          <cell r="C11511" t="str">
            <v>総合図</v>
          </cell>
          <cell r="D11511" t="str">
            <v>+</v>
          </cell>
          <cell r="E11511" t="str">
            <v xml:space="preserve">+ </v>
          </cell>
        </row>
        <row r="11512">
          <cell r="A11512">
            <v>3002100299</v>
          </cell>
          <cell r="B11512">
            <v>1030000</v>
          </cell>
          <cell r="C11512" t="str">
            <v>総合図</v>
          </cell>
          <cell r="D11512" t="str">
            <v>+</v>
          </cell>
          <cell r="E11512" t="str">
            <v>+</v>
          </cell>
        </row>
        <row r="11513">
          <cell r="A11513">
            <v>3002100300</v>
          </cell>
          <cell r="B11513">
            <v>1030000</v>
          </cell>
          <cell r="C11513" t="str">
            <v>総合図</v>
          </cell>
          <cell r="D11513" t="str">
            <v>+</v>
          </cell>
          <cell r="E11513" t="str">
            <v>+</v>
          </cell>
        </row>
        <row r="11514">
          <cell r="A11514">
            <v>3002100301</v>
          </cell>
          <cell r="B11514">
            <v>1030000</v>
          </cell>
          <cell r="C11514" t="str">
            <v>総合図</v>
          </cell>
          <cell r="D11514" t="str">
            <v>+</v>
          </cell>
          <cell r="E11514" t="str">
            <v>+</v>
          </cell>
        </row>
        <row r="11515">
          <cell r="A11515">
            <v>3002100302</v>
          </cell>
          <cell r="B11515">
            <v>1030000</v>
          </cell>
          <cell r="C11515" t="str">
            <v>総合図</v>
          </cell>
          <cell r="D11515" t="str">
            <v>1997-2007</v>
          </cell>
          <cell r="E11515" t="str">
            <v>5-15</v>
          </cell>
        </row>
        <row r="11516">
          <cell r="A11516">
            <v>3002100303</v>
          </cell>
          <cell r="B11516">
            <v>1030000</v>
          </cell>
          <cell r="C11516" t="str">
            <v>総合図</v>
          </cell>
          <cell r="D11516" t="str">
            <v>1994-2010</v>
          </cell>
          <cell r="E11516" t="str">
            <v>1-16</v>
          </cell>
        </row>
        <row r="11517">
          <cell r="A11517">
            <v>3002100304</v>
          </cell>
          <cell r="B11517">
            <v>1030000</v>
          </cell>
          <cell r="C11517" t="str">
            <v>総合図</v>
          </cell>
          <cell r="D11517" t="str">
            <v>1952-2008</v>
          </cell>
          <cell r="E11517" t="str">
            <v>1-3,5(1-3),6(1-2),9-19,33-43+</v>
          </cell>
        </row>
        <row r="11518">
          <cell r="A11518">
            <v>3002100305</v>
          </cell>
          <cell r="B11518">
            <v>1030000</v>
          </cell>
          <cell r="C11518" t="str">
            <v>総合図</v>
          </cell>
          <cell r="D11518" t="str">
            <v>1997-2013</v>
          </cell>
          <cell r="E11518" t="str">
            <v>3-20+</v>
          </cell>
        </row>
        <row r="11519">
          <cell r="A11519">
            <v>3002100306</v>
          </cell>
          <cell r="B11519">
            <v>1030000</v>
          </cell>
          <cell r="C11519" t="str">
            <v>総合図</v>
          </cell>
          <cell r="D11519" t="str">
            <v>1990-1998</v>
          </cell>
          <cell r="E11519" t="str">
            <v>1-2,3(1),4,5(2),6,7(1),8(2),9(1-2)</v>
          </cell>
        </row>
        <row r="11520">
          <cell r="A11520">
            <v>3002100307</v>
          </cell>
          <cell r="B11520">
            <v>1030000</v>
          </cell>
          <cell r="C11520" t="str">
            <v>総合図</v>
          </cell>
          <cell r="D11520" t="str">
            <v>1997-2007</v>
          </cell>
          <cell r="E11520" t="str">
            <v>3-6,9-13</v>
          </cell>
        </row>
        <row r="11521">
          <cell r="A11521">
            <v>3002100308</v>
          </cell>
          <cell r="B11521">
            <v>1030000</v>
          </cell>
          <cell r="C11521" t="str">
            <v>総合図</v>
          </cell>
          <cell r="D11521" t="str">
            <v>1997-2005</v>
          </cell>
          <cell r="E11521" t="str">
            <v>5-13</v>
          </cell>
        </row>
        <row r="11522">
          <cell r="A11522">
            <v>3002100309</v>
          </cell>
          <cell r="B11522">
            <v>1030000</v>
          </cell>
          <cell r="C11522" t="str">
            <v>総合図</v>
          </cell>
          <cell r="D11522" t="str">
            <v>1986-2006</v>
          </cell>
          <cell r="E11522" t="str">
            <v>17-23,25-38+</v>
          </cell>
        </row>
        <row r="11523">
          <cell r="A11523">
            <v>3002100310</v>
          </cell>
          <cell r="B11523">
            <v>1030000</v>
          </cell>
          <cell r="C11523" t="str">
            <v>総合図</v>
          </cell>
          <cell r="D11523" t="str">
            <v>1997-2002</v>
          </cell>
          <cell r="E11523" t="str">
            <v>7-12</v>
          </cell>
        </row>
        <row r="11524">
          <cell r="A11524">
            <v>3002100312</v>
          </cell>
          <cell r="B11524">
            <v>1030000</v>
          </cell>
          <cell r="C11524" t="str">
            <v>総合図</v>
          </cell>
          <cell r="D11524" t="str">
            <v>1999-2002</v>
          </cell>
          <cell r="E11524" t="str">
            <v>31-34</v>
          </cell>
        </row>
        <row r="11525">
          <cell r="A11525">
            <v>3002100314</v>
          </cell>
          <cell r="B11525">
            <v>1030000</v>
          </cell>
          <cell r="C11525" t="str">
            <v>総合図</v>
          </cell>
          <cell r="D11525" t="str">
            <v>1984-1996</v>
          </cell>
          <cell r="E11525" t="str">
            <v>71(5-12),72-82,83(1-3)</v>
          </cell>
        </row>
        <row r="11526">
          <cell r="A11526">
            <v>3002100322</v>
          </cell>
          <cell r="B11526">
            <v>1030000</v>
          </cell>
          <cell r="C11526" t="str">
            <v>総合図</v>
          </cell>
          <cell r="D11526" t="str">
            <v>1997-2001</v>
          </cell>
          <cell r="E11526" t="str">
            <v>18-22</v>
          </cell>
        </row>
        <row r="11527">
          <cell r="A11527">
            <v>3002100324</v>
          </cell>
          <cell r="B11527">
            <v>1030000</v>
          </cell>
          <cell r="C11527" t="str">
            <v>総合図</v>
          </cell>
          <cell r="D11527" t="str">
            <v>1997-2004</v>
          </cell>
          <cell r="E11527" t="str">
            <v>3-10</v>
          </cell>
        </row>
        <row r="11528">
          <cell r="A11528">
            <v>3002100329</v>
          </cell>
          <cell r="B11528">
            <v>1030000</v>
          </cell>
          <cell r="C11528" t="str">
            <v>総合図</v>
          </cell>
          <cell r="D11528" t="str">
            <v>1996-1997</v>
          </cell>
          <cell r="E11528" t="str">
            <v>2-3</v>
          </cell>
        </row>
        <row r="11529">
          <cell r="A11529">
            <v>3002100330</v>
          </cell>
          <cell r="B11529">
            <v>1030000</v>
          </cell>
          <cell r="C11529" t="str">
            <v>総合図</v>
          </cell>
          <cell r="D11529" t="str">
            <v>1994-2013</v>
          </cell>
          <cell r="E11529" t="str">
            <v>39-57+</v>
          </cell>
        </row>
        <row r="11530">
          <cell r="A11530">
            <v>3002100331</v>
          </cell>
          <cell r="B11530">
            <v>1030000</v>
          </cell>
          <cell r="C11530" t="str">
            <v>総合図</v>
          </cell>
          <cell r="D11530" t="str">
            <v>1993-2014</v>
          </cell>
          <cell r="E11530" t="str">
            <v>2-22+</v>
          </cell>
        </row>
        <row r="11531">
          <cell r="A11531">
            <v>3002100338</v>
          </cell>
          <cell r="B11531">
            <v>1030000</v>
          </cell>
          <cell r="C11531" t="str">
            <v>総合図</v>
          </cell>
          <cell r="D11531" t="str">
            <v>1952-1953</v>
          </cell>
          <cell r="E11531" t="str">
            <v>27-28</v>
          </cell>
        </row>
        <row r="11532">
          <cell r="A11532">
            <v>3002100339</v>
          </cell>
          <cell r="B11532">
            <v>1030000</v>
          </cell>
          <cell r="C11532" t="str">
            <v>総合図</v>
          </cell>
          <cell r="D11532" t="str">
            <v>1948-1951</v>
          </cell>
          <cell r="E11532" t="str">
            <v>23(11-12),24,26(1-10)</v>
          </cell>
        </row>
        <row r="11533">
          <cell r="A11533">
            <v>3002100342</v>
          </cell>
          <cell r="B11533">
            <v>1030000</v>
          </cell>
          <cell r="C11533" t="str">
            <v>総合図</v>
          </cell>
          <cell r="D11533" t="str">
            <v>1899-1918;1919-1971</v>
          </cell>
          <cell r="E11533" t="str">
            <v>5660-5666,5668-5679;21-22,24-33,35,38,41-42,44-72</v>
          </cell>
        </row>
        <row r="11534">
          <cell r="A11534">
            <v>3002100344</v>
          </cell>
          <cell r="B11534">
            <v>1030000</v>
          </cell>
          <cell r="C11534" t="str">
            <v>総合図</v>
          </cell>
          <cell r="D11534" t="str">
            <v>1933-1960</v>
          </cell>
          <cell r="E11534" t="str">
            <v>1-7,11-20</v>
          </cell>
        </row>
        <row r="11535">
          <cell r="A11535">
            <v>3002100352</v>
          </cell>
          <cell r="B11535">
            <v>1030000</v>
          </cell>
          <cell r="C11535" t="str">
            <v>総合図</v>
          </cell>
          <cell r="D11535" t="str">
            <v>1968-1973</v>
          </cell>
          <cell r="E11535" t="str">
            <v>6(4),8,9(1,3-4),10(1,3-4)11(1-3)</v>
          </cell>
        </row>
        <row r="11536">
          <cell r="A11536">
            <v>3002100355</v>
          </cell>
          <cell r="B11536">
            <v>1030000</v>
          </cell>
          <cell r="C11536" t="str">
            <v>総合図</v>
          </cell>
          <cell r="D11536" t="str">
            <v>1952-1983</v>
          </cell>
          <cell r="E11536" t="str">
            <v>1,4(2),5(2-4),7(1,4),8-10</v>
          </cell>
        </row>
        <row r="11537">
          <cell r="A11537">
            <v>3002100357</v>
          </cell>
          <cell r="B11537">
            <v>1030000</v>
          </cell>
          <cell r="C11537" t="str">
            <v>総合図</v>
          </cell>
          <cell r="D11537" t="str">
            <v>1957-1960;1961-1962</v>
          </cell>
          <cell r="E11537" t="str">
            <v>1-12;4-5</v>
          </cell>
        </row>
        <row r="11538">
          <cell r="A11538">
            <v>3002100358</v>
          </cell>
          <cell r="B11538">
            <v>1030000</v>
          </cell>
          <cell r="C11538" t="str">
            <v>総合図</v>
          </cell>
          <cell r="D11538" t="str">
            <v>1963-1969;1974-1974</v>
          </cell>
          <cell r="E11538" t="str">
            <v>6-12;49</v>
          </cell>
        </row>
        <row r="11539">
          <cell r="A11539">
            <v>3002100362</v>
          </cell>
          <cell r="B11539">
            <v>1030000</v>
          </cell>
          <cell r="C11539" t="str">
            <v>総合図</v>
          </cell>
          <cell r="D11539" t="str">
            <v>1997-2012</v>
          </cell>
          <cell r="E11539" t="str">
            <v>1997-2012</v>
          </cell>
        </row>
        <row r="11540">
          <cell r="A11540">
            <v>3002100363</v>
          </cell>
          <cell r="B11540">
            <v>1030000</v>
          </cell>
          <cell r="C11540" t="str">
            <v>総合図</v>
          </cell>
          <cell r="D11540" t="str">
            <v>1996-2004</v>
          </cell>
          <cell r="E11540" t="str">
            <v>2,9</v>
          </cell>
        </row>
        <row r="11541">
          <cell r="A11541">
            <v>3002100365</v>
          </cell>
          <cell r="B11541">
            <v>1030000</v>
          </cell>
          <cell r="C11541" t="str">
            <v>総合図</v>
          </cell>
          <cell r="D11541" t="str">
            <v>1996-1996</v>
          </cell>
          <cell r="E11541" t="str">
            <v>29</v>
          </cell>
        </row>
        <row r="11542">
          <cell r="A11542">
            <v>3002100367</v>
          </cell>
          <cell r="B11542">
            <v>1030000</v>
          </cell>
          <cell r="C11542" t="str">
            <v>総合図</v>
          </cell>
          <cell r="D11542" t="str">
            <v>1938-1945</v>
          </cell>
          <cell r="E11542" t="str">
            <v>1-7,8(1,3)</v>
          </cell>
        </row>
        <row r="11543">
          <cell r="A11543">
            <v>3002100374</v>
          </cell>
          <cell r="B11543">
            <v>1030000</v>
          </cell>
          <cell r="C11543" t="str">
            <v>総合図</v>
          </cell>
          <cell r="D11543" t="str">
            <v>1976-2013</v>
          </cell>
          <cell r="E11543" t="str">
            <v>1-36</v>
          </cell>
        </row>
        <row r="11544">
          <cell r="A11544">
            <v>3002100384</v>
          </cell>
          <cell r="B11544">
            <v>1030000</v>
          </cell>
          <cell r="C11544" t="str">
            <v>総合図</v>
          </cell>
          <cell r="D11544" t="str">
            <v>1967,2000-2009</v>
          </cell>
          <cell r="E11544" t="str">
            <v>3,28-37+</v>
          </cell>
        </row>
        <row r="11545">
          <cell r="A11545">
            <v>3002100385</v>
          </cell>
          <cell r="B11545">
            <v>1030000</v>
          </cell>
          <cell r="C11545" t="str">
            <v>総合図</v>
          </cell>
          <cell r="D11545" t="str">
            <v>1991-2001</v>
          </cell>
          <cell r="E11545" t="str">
            <v>1-10</v>
          </cell>
        </row>
        <row r="11546">
          <cell r="A11546">
            <v>3002100403</v>
          </cell>
          <cell r="B11546">
            <v>1030000</v>
          </cell>
          <cell r="C11546" t="str">
            <v>総合図</v>
          </cell>
          <cell r="D11546" t="str">
            <v>1997-2011</v>
          </cell>
          <cell r="E11546" t="str">
            <v>8,10-11,15-17,19-20,22-23+</v>
          </cell>
        </row>
        <row r="11547">
          <cell r="A11547">
            <v>3002100404</v>
          </cell>
          <cell r="B11547">
            <v>1030000</v>
          </cell>
          <cell r="C11547" t="str">
            <v>総合図</v>
          </cell>
          <cell r="D11547" t="str">
            <v>1997-2014</v>
          </cell>
          <cell r="E11547" t="str">
            <v>9-23+</v>
          </cell>
        </row>
        <row r="11548">
          <cell r="A11548">
            <v>3002100405</v>
          </cell>
          <cell r="B11548">
            <v>1030000</v>
          </cell>
          <cell r="C11548" t="str">
            <v>総合図</v>
          </cell>
          <cell r="D11548" t="str">
            <v>1996-1996</v>
          </cell>
          <cell r="E11548" t="str">
            <v>7-9</v>
          </cell>
        </row>
        <row r="11549">
          <cell r="A11549">
            <v>3002100406</v>
          </cell>
          <cell r="B11549">
            <v>1030000</v>
          </cell>
          <cell r="C11549" t="str">
            <v>総合図</v>
          </cell>
          <cell r="D11549" t="str">
            <v>1994-2014</v>
          </cell>
          <cell r="E11549" t="str">
            <v>1-20,21(1)+</v>
          </cell>
        </row>
        <row r="11550">
          <cell r="A11550">
            <v>3002100407</v>
          </cell>
          <cell r="B11550">
            <v>1030000</v>
          </cell>
          <cell r="C11550" t="str">
            <v>総合図</v>
          </cell>
          <cell r="D11550" t="str">
            <v>1997-2014</v>
          </cell>
          <cell r="E11550" t="str">
            <v>2-10,12-19+</v>
          </cell>
        </row>
        <row r="11551">
          <cell r="A11551">
            <v>3002100408</v>
          </cell>
          <cell r="B11551">
            <v>1030000</v>
          </cell>
          <cell r="C11551" t="str">
            <v>総合図</v>
          </cell>
          <cell r="D11551" t="str">
            <v>1997-1999</v>
          </cell>
          <cell r="E11551" t="str">
            <v>4-6</v>
          </cell>
        </row>
        <row r="11552">
          <cell r="A11552">
            <v>3002100411</v>
          </cell>
          <cell r="B11552">
            <v>1030000</v>
          </cell>
          <cell r="C11552" t="str">
            <v>総合図</v>
          </cell>
          <cell r="D11552" t="str">
            <v>1997-2013</v>
          </cell>
          <cell r="E11552" t="str">
            <v>5-22+</v>
          </cell>
        </row>
        <row r="11553">
          <cell r="A11553">
            <v>3002100412</v>
          </cell>
          <cell r="B11553">
            <v>1030000</v>
          </cell>
          <cell r="C11553" t="str">
            <v>総合図</v>
          </cell>
          <cell r="D11553" t="str">
            <v>1985-2014</v>
          </cell>
          <cell r="E11553" t="str">
            <v>2-8,10-13,15-38+</v>
          </cell>
        </row>
        <row r="11554">
          <cell r="A11554">
            <v>3002100413</v>
          </cell>
          <cell r="B11554">
            <v>1030000</v>
          </cell>
          <cell r="C11554" t="str">
            <v>総合図</v>
          </cell>
          <cell r="D11554" t="str">
            <v>1996-2013</v>
          </cell>
          <cell r="E11554" t="str">
            <v>8-13,14(1),15-16,17(1),18-20,21(1-2),22-24</v>
          </cell>
        </row>
        <row r="11555">
          <cell r="A11555">
            <v>3002100416</v>
          </cell>
          <cell r="B11555">
            <v>1030000</v>
          </cell>
          <cell r="C11555" t="str">
            <v>総合図</v>
          </cell>
          <cell r="D11555" t="str">
            <v>1988-2009</v>
          </cell>
          <cell r="E11555" t="str">
            <v>1-4,6(1),7-8,9(2),10-15,16(1),17-20,21(1)+</v>
          </cell>
        </row>
        <row r="11556">
          <cell r="A11556">
            <v>3002100417</v>
          </cell>
          <cell r="B11556">
            <v>1030000</v>
          </cell>
          <cell r="C11556" t="str">
            <v>総合図</v>
          </cell>
          <cell r="D11556" t="str">
            <v>+</v>
          </cell>
          <cell r="E11556" t="str">
            <v xml:space="preserve">+ </v>
          </cell>
        </row>
        <row r="11557">
          <cell r="A11557">
            <v>3002100419</v>
          </cell>
          <cell r="B11557">
            <v>1030000</v>
          </cell>
          <cell r="C11557" t="str">
            <v>総合図</v>
          </cell>
          <cell r="D11557" t="str">
            <v>1997-2004</v>
          </cell>
          <cell r="E11557" t="str">
            <v>94-95,97,2002-2004</v>
          </cell>
        </row>
        <row r="11558">
          <cell r="A11558">
            <v>3002100420</v>
          </cell>
          <cell r="B11558">
            <v>1030000</v>
          </cell>
          <cell r="C11558" t="str">
            <v>総合図</v>
          </cell>
          <cell r="D11558" t="str">
            <v>1997-1999</v>
          </cell>
          <cell r="E11558" t="str">
            <v>13-15</v>
          </cell>
        </row>
        <row r="11559">
          <cell r="A11559">
            <v>3002100421</v>
          </cell>
          <cell r="B11559">
            <v>1030000</v>
          </cell>
          <cell r="C11559" t="str">
            <v>総合図</v>
          </cell>
          <cell r="D11559" t="str">
            <v>1997-2003</v>
          </cell>
          <cell r="E11559" t="str">
            <v>20-22,25-26</v>
          </cell>
        </row>
        <row r="11560">
          <cell r="A11560">
            <v>3002100423</v>
          </cell>
          <cell r="B11560">
            <v>1030000</v>
          </cell>
          <cell r="C11560" t="str">
            <v>総合図</v>
          </cell>
          <cell r="D11560" t="str">
            <v>1997-2000</v>
          </cell>
          <cell r="E11560" t="str">
            <v>2-5</v>
          </cell>
        </row>
        <row r="11561">
          <cell r="A11561">
            <v>3002100424</v>
          </cell>
          <cell r="B11561">
            <v>1030000</v>
          </cell>
          <cell r="C11561" t="str">
            <v>総合図</v>
          </cell>
          <cell r="D11561" t="str">
            <v>1997-1997</v>
          </cell>
          <cell r="E11561" t="str">
            <v>2</v>
          </cell>
        </row>
        <row r="11562">
          <cell r="A11562">
            <v>3002100425</v>
          </cell>
          <cell r="B11562">
            <v>1030000</v>
          </cell>
          <cell r="C11562" t="str">
            <v>総合図</v>
          </cell>
          <cell r="D11562" t="str">
            <v>1929-1940</v>
          </cell>
          <cell r="E11562" t="str">
            <v>4,7,10-11,15</v>
          </cell>
        </row>
        <row r="11563">
          <cell r="A11563">
            <v>3002100426</v>
          </cell>
          <cell r="B11563">
            <v>1030000</v>
          </cell>
          <cell r="C11563" t="str">
            <v>総合図</v>
          </cell>
          <cell r="D11563" t="str">
            <v>1997-2000</v>
          </cell>
          <cell r="E11563" t="str">
            <v>23-26</v>
          </cell>
        </row>
        <row r="11564">
          <cell r="A11564">
            <v>3002100427</v>
          </cell>
          <cell r="B11564">
            <v>1030000</v>
          </cell>
          <cell r="C11564" t="str">
            <v>総合図</v>
          </cell>
          <cell r="D11564" t="str">
            <v>1999-1999</v>
          </cell>
          <cell r="E11564" t="str">
            <v>3</v>
          </cell>
        </row>
        <row r="11565">
          <cell r="A11565">
            <v>3002100428</v>
          </cell>
          <cell r="B11565">
            <v>1030000</v>
          </cell>
          <cell r="C11565" t="str">
            <v>総合図</v>
          </cell>
          <cell r="D11565" t="str">
            <v>1996-1997</v>
          </cell>
          <cell r="E11565" t="str">
            <v>18-20</v>
          </cell>
        </row>
        <row r="11566">
          <cell r="A11566">
            <v>3002100429</v>
          </cell>
          <cell r="B11566">
            <v>1030000</v>
          </cell>
          <cell r="C11566" t="str">
            <v>総合図</v>
          </cell>
          <cell r="D11566" t="str">
            <v>1964-1987</v>
          </cell>
          <cell r="E11566" t="str">
            <v>1-24</v>
          </cell>
        </row>
        <row r="11567">
          <cell r="A11567">
            <v>3002100435</v>
          </cell>
          <cell r="B11567">
            <v>1030000</v>
          </cell>
          <cell r="C11567" t="str">
            <v>総合図</v>
          </cell>
          <cell r="D11567" t="str">
            <v>1988-2012</v>
          </cell>
          <cell r="E11567" t="str">
            <v>25-49+</v>
          </cell>
        </row>
        <row r="11568">
          <cell r="A11568">
            <v>3002100436</v>
          </cell>
          <cell r="B11568">
            <v>1030000</v>
          </cell>
          <cell r="C11568" t="str">
            <v>総合図</v>
          </cell>
          <cell r="D11568" t="str">
            <v>1983-1987</v>
          </cell>
          <cell r="E11568" t="str">
            <v>20-24</v>
          </cell>
        </row>
        <row r="11569">
          <cell r="A11569">
            <v>3002100438</v>
          </cell>
          <cell r="B11569">
            <v>1030000</v>
          </cell>
          <cell r="C11569" t="str">
            <v>総合図</v>
          </cell>
          <cell r="D11569" t="str">
            <v>1965-1987</v>
          </cell>
          <cell r="E11569" t="str">
            <v>2-24</v>
          </cell>
        </row>
        <row r="11570">
          <cell r="A11570">
            <v>3002100440</v>
          </cell>
          <cell r="B11570">
            <v>1030000</v>
          </cell>
          <cell r="C11570" t="str">
            <v>総合図</v>
          </cell>
          <cell r="D11570" t="str">
            <v>1964-1987</v>
          </cell>
          <cell r="E11570" t="str">
            <v>1-24</v>
          </cell>
        </row>
        <row r="11571">
          <cell r="A11571">
            <v>3002100444</v>
          </cell>
          <cell r="B11571">
            <v>1030000</v>
          </cell>
          <cell r="C11571" t="str">
            <v>総合図</v>
          </cell>
          <cell r="D11571" t="str">
            <v>1968-2013</v>
          </cell>
          <cell r="E11571" t="str">
            <v>56-86,87(1,3-9,11-12,14-20,22-25,27-28,30-32,34-35,37-41,43-53),88(1-9,11-51),89(1,3-49),90-99,100(1-16,18-51),101</v>
          </cell>
        </row>
        <row r="11572">
          <cell r="A11572">
            <v>3002100447</v>
          </cell>
          <cell r="B11572">
            <v>1030000</v>
          </cell>
          <cell r="C11572" t="str">
            <v>総合図</v>
          </cell>
          <cell r="D11572" t="str">
            <v>1997-1997</v>
          </cell>
          <cell r="E11572" t="str">
            <v>2</v>
          </cell>
        </row>
        <row r="11573">
          <cell r="A11573">
            <v>3002100448</v>
          </cell>
          <cell r="B11573">
            <v>1030000</v>
          </cell>
          <cell r="C11573" t="str">
            <v>総合図</v>
          </cell>
          <cell r="D11573" t="str">
            <v>1997-2000</v>
          </cell>
          <cell r="E11573" t="str">
            <v>20-24</v>
          </cell>
        </row>
        <row r="11574">
          <cell r="A11574">
            <v>3002100449</v>
          </cell>
          <cell r="B11574">
            <v>1030000</v>
          </cell>
          <cell r="C11574" t="str">
            <v>総合図</v>
          </cell>
          <cell r="D11574" t="str">
            <v>1997-2001</v>
          </cell>
          <cell r="E11574" t="str">
            <v>4-10</v>
          </cell>
        </row>
        <row r="11575">
          <cell r="A11575">
            <v>3002100450</v>
          </cell>
          <cell r="B11575">
            <v>1030000</v>
          </cell>
          <cell r="C11575" t="str">
            <v>総合図</v>
          </cell>
          <cell r="D11575" t="str">
            <v>1885-1936</v>
          </cell>
          <cell r="E11575" t="str">
            <v>1-200</v>
          </cell>
        </row>
        <row r="11576">
          <cell r="A11576">
            <v>3002100451</v>
          </cell>
          <cell r="B11576">
            <v>1030000</v>
          </cell>
          <cell r="C11576" t="str">
            <v>総合図</v>
          </cell>
          <cell r="D11576" t="str">
            <v>1938-1983</v>
          </cell>
          <cell r="E11576" t="str">
            <v>1-460</v>
          </cell>
        </row>
        <row r="11577">
          <cell r="A11577">
            <v>3002100452</v>
          </cell>
          <cell r="B11577">
            <v>1030000</v>
          </cell>
          <cell r="C11577" t="str">
            <v>総合図</v>
          </cell>
          <cell r="D11577" t="str">
            <v>1997-2004</v>
          </cell>
          <cell r="E11577" t="str">
            <v>2-9</v>
          </cell>
        </row>
        <row r="11578">
          <cell r="A11578">
            <v>3002100453</v>
          </cell>
          <cell r="B11578">
            <v>1030000</v>
          </cell>
          <cell r="C11578" t="str">
            <v>総合図</v>
          </cell>
          <cell r="D11578" t="str">
            <v>+</v>
          </cell>
          <cell r="E11578" t="str">
            <v>+</v>
          </cell>
        </row>
        <row r="11579">
          <cell r="A11579">
            <v>3002100458</v>
          </cell>
          <cell r="B11579">
            <v>1030000</v>
          </cell>
          <cell r="C11579" t="str">
            <v>総合図</v>
          </cell>
          <cell r="D11579" t="str">
            <v>1997-2014</v>
          </cell>
          <cell r="E11579" t="str">
            <v>10-27+</v>
          </cell>
        </row>
        <row r="11580">
          <cell r="A11580">
            <v>3002100459</v>
          </cell>
          <cell r="B11580">
            <v>1030000</v>
          </cell>
          <cell r="C11580" t="str">
            <v>総合図</v>
          </cell>
          <cell r="D11580" t="str">
            <v>1975-2006</v>
          </cell>
          <cell r="E11580" t="str">
            <v>1-3,4(1-3),5(1-3),6-8,23-32</v>
          </cell>
        </row>
        <row r="11581">
          <cell r="A11581">
            <v>3002100460</v>
          </cell>
          <cell r="B11581">
            <v>1030000</v>
          </cell>
          <cell r="C11581" t="str">
            <v>総合図</v>
          </cell>
          <cell r="D11581" t="str">
            <v>1997-2009</v>
          </cell>
          <cell r="E11581" t="str">
            <v>43,45-57</v>
          </cell>
        </row>
        <row r="11582">
          <cell r="A11582">
            <v>3002100463</v>
          </cell>
          <cell r="B11582">
            <v>1030000</v>
          </cell>
          <cell r="C11582" t="str">
            <v>総合図</v>
          </cell>
          <cell r="D11582" t="str">
            <v>+</v>
          </cell>
          <cell r="E11582" t="str">
            <v>+</v>
          </cell>
        </row>
        <row r="11583">
          <cell r="A11583">
            <v>3002100464</v>
          </cell>
          <cell r="B11583">
            <v>1030000</v>
          </cell>
          <cell r="C11583" t="str">
            <v>総合図</v>
          </cell>
          <cell r="D11583" t="str">
            <v>1985-2006</v>
          </cell>
          <cell r="E11583" t="str">
            <v>5,7-26</v>
          </cell>
        </row>
        <row r="11584">
          <cell r="A11584">
            <v>3002100465</v>
          </cell>
          <cell r="B11584">
            <v>1030000</v>
          </cell>
          <cell r="C11584" t="str">
            <v>総合図</v>
          </cell>
          <cell r="D11584" t="str">
            <v>1997-2006</v>
          </cell>
          <cell r="E11584" t="str">
            <v>1-11</v>
          </cell>
        </row>
        <row r="11585">
          <cell r="A11585">
            <v>3002100466</v>
          </cell>
          <cell r="B11585">
            <v>1030000</v>
          </cell>
          <cell r="C11585" t="str">
            <v>総合図</v>
          </cell>
          <cell r="D11585" t="str">
            <v>1997-2013</v>
          </cell>
          <cell r="E11585" t="str">
            <v>3-19+</v>
          </cell>
        </row>
        <row r="11586">
          <cell r="A11586">
            <v>3002100471</v>
          </cell>
          <cell r="B11586">
            <v>1030000</v>
          </cell>
          <cell r="C11586" t="str">
            <v>総合図</v>
          </cell>
          <cell r="D11586" t="str">
            <v>1983-2009</v>
          </cell>
          <cell r="E11586" t="str">
            <v>9-11,22-33+</v>
          </cell>
        </row>
        <row r="11587">
          <cell r="A11587">
            <v>3002100473</v>
          </cell>
          <cell r="B11587">
            <v>1030000</v>
          </cell>
          <cell r="C11587" t="str">
            <v>総合図</v>
          </cell>
          <cell r="D11587" t="str">
            <v>1996-2013</v>
          </cell>
          <cell r="E11587" t="str">
            <v>8-24+</v>
          </cell>
        </row>
        <row r="11588">
          <cell r="A11588">
            <v>3002100475</v>
          </cell>
          <cell r="B11588">
            <v>1030000</v>
          </cell>
          <cell r="C11588" t="str">
            <v>総合図</v>
          </cell>
          <cell r="D11588" t="str">
            <v>1997-2000</v>
          </cell>
          <cell r="E11588" t="str">
            <v>10,12-14</v>
          </cell>
        </row>
        <row r="11589">
          <cell r="A11589">
            <v>3002100476</v>
          </cell>
          <cell r="B11589">
            <v>1030000</v>
          </cell>
          <cell r="C11589" t="str">
            <v>総合図</v>
          </cell>
          <cell r="D11589" t="str">
            <v>1997-2002</v>
          </cell>
          <cell r="E11589" t="str">
            <v>4-10</v>
          </cell>
        </row>
        <row r="11590">
          <cell r="A11590">
            <v>3002100477</v>
          </cell>
          <cell r="B11590">
            <v>1030000</v>
          </cell>
          <cell r="C11590" t="str">
            <v>総合図</v>
          </cell>
          <cell r="D11590" t="str">
            <v>1991-2013</v>
          </cell>
          <cell r="E11590" t="str">
            <v>45-71,73-80,82-105,107-181</v>
          </cell>
        </row>
        <row r="11591">
          <cell r="A11591">
            <v>3002100478</v>
          </cell>
          <cell r="B11591">
            <v>1030000</v>
          </cell>
          <cell r="C11591" t="str">
            <v>総合図</v>
          </cell>
          <cell r="D11591" t="str">
            <v>1997-1999</v>
          </cell>
          <cell r="E11591" t="str">
            <v>3-4</v>
          </cell>
        </row>
        <row r="11592">
          <cell r="A11592">
            <v>3002100487</v>
          </cell>
          <cell r="B11592">
            <v>1030000</v>
          </cell>
          <cell r="C11592" t="str">
            <v>総合図</v>
          </cell>
          <cell r="D11592" t="str">
            <v>1972-1973</v>
          </cell>
          <cell r="E11592" t="str">
            <v>7-8</v>
          </cell>
        </row>
        <row r="11593">
          <cell r="A11593">
            <v>3002100491</v>
          </cell>
          <cell r="B11593">
            <v>1030000</v>
          </cell>
          <cell r="C11593" t="str">
            <v>総合図</v>
          </cell>
          <cell r="D11593" t="str">
            <v>1997-1997</v>
          </cell>
          <cell r="E11593" t="str">
            <v>5</v>
          </cell>
        </row>
        <row r="11594">
          <cell r="A11594">
            <v>3002100492</v>
          </cell>
          <cell r="B11594">
            <v>1030000</v>
          </cell>
          <cell r="C11594" t="str">
            <v>総合図</v>
          </cell>
          <cell r="D11594" t="str">
            <v>1997-2014</v>
          </cell>
          <cell r="E11594" t="str">
            <v>5-17,19-23+</v>
          </cell>
        </row>
        <row r="11595">
          <cell r="A11595">
            <v>3002100515</v>
          </cell>
          <cell r="B11595">
            <v>1030000</v>
          </cell>
          <cell r="C11595" t="str">
            <v>総合図</v>
          </cell>
          <cell r="D11595" t="str">
            <v>1997-2008</v>
          </cell>
          <cell r="E11595" t="str">
            <v>33-36,37(2-4),38-44</v>
          </cell>
        </row>
        <row r="11596">
          <cell r="A11596">
            <v>3002100516</v>
          </cell>
          <cell r="B11596">
            <v>1030000</v>
          </cell>
          <cell r="C11596" t="str">
            <v>総合図</v>
          </cell>
          <cell r="D11596" t="str">
            <v>1997-2003</v>
          </cell>
          <cell r="E11596" t="str">
            <v>5-6,8-12</v>
          </cell>
        </row>
        <row r="11597">
          <cell r="A11597">
            <v>3002100517</v>
          </cell>
          <cell r="B11597">
            <v>1030000</v>
          </cell>
          <cell r="C11597" t="str">
            <v>総合図</v>
          </cell>
          <cell r="D11597" t="str">
            <v>1984-1985</v>
          </cell>
          <cell r="E11597" t="str">
            <v>3-7</v>
          </cell>
        </row>
        <row r="11598">
          <cell r="A11598">
            <v>3002100518</v>
          </cell>
          <cell r="B11598">
            <v>1030000</v>
          </cell>
          <cell r="C11598" t="str">
            <v>総合図</v>
          </cell>
          <cell r="D11598" t="str">
            <v>1997-2013</v>
          </cell>
          <cell r="E11598" t="str">
            <v>6-22+</v>
          </cell>
        </row>
        <row r="11599">
          <cell r="A11599">
            <v>3002100519</v>
          </cell>
          <cell r="B11599">
            <v>1030000</v>
          </cell>
          <cell r="C11599" t="str">
            <v>総合図</v>
          </cell>
          <cell r="D11599" t="str">
            <v>1997-2003</v>
          </cell>
          <cell r="E11599" t="str">
            <v>27-49</v>
          </cell>
        </row>
        <row r="11600">
          <cell r="A11600">
            <v>3002100520</v>
          </cell>
          <cell r="B11600">
            <v>1030000</v>
          </cell>
          <cell r="C11600" t="str">
            <v>総合図</v>
          </cell>
          <cell r="D11600" t="str">
            <v>1990-2008</v>
          </cell>
          <cell r="E11600" t="str">
            <v>38-44,46-52,54-55</v>
          </cell>
        </row>
        <row r="11601">
          <cell r="A11601">
            <v>3002100523</v>
          </cell>
          <cell r="B11601">
            <v>1030000</v>
          </cell>
          <cell r="C11601" t="str">
            <v>総合図</v>
          </cell>
          <cell r="D11601" t="str">
            <v>1997-2014</v>
          </cell>
          <cell r="E11601" t="str">
            <v>2-19+</v>
          </cell>
        </row>
        <row r="11602">
          <cell r="A11602">
            <v>3002100535</v>
          </cell>
          <cell r="B11602">
            <v>1030000</v>
          </cell>
          <cell r="C11602" t="str">
            <v>総合図</v>
          </cell>
          <cell r="D11602" t="str">
            <v>1997-1998</v>
          </cell>
          <cell r="E11602" t="str">
            <v>25-26</v>
          </cell>
        </row>
        <row r="11603">
          <cell r="A11603">
            <v>3002100538</v>
          </cell>
          <cell r="B11603">
            <v>1030000</v>
          </cell>
          <cell r="C11603" t="str">
            <v>総合図</v>
          </cell>
          <cell r="D11603" t="str">
            <v>1997-2005</v>
          </cell>
          <cell r="E11603" t="str">
            <v>2-11</v>
          </cell>
        </row>
        <row r="11604">
          <cell r="A11604">
            <v>3002100539</v>
          </cell>
          <cell r="B11604">
            <v>1030000</v>
          </cell>
          <cell r="C11604" t="str">
            <v>総合図</v>
          </cell>
          <cell r="D11604" t="str">
            <v>1879-1942</v>
          </cell>
          <cell r="E11604" t="str">
            <v>1-300</v>
          </cell>
        </row>
        <row r="11605">
          <cell r="A11605">
            <v>3002100540</v>
          </cell>
          <cell r="B11605">
            <v>1030000</v>
          </cell>
          <cell r="C11605" t="str">
            <v>総合図</v>
          </cell>
          <cell r="D11605" t="str">
            <v>1942-1983</v>
          </cell>
          <cell r="E11605" t="str">
            <v>1-334</v>
          </cell>
        </row>
        <row r="11606">
          <cell r="A11606">
            <v>3002100544</v>
          </cell>
          <cell r="B11606">
            <v>1030000</v>
          </cell>
          <cell r="C11606" t="str">
            <v>総合図</v>
          </cell>
          <cell r="D11606" t="str">
            <v>1963-1968</v>
          </cell>
          <cell r="E11606" t="str">
            <v>1-10</v>
          </cell>
        </row>
        <row r="11607">
          <cell r="A11607">
            <v>3002100545</v>
          </cell>
          <cell r="B11607">
            <v>1030000</v>
          </cell>
          <cell r="C11607" t="str">
            <v>総合図</v>
          </cell>
          <cell r="D11607" t="str">
            <v>1997-2002</v>
          </cell>
          <cell r="E11607" t="str">
            <v>9-14</v>
          </cell>
        </row>
        <row r="11608">
          <cell r="A11608">
            <v>3002100546</v>
          </cell>
          <cell r="B11608">
            <v>1030000</v>
          </cell>
          <cell r="C11608" t="str">
            <v>総合図</v>
          </cell>
          <cell r="D11608" t="str">
            <v>1983-1999</v>
          </cell>
          <cell r="E11608" t="str">
            <v>10-23</v>
          </cell>
        </row>
        <row r="11609">
          <cell r="A11609">
            <v>3002100547</v>
          </cell>
          <cell r="B11609">
            <v>1030000</v>
          </cell>
          <cell r="C11609" t="str">
            <v>総合図</v>
          </cell>
          <cell r="D11609" t="str">
            <v>+</v>
          </cell>
          <cell r="E11609" t="str">
            <v>+</v>
          </cell>
        </row>
        <row r="11610">
          <cell r="A11610">
            <v>3002100548</v>
          </cell>
          <cell r="B11610">
            <v>1030000</v>
          </cell>
          <cell r="C11610" t="str">
            <v>総合図</v>
          </cell>
          <cell r="D11610" t="str">
            <v>1997-1997</v>
          </cell>
          <cell r="E11610" t="str">
            <v>3-4</v>
          </cell>
        </row>
        <row r="11611">
          <cell r="A11611">
            <v>3002100549</v>
          </cell>
          <cell r="B11611">
            <v>1030000</v>
          </cell>
          <cell r="C11611" t="str">
            <v>総合図</v>
          </cell>
          <cell r="D11611" t="str">
            <v>1995-2003</v>
          </cell>
          <cell r="E11611" t="str">
            <v>7-15</v>
          </cell>
        </row>
        <row r="11612">
          <cell r="A11612">
            <v>3002100550</v>
          </cell>
          <cell r="B11612">
            <v>1030000</v>
          </cell>
          <cell r="C11612" t="str">
            <v>総合図</v>
          </cell>
          <cell r="D11612" t="str">
            <v>1997-2007</v>
          </cell>
          <cell r="E11612" t="str">
            <v>5-10,12-15</v>
          </cell>
        </row>
        <row r="11613">
          <cell r="A11613">
            <v>3002100551</v>
          </cell>
          <cell r="B11613">
            <v>1030000</v>
          </cell>
          <cell r="C11613" t="str">
            <v>総合図</v>
          </cell>
          <cell r="D11613" t="str">
            <v>1997-2012</v>
          </cell>
          <cell r="E11613" t="str">
            <v>43-58</v>
          </cell>
        </row>
        <row r="11614">
          <cell r="A11614">
            <v>3002100552</v>
          </cell>
          <cell r="B11614">
            <v>1030000</v>
          </cell>
          <cell r="C11614" t="str">
            <v>総合図</v>
          </cell>
          <cell r="D11614" t="str">
            <v>1997-2003</v>
          </cell>
          <cell r="E11614" t="str">
            <v>3-9</v>
          </cell>
        </row>
        <row r="11615">
          <cell r="A11615">
            <v>3002100553</v>
          </cell>
          <cell r="B11615">
            <v>1030000</v>
          </cell>
          <cell r="C11615" t="str">
            <v>総合図</v>
          </cell>
          <cell r="D11615" t="str">
            <v>1994-2014</v>
          </cell>
          <cell r="E11615" t="str">
            <v>25,28-45+</v>
          </cell>
        </row>
        <row r="11616">
          <cell r="A11616">
            <v>3002100554</v>
          </cell>
          <cell r="B11616">
            <v>1030000</v>
          </cell>
          <cell r="C11616" t="str">
            <v>総合図</v>
          </cell>
          <cell r="D11616" t="str">
            <v>1994-2014</v>
          </cell>
          <cell r="E11616" t="str">
            <v>25,28-45+</v>
          </cell>
        </row>
        <row r="11617">
          <cell r="A11617">
            <v>3002100555</v>
          </cell>
          <cell r="B11617">
            <v>1030000</v>
          </cell>
          <cell r="C11617" t="str">
            <v>総合図</v>
          </cell>
          <cell r="D11617" t="str">
            <v>1996-2003</v>
          </cell>
          <cell r="E11617" t="str">
            <v>4-11</v>
          </cell>
        </row>
        <row r="11618">
          <cell r="A11618">
            <v>3002100556</v>
          </cell>
          <cell r="B11618">
            <v>1030000</v>
          </cell>
          <cell r="C11618" t="str">
            <v>総合図</v>
          </cell>
          <cell r="D11618" t="str">
            <v>1997-1998</v>
          </cell>
          <cell r="E11618" t="str">
            <v>11-13</v>
          </cell>
        </row>
        <row r="11619">
          <cell r="A11619">
            <v>3002100559</v>
          </cell>
          <cell r="B11619">
            <v>1030000</v>
          </cell>
          <cell r="C11619" t="str">
            <v>総合図</v>
          </cell>
          <cell r="D11619" t="str">
            <v>1997-2008</v>
          </cell>
          <cell r="E11619" t="str">
            <v>17-28</v>
          </cell>
        </row>
        <row r="11620">
          <cell r="A11620">
            <v>3002100567</v>
          </cell>
          <cell r="B11620">
            <v>1030000</v>
          </cell>
          <cell r="C11620" t="str">
            <v>総合図</v>
          </cell>
          <cell r="D11620" t="str">
            <v>1997-2011</v>
          </cell>
          <cell r="E11620" t="str">
            <v>4-5,8-17</v>
          </cell>
        </row>
        <row r="11621">
          <cell r="A11621">
            <v>3002100568</v>
          </cell>
          <cell r="B11621">
            <v>1030000</v>
          </cell>
          <cell r="C11621" t="str">
            <v>総合図</v>
          </cell>
          <cell r="D11621" t="str">
            <v>1996-2013</v>
          </cell>
          <cell r="E11621" t="str">
            <v>8-25+</v>
          </cell>
        </row>
        <row r="11622">
          <cell r="A11622">
            <v>3002100571</v>
          </cell>
          <cell r="B11622">
            <v>1030000</v>
          </cell>
          <cell r="C11622" t="str">
            <v>総合図</v>
          </cell>
          <cell r="D11622" t="str">
            <v>1996-2009</v>
          </cell>
          <cell r="E11622" t="str">
            <v>45-50,52-58</v>
          </cell>
        </row>
        <row r="11623">
          <cell r="A11623">
            <v>3002100573</v>
          </cell>
          <cell r="B11623">
            <v>1030000</v>
          </cell>
          <cell r="C11623" t="str">
            <v>総合図</v>
          </cell>
          <cell r="D11623" t="str">
            <v>1998-2008</v>
          </cell>
          <cell r="E11623" t="str">
            <v>8-18</v>
          </cell>
        </row>
        <row r="11624">
          <cell r="A11624">
            <v>3002100574</v>
          </cell>
          <cell r="B11624">
            <v>1030000</v>
          </cell>
          <cell r="C11624" t="str">
            <v>総合図</v>
          </cell>
          <cell r="D11624" t="str">
            <v>1997-2000</v>
          </cell>
          <cell r="E11624" t="str">
            <v>14-17</v>
          </cell>
        </row>
        <row r="11625">
          <cell r="A11625">
            <v>3002100584</v>
          </cell>
          <cell r="B11625">
            <v>1030000</v>
          </cell>
          <cell r="C11625" t="str">
            <v>総合図</v>
          </cell>
          <cell r="D11625" t="str">
            <v>1988-2004</v>
          </cell>
          <cell r="E11625" t="str">
            <v>1-6,8,10-17</v>
          </cell>
        </row>
        <row r="11626">
          <cell r="A11626">
            <v>3002100585</v>
          </cell>
          <cell r="B11626">
            <v>1030000</v>
          </cell>
          <cell r="C11626" t="str">
            <v>総合図</v>
          </cell>
          <cell r="D11626" t="str">
            <v>1992-2004</v>
          </cell>
          <cell r="E11626" t="str">
            <v>1,4,6,8-13</v>
          </cell>
        </row>
        <row r="11627">
          <cell r="A11627">
            <v>3002100586</v>
          </cell>
          <cell r="B11627">
            <v>1030000</v>
          </cell>
          <cell r="C11627" t="str">
            <v>総合図</v>
          </cell>
          <cell r="D11627" t="str">
            <v>1990-1998</v>
          </cell>
          <cell r="E11627" t="str">
            <v>1-4,6,8-9</v>
          </cell>
        </row>
        <row r="11628">
          <cell r="A11628">
            <v>3002100589</v>
          </cell>
          <cell r="B11628">
            <v>1030000</v>
          </cell>
          <cell r="C11628" t="str">
            <v>総合図</v>
          </cell>
          <cell r="D11628" t="str">
            <v>1997-1997</v>
          </cell>
          <cell r="E11628" t="str">
            <v>1(1),2(1)</v>
          </cell>
        </row>
        <row r="11629">
          <cell r="A11629">
            <v>3002100590</v>
          </cell>
          <cell r="B11629">
            <v>1030000</v>
          </cell>
          <cell r="C11629" t="str">
            <v>総合図</v>
          </cell>
          <cell r="D11629" t="str">
            <v>+</v>
          </cell>
          <cell r="E11629" t="str">
            <v>+</v>
          </cell>
        </row>
        <row r="11630">
          <cell r="A11630">
            <v>3002100591</v>
          </cell>
          <cell r="B11630">
            <v>1030000</v>
          </cell>
          <cell r="C11630" t="str">
            <v>総合図</v>
          </cell>
          <cell r="D11630" t="str">
            <v>1997-1997</v>
          </cell>
          <cell r="E11630" t="str">
            <v>1</v>
          </cell>
        </row>
        <row r="11631">
          <cell r="A11631">
            <v>3002100592</v>
          </cell>
          <cell r="B11631">
            <v>1030000</v>
          </cell>
          <cell r="C11631" t="str">
            <v>総合図</v>
          </cell>
          <cell r="D11631" t="str">
            <v>1997-2014</v>
          </cell>
          <cell r="E11631" t="str">
            <v>4-30+</v>
          </cell>
        </row>
        <row r="11632">
          <cell r="A11632">
            <v>3002100593</v>
          </cell>
          <cell r="B11632">
            <v>1030000</v>
          </cell>
          <cell r="C11632" t="str">
            <v>総合図</v>
          </cell>
          <cell r="D11632" t="str">
            <v>1997-2004</v>
          </cell>
          <cell r="E11632" t="str">
            <v>25-32</v>
          </cell>
        </row>
        <row r="11633">
          <cell r="A11633">
            <v>3002100594</v>
          </cell>
          <cell r="B11633">
            <v>1030000</v>
          </cell>
          <cell r="C11633" t="str">
            <v>総合図</v>
          </cell>
          <cell r="D11633" t="str">
            <v>1976-1980</v>
          </cell>
          <cell r="E11633" t="str">
            <v>13-31,33-41,43-45,47-67</v>
          </cell>
        </row>
        <row r="11634">
          <cell r="A11634">
            <v>3002100597</v>
          </cell>
          <cell r="B11634">
            <v>1030000</v>
          </cell>
          <cell r="C11634" t="str">
            <v>総合図</v>
          </cell>
          <cell r="D11634" t="str">
            <v>1996-2006</v>
          </cell>
          <cell r="E11634" t="str">
            <v>3-13</v>
          </cell>
        </row>
        <row r="11635">
          <cell r="A11635">
            <v>3002100598</v>
          </cell>
          <cell r="B11635">
            <v>1030000</v>
          </cell>
          <cell r="C11635" t="str">
            <v>総合図</v>
          </cell>
          <cell r="D11635" t="str">
            <v>1982-2008</v>
          </cell>
          <cell r="E11635" t="str">
            <v>2-7,11</v>
          </cell>
        </row>
        <row r="11636">
          <cell r="A11636">
            <v>3002100599</v>
          </cell>
          <cell r="B11636">
            <v>1030000</v>
          </cell>
          <cell r="C11636" t="str">
            <v>総合図</v>
          </cell>
          <cell r="D11636" t="str">
            <v>1998-2014</v>
          </cell>
          <cell r="E11636" t="str">
            <v>10-26+</v>
          </cell>
        </row>
        <row r="11637">
          <cell r="A11637">
            <v>3002100601</v>
          </cell>
          <cell r="B11637">
            <v>1030000</v>
          </cell>
          <cell r="C11637" t="str">
            <v>総合図</v>
          </cell>
          <cell r="D11637" t="str">
            <v>1995-2000</v>
          </cell>
          <cell r="E11637" t="str">
            <v>7-12</v>
          </cell>
        </row>
        <row r="11638">
          <cell r="A11638">
            <v>3002100618</v>
          </cell>
          <cell r="B11638">
            <v>1030000</v>
          </cell>
          <cell r="C11638" t="str">
            <v>総合図</v>
          </cell>
          <cell r="D11638" t="str">
            <v>1992-2000</v>
          </cell>
          <cell r="E11638" t="str">
            <v>1-12,15</v>
          </cell>
        </row>
        <row r="11639">
          <cell r="A11639">
            <v>3002100630</v>
          </cell>
          <cell r="B11639">
            <v>1030000</v>
          </cell>
          <cell r="C11639" t="str">
            <v>総合図</v>
          </cell>
          <cell r="D11639" t="str">
            <v>1938-1945</v>
          </cell>
          <cell r="E11639" t="str">
            <v>17-87</v>
          </cell>
        </row>
        <row r="11640">
          <cell r="A11640">
            <v>3002100636</v>
          </cell>
          <cell r="B11640">
            <v>1030000</v>
          </cell>
          <cell r="C11640" t="str">
            <v>総合図</v>
          </cell>
          <cell r="D11640" t="str">
            <v>1992-1998</v>
          </cell>
          <cell r="E11640" t="str">
            <v>1-5,6(1)</v>
          </cell>
        </row>
        <row r="11641">
          <cell r="A11641">
            <v>3002100642</v>
          </cell>
          <cell r="B11641">
            <v>1030000</v>
          </cell>
          <cell r="C11641" t="str">
            <v>総合図</v>
          </cell>
          <cell r="D11641" t="str">
            <v>1997-2001</v>
          </cell>
          <cell r="E11641" t="str">
            <v>1(1),2-5</v>
          </cell>
        </row>
        <row r="11642">
          <cell r="A11642">
            <v>3002100643</v>
          </cell>
          <cell r="B11642">
            <v>1030000</v>
          </cell>
          <cell r="C11642" t="str">
            <v>総合図</v>
          </cell>
          <cell r="D11642" t="str">
            <v>1998-2014</v>
          </cell>
          <cell r="E11642" t="str">
            <v>7-22,23(1-2)+</v>
          </cell>
        </row>
        <row r="11643">
          <cell r="A11643">
            <v>3002100645</v>
          </cell>
          <cell r="B11643">
            <v>1030000</v>
          </cell>
          <cell r="C11643" t="str">
            <v>総合図</v>
          </cell>
          <cell r="D11643" t="str">
            <v>1964-1967</v>
          </cell>
          <cell r="E11643" t="str">
            <v>20(2-4),21-23</v>
          </cell>
        </row>
        <row r="11644">
          <cell r="A11644">
            <v>3002100646</v>
          </cell>
          <cell r="B11644">
            <v>1030000</v>
          </cell>
          <cell r="C11644" t="str">
            <v>総合図</v>
          </cell>
          <cell r="D11644" t="str">
            <v>1997-2014</v>
          </cell>
          <cell r="E11644" t="str">
            <v>1-18,19(1)+</v>
          </cell>
        </row>
        <row r="11645">
          <cell r="A11645">
            <v>3002100647</v>
          </cell>
          <cell r="B11645">
            <v>1030000</v>
          </cell>
          <cell r="C11645" t="str">
            <v>総合図</v>
          </cell>
          <cell r="D11645" t="str">
            <v>1996-2013</v>
          </cell>
          <cell r="E11645" t="str">
            <v>27-44+</v>
          </cell>
        </row>
        <row r="11646">
          <cell r="A11646">
            <v>3002100650</v>
          </cell>
          <cell r="B11646">
            <v>1030000</v>
          </cell>
          <cell r="C11646" t="str">
            <v>総合図</v>
          </cell>
          <cell r="D11646" t="str">
            <v>1970-1983</v>
          </cell>
          <cell r="E11646" t="str">
            <v>57-58,59(1),61-70</v>
          </cell>
        </row>
        <row r="11647">
          <cell r="A11647">
            <v>3002100651</v>
          </cell>
          <cell r="B11647">
            <v>1030000</v>
          </cell>
          <cell r="C11647" t="str">
            <v>総合図</v>
          </cell>
          <cell r="D11647" t="str">
            <v>1956-1961</v>
          </cell>
          <cell r="E11647" t="str">
            <v>1</v>
          </cell>
        </row>
        <row r="11648">
          <cell r="A11648">
            <v>3002100652</v>
          </cell>
          <cell r="B11648">
            <v>1030000</v>
          </cell>
          <cell r="C11648" t="str">
            <v>総合図</v>
          </cell>
          <cell r="D11648" t="str">
            <v>1962-1966</v>
          </cell>
          <cell r="E11648" t="str">
            <v>2-6</v>
          </cell>
        </row>
        <row r="11649">
          <cell r="A11649">
            <v>3002100653</v>
          </cell>
          <cell r="B11649">
            <v>1030000</v>
          </cell>
          <cell r="C11649" t="str">
            <v>総合図</v>
          </cell>
          <cell r="D11649" t="str">
            <v>1967-1971</v>
          </cell>
          <cell r="E11649" t="str">
            <v>7-11</v>
          </cell>
        </row>
        <row r="11650">
          <cell r="A11650">
            <v>3002100654</v>
          </cell>
          <cell r="B11650">
            <v>1030000</v>
          </cell>
          <cell r="C11650" t="str">
            <v>総合図</v>
          </cell>
          <cell r="D11650" t="str">
            <v>1990-2009</v>
          </cell>
          <cell r="E11650" t="str">
            <v>1-2,5-6,8-14+</v>
          </cell>
        </row>
        <row r="11651">
          <cell r="A11651">
            <v>3002100655</v>
          </cell>
          <cell r="B11651">
            <v>1030000</v>
          </cell>
          <cell r="C11651" t="str">
            <v>総合図</v>
          </cell>
          <cell r="D11651" t="str">
            <v>1996-2014</v>
          </cell>
          <cell r="E11651" t="str">
            <v>22-39+</v>
          </cell>
        </row>
        <row r="11652">
          <cell r="A11652">
            <v>3002100656</v>
          </cell>
          <cell r="B11652">
            <v>1030000</v>
          </cell>
          <cell r="C11652" t="str">
            <v>総合図</v>
          </cell>
          <cell r="D11652" t="str">
            <v>1963-1969</v>
          </cell>
          <cell r="E11652" t="str">
            <v>63-69</v>
          </cell>
        </row>
        <row r="11653">
          <cell r="A11653">
            <v>3002100657</v>
          </cell>
          <cell r="B11653">
            <v>1030000</v>
          </cell>
          <cell r="C11653" t="str">
            <v>総合図</v>
          </cell>
          <cell r="D11653" t="str">
            <v>1997-2013</v>
          </cell>
          <cell r="E11653" t="str">
            <v>1-17</v>
          </cell>
        </row>
        <row r="11654">
          <cell r="A11654">
            <v>3002100658</v>
          </cell>
          <cell r="B11654">
            <v>1030000</v>
          </cell>
          <cell r="C11654" t="str">
            <v>総合図</v>
          </cell>
          <cell r="D11654" t="str">
            <v>1977-1977</v>
          </cell>
          <cell r="E11654" t="str">
            <v>1</v>
          </cell>
        </row>
        <row r="11655">
          <cell r="A11655">
            <v>3002100659</v>
          </cell>
          <cell r="B11655">
            <v>1030000</v>
          </cell>
          <cell r="C11655" t="str">
            <v>総合図</v>
          </cell>
          <cell r="D11655" t="str">
            <v>1996-1999</v>
          </cell>
          <cell r="E11655" t="str">
            <v>1996-1999</v>
          </cell>
        </row>
        <row r="11656">
          <cell r="A11656">
            <v>3002100660</v>
          </cell>
          <cell r="B11656">
            <v>1030000</v>
          </cell>
          <cell r="C11656" t="str">
            <v>総合図</v>
          </cell>
          <cell r="D11656" t="str">
            <v>1960-1966</v>
          </cell>
          <cell r="E11656" t="str">
            <v>1(4),7(38)</v>
          </cell>
        </row>
        <row r="11657">
          <cell r="A11657">
            <v>3002100661</v>
          </cell>
          <cell r="B11657">
            <v>1030000</v>
          </cell>
          <cell r="C11657" t="str">
            <v>総合図</v>
          </cell>
          <cell r="D11657" t="str">
            <v>1921-1923</v>
          </cell>
          <cell r="E11657" t="str">
            <v>1-5</v>
          </cell>
        </row>
        <row r="11658">
          <cell r="A11658">
            <v>3002100663</v>
          </cell>
          <cell r="B11658">
            <v>1030000</v>
          </cell>
          <cell r="C11658" t="str">
            <v>総合図</v>
          </cell>
          <cell r="D11658" t="str">
            <v>1966-1968</v>
          </cell>
          <cell r="E11658" t="str">
            <v>12-14</v>
          </cell>
        </row>
        <row r="11659">
          <cell r="A11659">
            <v>3002100664</v>
          </cell>
          <cell r="B11659">
            <v>1030000</v>
          </cell>
          <cell r="C11659" t="str">
            <v>総合図</v>
          </cell>
          <cell r="D11659" t="str">
            <v>1952-1958</v>
          </cell>
          <cell r="E11659" t="str">
            <v>11-16</v>
          </cell>
        </row>
        <row r="11660">
          <cell r="A11660">
            <v>3002100665</v>
          </cell>
          <cell r="B11660">
            <v>1030000</v>
          </cell>
          <cell r="C11660" t="str">
            <v>総合図</v>
          </cell>
          <cell r="D11660" t="str">
            <v>1942-1943</v>
          </cell>
          <cell r="E11660" t="str">
            <v>55-56</v>
          </cell>
        </row>
        <row r="11661">
          <cell r="A11661">
            <v>3002100666</v>
          </cell>
          <cell r="B11661">
            <v>1030000</v>
          </cell>
          <cell r="C11661" t="str">
            <v>総合図</v>
          </cell>
          <cell r="D11661" t="str">
            <v>1961-1968</v>
          </cell>
          <cell r="E11661" t="str">
            <v>65,67-72</v>
          </cell>
        </row>
        <row r="11662">
          <cell r="A11662">
            <v>3002100667</v>
          </cell>
          <cell r="B11662">
            <v>1030000</v>
          </cell>
          <cell r="C11662" t="str">
            <v>総合図</v>
          </cell>
          <cell r="D11662" t="str">
            <v>1966-1970</v>
          </cell>
          <cell r="E11662" t="str">
            <v>4-6</v>
          </cell>
        </row>
        <row r="11663">
          <cell r="A11663">
            <v>3002100668</v>
          </cell>
          <cell r="B11663">
            <v>1030000</v>
          </cell>
          <cell r="C11663" t="str">
            <v>総合図</v>
          </cell>
          <cell r="D11663" t="str">
            <v>1964-1980</v>
          </cell>
          <cell r="E11663" t="str">
            <v>35-51</v>
          </cell>
        </row>
        <row r="11664">
          <cell r="A11664">
            <v>3002100669</v>
          </cell>
          <cell r="B11664">
            <v>1030000</v>
          </cell>
          <cell r="C11664" t="str">
            <v>総合図</v>
          </cell>
          <cell r="D11664" t="str">
            <v>1925-1963</v>
          </cell>
          <cell r="E11664" t="str">
            <v>1-34</v>
          </cell>
        </row>
        <row r="11665">
          <cell r="A11665">
            <v>3002100670</v>
          </cell>
          <cell r="B11665">
            <v>1030000</v>
          </cell>
          <cell r="C11665" t="str">
            <v>総合図</v>
          </cell>
          <cell r="D11665" t="str">
            <v>1957-1959</v>
          </cell>
          <cell r="E11665" t="str">
            <v>8-10</v>
          </cell>
        </row>
        <row r="11666">
          <cell r="A11666">
            <v>3002100671</v>
          </cell>
          <cell r="B11666">
            <v>1030000</v>
          </cell>
          <cell r="C11666" t="str">
            <v>総合図</v>
          </cell>
          <cell r="D11666" t="str">
            <v>1964-1980</v>
          </cell>
          <cell r="E11666" t="str">
            <v>51-63,64(1),67(1)</v>
          </cell>
        </row>
        <row r="11667">
          <cell r="A11667">
            <v>3002100672</v>
          </cell>
          <cell r="B11667">
            <v>1030000</v>
          </cell>
          <cell r="C11667" t="str">
            <v>総合図</v>
          </cell>
          <cell r="D11667" t="str">
            <v>1997-2002</v>
          </cell>
          <cell r="E11667" t="str">
            <v>3-7</v>
          </cell>
        </row>
        <row r="11668">
          <cell r="A11668">
            <v>3002100673</v>
          </cell>
          <cell r="B11668">
            <v>1030000</v>
          </cell>
          <cell r="C11668" t="str">
            <v>総合図</v>
          </cell>
          <cell r="D11668" t="str">
            <v>1917-1929</v>
          </cell>
          <cell r="E11668" t="str">
            <v>1-13</v>
          </cell>
        </row>
        <row r="11669">
          <cell r="A11669">
            <v>3002100674</v>
          </cell>
          <cell r="B11669">
            <v>1030000</v>
          </cell>
          <cell r="C11669" t="str">
            <v>総合図</v>
          </cell>
          <cell r="D11669" t="str">
            <v>1950-1970</v>
          </cell>
          <cell r="E11669" t="str">
            <v>64-84</v>
          </cell>
        </row>
        <row r="11670">
          <cell r="A11670">
            <v>3002100675</v>
          </cell>
          <cell r="B11670">
            <v>1030000</v>
          </cell>
          <cell r="C11670" t="str">
            <v>総合図</v>
          </cell>
          <cell r="D11670" t="str">
            <v>1959-1969</v>
          </cell>
          <cell r="E11670" t="str">
            <v>1959-1965,1967-1969</v>
          </cell>
        </row>
        <row r="11671">
          <cell r="A11671">
            <v>3002100676</v>
          </cell>
          <cell r="B11671">
            <v>1030000</v>
          </cell>
          <cell r="C11671" t="str">
            <v>総合図</v>
          </cell>
          <cell r="D11671" t="str">
            <v>1925-1927</v>
          </cell>
          <cell r="E11671" t="str">
            <v>39-41</v>
          </cell>
        </row>
        <row r="11672">
          <cell r="A11672">
            <v>3002100677</v>
          </cell>
          <cell r="B11672">
            <v>1030000</v>
          </cell>
          <cell r="C11672" t="str">
            <v>総合図</v>
          </cell>
          <cell r="D11672" t="str">
            <v>1993-1993</v>
          </cell>
          <cell r="E11672" t="str">
            <v>13</v>
          </cell>
        </row>
        <row r="11673">
          <cell r="A11673">
            <v>3002100678</v>
          </cell>
          <cell r="B11673">
            <v>1030000</v>
          </cell>
          <cell r="C11673" t="str">
            <v>総合図</v>
          </cell>
          <cell r="D11673" t="str">
            <v>1991-1991</v>
          </cell>
          <cell r="E11673" t="str">
            <v>24</v>
          </cell>
        </row>
        <row r="11674">
          <cell r="A11674">
            <v>3002100682</v>
          </cell>
          <cell r="B11674">
            <v>1030000</v>
          </cell>
          <cell r="C11674" t="str">
            <v>総合図</v>
          </cell>
          <cell r="D11674" t="str">
            <v>1997-2011</v>
          </cell>
          <cell r="E11674" t="str">
            <v>118-130,131(1-3)</v>
          </cell>
        </row>
        <row r="11675">
          <cell r="A11675">
            <v>3002100684</v>
          </cell>
          <cell r="B11675">
            <v>1030000</v>
          </cell>
          <cell r="C11675" t="str">
            <v>総合図</v>
          </cell>
          <cell r="D11675" t="str">
            <v>1955-1955</v>
          </cell>
          <cell r="E11675" t="str">
            <v>7(2-3)</v>
          </cell>
        </row>
        <row r="11676">
          <cell r="A11676">
            <v>3002100685</v>
          </cell>
          <cell r="B11676">
            <v>1030000</v>
          </cell>
          <cell r="C11676" t="str">
            <v>総合図</v>
          </cell>
          <cell r="D11676" t="str">
            <v>1957-1957</v>
          </cell>
          <cell r="E11676" t="str">
            <v>8(1)</v>
          </cell>
        </row>
        <row r="11677">
          <cell r="A11677">
            <v>3002100686</v>
          </cell>
          <cell r="B11677">
            <v>1030000</v>
          </cell>
          <cell r="C11677" t="str">
            <v>総合図</v>
          </cell>
          <cell r="D11677" t="str">
            <v>1967-1996</v>
          </cell>
          <cell r="E11677" t="str">
            <v>1-33</v>
          </cell>
        </row>
        <row r="11678">
          <cell r="A11678">
            <v>3002100687</v>
          </cell>
          <cell r="B11678">
            <v>1030000</v>
          </cell>
          <cell r="C11678" t="str">
            <v>総合図</v>
          </cell>
          <cell r="D11678" t="str">
            <v>1982-1982</v>
          </cell>
          <cell r="E11678" t="str">
            <v>7</v>
          </cell>
        </row>
        <row r="11679">
          <cell r="A11679">
            <v>3002100689</v>
          </cell>
          <cell r="B11679">
            <v>1030000</v>
          </cell>
          <cell r="C11679" t="str">
            <v>総合図</v>
          </cell>
          <cell r="D11679" t="str">
            <v>1936-1936</v>
          </cell>
          <cell r="E11679" t="str">
            <v>1-2</v>
          </cell>
        </row>
        <row r="11680">
          <cell r="A11680">
            <v>3002100690</v>
          </cell>
          <cell r="B11680">
            <v>1030000</v>
          </cell>
          <cell r="C11680" t="str">
            <v>総合図</v>
          </cell>
          <cell r="D11680" t="str">
            <v>1971-1973</v>
          </cell>
          <cell r="E11680" t="str">
            <v>14-15,16(1)</v>
          </cell>
        </row>
        <row r="11681">
          <cell r="A11681">
            <v>3002100691</v>
          </cell>
          <cell r="B11681">
            <v>1030000</v>
          </cell>
          <cell r="C11681" t="str">
            <v>総合図</v>
          </cell>
          <cell r="D11681" t="str">
            <v>1966-1969</v>
          </cell>
          <cell r="E11681" t="str">
            <v>9(2),10,11(2),12(1)</v>
          </cell>
        </row>
        <row r="11682">
          <cell r="A11682">
            <v>3002100692</v>
          </cell>
          <cell r="B11682">
            <v>1030000</v>
          </cell>
          <cell r="C11682" t="str">
            <v>総合図</v>
          </cell>
          <cell r="D11682" t="str">
            <v>1962-1970</v>
          </cell>
          <cell r="E11682" t="str">
            <v>1-9</v>
          </cell>
        </row>
        <row r="11683">
          <cell r="A11683">
            <v>3002100693</v>
          </cell>
          <cell r="B11683">
            <v>1030000</v>
          </cell>
          <cell r="C11683" t="str">
            <v>総合図</v>
          </cell>
          <cell r="D11683" t="str">
            <v>1967-1971</v>
          </cell>
          <cell r="E11683" t="str">
            <v>1-2,6-7</v>
          </cell>
        </row>
        <row r="11684">
          <cell r="A11684">
            <v>3002100694</v>
          </cell>
          <cell r="B11684">
            <v>1030000</v>
          </cell>
          <cell r="C11684" t="str">
            <v>総合図</v>
          </cell>
          <cell r="D11684" t="str">
            <v>1934-1935</v>
          </cell>
          <cell r="E11684" t="str">
            <v>88</v>
          </cell>
        </row>
        <row r="11685">
          <cell r="A11685">
            <v>3002100695</v>
          </cell>
          <cell r="B11685">
            <v>1030000</v>
          </cell>
          <cell r="C11685" t="str">
            <v>総合図</v>
          </cell>
          <cell r="D11685" t="str">
            <v>1989-1989</v>
          </cell>
          <cell r="E11685" t="str">
            <v>3</v>
          </cell>
        </row>
        <row r="11686">
          <cell r="A11686">
            <v>3002100696</v>
          </cell>
          <cell r="B11686">
            <v>1030000</v>
          </cell>
          <cell r="C11686" t="str">
            <v>総合図</v>
          </cell>
          <cell r="D11686" t="str">
            <v>1972-1972</v>
          </cell>
          <cell r="E11686" t="str">
            <v>289-300</v>
          </cell>
        </row>
        <row r="11687">
          <cell r="A11687">
            <v>3002100697</v>
          </cell>
          <cell r="B11687">
            <v>1030000</v>
          </cell>
          <cell r="C11687" t="str">
            <v>総合図</v>
          </cell>
          <cell r="D11687" t="str">
            <v>1968-1982</v>
          </cell>
          <cell r="E11687" t="str">
            <v>28-38,39(1-2,4),40-42</v>
          </cell>
        </row>
        <row r="11688">
          <cell r="A11688">
            <v>3002100698</v>
          </cell>
          <cell r="B11688">
            <v>1030000</v>
          </cell>
          <cell r="C11688" t="str">
            <v>総合図</v>
          </cell>
          <cell r="D11688" t="str">
            <v>1964-1967;1968-1968</v>
          </cell>
          <cell r="E11688" t="str">
            <v>1;5</v>
          </cell>
        </row>
        <row r="11689">
          <cell r="A11689">
            <v>3002100699</v>
          </cell>
          <cell r="B11689">
            <v>1030000</v>
          </cell>
          <cell r="C11689" t="str">
            <v>総合図</v>
          </cell>
          <cell r="D11689" t="str">
            <v>1936-1937</v>
          </cell>
          <cell r="E11689" t="str">
            <v>1</v>
          </cell>
        </row>
        <row r="11690">
          <cell r="A11690">
            <v>3002100700</v>
          </cell>
          <cell r="B11690">
            <v>1030000</v>
          </cell>
          <cell r="C11690" t="str">
            <v>総合図</v>
          </cell>
          <cell r="D11690" t="str">
            <v>1980-1980</v>
          </cell>
          <cell r="E11690" t="str">
            <v>2</v>
          </cell>
        </row>
        <row r="11691">
          <cell r="A11691">
            <v>3002100701</v>
          </cell>
          <cell r="B11691">
            <v>1030000</v>
          </cell>
          <cell r="C11691" t="str">
            <v>総合図</v>
          </cell>
          <cell r="D11691" t="str">
            <v>1954-1969</v>
          </cell>
          <cell r="E11691" t="str">
            <v>1-4</v>
          </cell>
        </row>
        <row r="11692">
          <cell r="A11692">
            <v>3002100702</v>
          </cell>
          <cell r="B11692">
            <v>1030000</v>
          </cell>
          <cell r="C11692" t="str">
            <v>総合図</v>
          </cell>
          <cell r="D11692" t="str">
            <v>1925-1925</v>
          </cell>
          <cell r="E11692" t="str">
            <v>1</v>
          </cell>
        </row>
        <row r="11693">
          <cell r="A11693">
            <v>3002100704</v>
          </cell>
          <cell r="B11693">
            <v>1030000</v>
          </cell>
          <cell r="C11693" t="str">
            <v>総合図</v>
          </cell>
          <cell r="D11693" t="str">
            <v>1981-1981</v>
          </cell>
          <cell r="E11693" t="str">
            <v>81</v>
          </cell>
        </row>
        <row r="11694">
          <cell r="A11694">
            <v>3002100705</v>
          </cell>
          <cell r="B11694">
            <v>1030000</v>
          </cell>
          <cell r="C11694" t="str">
            <v>総合図</v>
          </cell>
          <cell r="D11694" t="str">
            <v>1976-1976</v>
          </cell>
          <cell r="E11694" t="str">
            <v>2-3</v>
          </cell>
        </row>
        <row r="11695">
          <cell r="A11695">
            <v>3002100706</v>
          </cell>
          <cell r="B11695">
            <v>1030000</v>
          </cell>
          <cell r="C11695" t="str">
            <v>総合図</v>
          </cell>
          <cell r="D11695" t="str">
            <v>1948-1980</v>
          </cell>
          <cell r="E11695" t="str">
            <v>1-4,5(1-2,4),6(2-4),7-9</v>
          </cell>
        </row>
        <row r="11696">
          <cell r="A11696">
            <v>3002100708</v>
          </cell>
          <cell r="B11696">
            <v>1030000</v>
          </cell>
          <cell r="C11696" t="str">
            <v>総合図</v>
          </cell>
          <cell r="D11696" t="str">
            <v>1936-1948</v>
          </cell>
          <cell r="E11696" t="str">
            <v>1-53,55-58</v>
          </cell>
        </row>
        <row r="11697">
          <cell r="A11697">
            <v>3002100709</v>
          </cell>
          <cell r="B11697">
            <v>1030000</v>
          </cell>
          <cell r="C11697" t="str">
            <v>総合図</v>
          </cell>
          <cell r="D11697" t="str">
            <v>1951-1952</v>
          </cell>
          <cell r="E11697" t="str">
            <v>1-4</v>
          </cell>
        </row>
        <row r="11698">
          <cell r="A11698">
            <v>3002100710</v>
          </cell>
          <cell r="B11698">
            <v>1030000</v>
          </cell>
          <cell r="C11698" t="str">
            <v>総合図</v>
          </cell>
          <cell r="D11698" t="str">
            <v>1986-1990</v>
          </cell>
          <cell r="E11698" t="str">
            <v>33-34,45</v>
          </cell>
        </row>
        <row r="11699">
          <cell r="A11699">
            <v>3002100711</v>
          </cell>
          <cell r="B11699">
            <v>1030000</v>
          </cell>
          <cell r="C11699" t="str">
            <v>総合図</v>
          </cell>
          <cell r="D11699" t="str">
            <v>1960-1968</v>
          </cell>
          <cell r="E11699" t="str">
            <v>12,21</v>
          </cell>
        </row>
        <row r="11700">
          <cell r="A11700">
            <v>3002100714</v>
          </cell>
          <cell r="B11700">
            <v>1030000</v>
          </cell>
          <cell r="C11700" t="str">
            <v>総合図</v>
          </cell>
          <cell r="D11700" t="str">
            <v>1933-1935</v>
          </cell>
          <cell r="E11700" t="str">
            <v>17-18</v>
          </cell>
        </row>
        <row r="11701">
          <cell r="A11701">
            <v>3002100716</v>
          </cell>
          <cell r="B11701">
            <v>1030000</v>
          </cell>
          <cell r="C11701" t="str">
            <v>総合図</v>
          </cell>
          <cell r="D11701" t="str">
            <v>1996-1999</v>
          </cell>
          <cell r="E11701" t="str">
            <v>1-4</v>
          </cell>
        </row>
        <row r="11702">
          <cell r="A11702">
            <v>3002100718</v>
          </cell>
          <cell r="B11702">
            <v>1030000</v>
          </cell>
          <cell r="C11702" t="str">
            <v>総合図</v>
          </cell>
          <cell r="D11702" t="str">
            <v>1993-2014</v>
          </cell>
          <cell r="E11702" t="str">
            <v>1-20+</v>
          </cell>
        </row>
        <row r="11703">
          <cell r="A11703">
            <v>3002100720</v>
          </cell>
          <cell r="B11703">
            <v>1030000</v>
          </cell>
          <cell r="C11703" t="str">
            <v>総合図</v>
          </cell>
          <cell r="D11703" t="str">
            <v>1935-1935</v>
          </cell>
          <cell r="E11703" t="str">
            <v>20</v>
          </cell>
        </row>
        <row r="11704">
          <cell r="A11704">
            <v>3002100721</v>
          </cell>
          <cell r="B11704">
            <v>1030000</v>
          </cell>
          <cell r="C11704" t="str">
            <v>総合図</v>
          </cell>
          <cell r="D11704" t="str">
            <v>1994-1994</v>
          </cell>
          <cell r="E11704" t="str">
            <v>1992</v>
          </cell>
        </row>
        <row r="11705">
          <cell r="A11705">
            <v>3002100722</v>
          </cell>
          <cell r="B11705">
            <v>1030000</v>
          </cell>
          <cell r="C11705" t="str">
            <v>総合図</v>
          </cell>
          <cell r="D11705" t="str">
            <v>1926-1941</v>
          </cell>
          <cell r="E11705" t="str">
            <v>1-16</v>
          </cell>
        </row>
        <row r="11706">
          <cell r="A11706">
            <v>3002100724</v>
          </cell>
          <cell r="B11706">
            <v>1030000</v>
          </cell>
          <cell r="C11706" t="str">
            <v>総合図</v>
          </cell>
          <cell r="D11706" t="str">
            <v>1995-1995</v>
          </cell>
          <cell r="E11706" t="str">
            <v>5</v>
          </cell>
        </row>
        <row r="11707">
          <cell r="A11707">
            <v>3002100725</v>
          </cell>
          <cell r="B11707">
            <v>1030000</v>
          </cell>
          <cell r="C11707" t="str">
            <v>総合図</v>
          </cell>
          <cell r="D11707" t="str">
            <v>1996-2011</v>
          </cell>
          <cell r="E11707" t="str">
            <v>1-15</v>
          </cell>
        </row>
        <row r="11708">
          <cell r="A11708">
            <v>3002100726</v>
          </cell>
          <cell r="B11708">
            <v>1030000</v>
          </cell>
          <cell r="C11708" t="str">
            <v>総合図</v>
          </cell>
          <cell r="D11708" t="str">
            <v>1997-2001</v>
          </cell>
          <cell r="E11708" t="str">
            <v>1-5</v>
          </cell>
        </row>
        <row r="11709">
          <cell r="A11709">
            <v>3002100732</v>
          </cell>
          <cell r="B11709">
            <v>1030000</v>
          </cell>
          <cell r="C11709" t="str">
            <v>総合図</v>
          </cell>
          <cell r="D11709" t="str">
            <v>1954-1954</v>
          </cell>
          <cell r="E11709" t="str">
            <v>3</v>
          </cell>
        </row>
        <row r="11710">
          <cell r="A11710">
            <v>3002100734</v>
          </cell>
          <cell r="B11710">
            <v>1030000</v>
          </cell>
          <cell r="C11710" t="str">
            <v>総合図</v>
          </cell>
          <cell r="D11710" t="str">
            <v>1909-1919</v>
          </cell>
          <cell r="E11710" t="str">
            <v>6-7,10-11</v>
          </cell>
        </row>
        <row r="11711">
          <cell r="A11711">
            <v>3002100735</v>
          </cell>
          <cell r="B11711">
            <v>1030000</v>
          </cell>
          <cell r="C11711" t="str">
            <v>総合図</v>
          </cell>
          <cell r="D11711" t="str">
            <v>1936-1936</v>
          </cell>
          <cell r="E11711" t="str">
            <v>17</v>
          </cell>
        </row>
        <row r="11712">
          <cell r="A11712">
            <v>3002100736</v>
          </cell>
          <cell r="B11712">
            <v>1030000</v>
          </cell>
          <cell r="C11712" t="str">
            <v>総合図</v>
          </cell>
          <cell r="D11712" t="str">
            <v>1937-1940</v>
          </cell>
          <cell r="E11712" t="str">
            <v>18-21</v>
          </cell>
        </row>
        <row r="11713">
          <cell r="A11713">
            <v>3002100737</v>
          </cell>
          <cell r="B11713">
            <v>1030000</v>
          </cell>
          <cell r="C11713" t="str">
            <v>総合図</v>
          </cell>
          <cell r="D11713" t="str">
            <v>1962-1962</v>
          </cell>
          <cell r="E11713" t="str">
            <v>28</v>
          </cell>
        </row>
        <row r="11714">
          <cell r="A11714">
            <v>3002100738</v>
          </cell>
          <cell r="B11714">
            <v>1030000</v>
          </cell>
          <cell r="C11714" t="str">
            <v>総合図</v>
          </cell>
          <cell r="D11714" t="str">
            <v>1960-1964</v>
          </cell>
          <cell r="E11714" t="str">
            <v>3(1-5)</v>
          </cell>
        </row>
        <row r="11715">
          <cell r="A11715">
            <v>3002100740</v>
          </cell>
          <cell r="B11715">
            <v>1030000</v>
          </cell>
          <cell r="C11715" t="str">
            <v>総合図</v>
          </cell>
          <cell r="D11715" t="str">
            <v>1947-1949</v>
          </cell>
          <cell r="E11715" t="str">
            <v>52-57</v>
          </cell>
        </row>
        <row r="11716">
          <cell r="A11716">
            <v>3002100742</v>
          </cell>
          <cell r="B11716">
            <v>1030000</v>
          </cell>
          <cell r="C11716" t="str">
            <v>総合図</v>
          </cell>
          <cell r="D11716" t="str">
            <v>1981-1987</v>
          </cell>
          <cell r="E11716" t="str">
            <v>1-4</v>
          </cell>
        </row>
        <row r="11717">
          <cell r="A11717">
            <v>3002100743</v>
          </cell>
          <cell r="B11717">
            <v>1030000</v>
          </cell>
          <cell r="C11717" t="str">
            <v>総合図</v>
          </cell>
          <cell r="D11717" t="str">
            <v>1987-1987</v>
          </cell>
          <cell r="E11717" t="str">
            <v>2</v>
          </cell>
        </row>
        <row r="11718">
          <cell r="A11718">
            <v>3002100744</v>
          </cell>
          <cell r="B11718">
            <v>1030000</v>
          </cell>
          <cell r="C11718" t="str">
            <v>総合図</v>
          </cell>
          <cell r="D11718" t="str">
            <v>1987-1988</v>
          </cell>
          <cell r="E11718" t="str">
            <v>1-2</v>
          </cell>
        </row>
        <row r="11719">
          <cell r="A11719">
            <v>3002100746</v>
          </cell>
          <cell r="B11719">
            <v>1030000</v>
          </cell>
          <cell r="C11719" t="str">
            <v>総合図</v>
          </cell>
          <cell r="D11719" t="str">
            <v>1931-1940</v>
          </cell>
          <cell r="E11719" t="str">
            <v>5-14</v>
          </cell>
        </row>
        <row r="11720">
          <cell r="A11720">
            <v>3002100747</v>
          </cell>
          <cell r="B11720">
            <v>1030000</v>
          </cell>
          <cell r="C11720" t="str">
            <v>総合図</v>
          </cell>
          <cell r="D11720" t="str">
            <v>1977-1983</v>
          </cell>
          <cell r="E11720" t="str">
            <v>1-6</v>
          </cell>
        </row>
        <row r="11721">
          <cell r="A11721">
            <v>3002100750</v>
          </cell>
          <cell r="B11721">
            <v>1030000</v>
          </cell>
          <cell r="C11721" t="str">
            <v>総合図</v>
          </cell>
          <cell r="D11721" t="str">
            <v>1957-1963</v>
          </cell>
          <cell r="E11721" t="str">
            <v>2-8</v>
          </cell>
        </row>
        <row r="11722">
          <cell r="A11722">
            <v>3002100751</v>
          </cell>
          <cell r="B11722">
            <v>1030000</v>
          </cell>
          <cell r="C11722" t="str">
            <v>総合図</v>
          </cell>
          <cell r="D11722" t="str">
            <v>1954-1954</v>
          </cell>
          <cell r="E11722" t="str">
            <v>2</v>
          </cell>
        </row>
        <row r="11723">
          <cell r="A11723">
            <v>3002100752</v>
          </cell>
          <cell r="B11723">
            <v>1030000</v>
          </cell>
          <cell r="C11723" t="str">
            <v>総合図</v>
          </cell>
          <cell r="D11723" t="str">
            <v>1963-1965</v>
          </cell>
          <cell r="E11723" t="str">
            <v>23(1-6,8-10),24(1,3-10),25(1)</v>
          </cell>
        </row>
        <row r="11724">
          <cell r="A11724">
            <v>3002100753</v>
          </cell>
          <cell r="B11724">
            <v>1030000</v>
          </cell>
          <cell r="C11724" t="str">
            <v>総合図</v>
          </cell>
          <cell r="D11724" t="str">
            <v>1913-1918</v>
          </cell>
          <cell r="E11724" t="str">
            <v>1-3</v>
          </cell>
        </row>
        <row r="11725">
          <cell r="A11725">
            <v>3002100755</v>
          </cell>
          <cell r="B11725">
            <v>1030000</v>
          </cell>
          <cell r="C11725" t="str">
            <v>総合図</v>
          </cell>
          <cell r="D11725" t="str">
            <v>1912-1939</v>
          </cell>
          <cell r="E11725" t="str">
            <v>1-45</v>
          </cell>
        </row>
        <row r="11726">
          <cell r="A11726">
            <v>3002100758</v>
          </cell>
          <cell r="B11726">
            <v>1030000</v>
          </cell>
          <cell r="C11726" t="str">
            <v>総合図</v>
          </cell>
          <cell r="D11726" t="str">
            <v>1925-1926</v>
          </cell>
          <cell r="E11726" t="str">
            <v>24-26</v>
          </cell>
        </row>
        <row r="11727">
          <cell r="A11727">
            <v>3002100759</v>
          </cell>
          <cell r="B11727">
            <v>1030000</v>
          </cell>
          <cell r="C11727" t="str">
            <v>総合図</v>
          </cell>
          <cell r="D11727" t="str">
            <v>1991-1991</v>
          </cell>
          <cell r="E11727" t="str">
            <v>5</v>
          </cell>
        </row>
        <row r="11728">
          <cell r="A11728">
            <v>3002100763</v>
          </cell>
          <cell r="B11728">
            <v>1030000</v>
          </cell>
          <cell r="C11728" t="str">
            <v>総合図</v>
          </cell>
          <cell r="D11728" t="str">
            <v>1912-1914</v>
          </cell>
          <cell r="E11728" t="str">
            <v>1-3</v>
          </cell>
        </row>
        <row r="11729">
          <cell r="A11729">
            <v>3002100765</v>
          </cell>
          <cell r="B11729">
            <v>1030000</v>
          </cell>
          <cell r="C11729" t="str">
            <v>総合図</v>
          </cell>
          <cell r="D11729" t="str">
            <v>1966-1972</v>
          </cell>
          <cell r="E11729" t="str">
            <v>17-23</v>
          </cell>
        </row>
        <row r="11730">
          <cell r="A11730">
            <v>3002100766</v>
          </cell>
          <cell r="B11730">
            <v>1030000</v>
          </cell>
          <cell r="C11730" t="str">
            <v>総合図</v>
          </cell>
          <cell r="D11730" t="str">
            <v>1966-1969</v>
          </cell>
          <cell r="E11730" t="str">
            <v>3-6</v>
          </cell>
        </row>
        <row r="11731">
          <cell r="A11731">
            <v>3002100768</v>
          </cell>
          <cell r="B11731">
            <v>1030000</v>
          </cell>
          <cell r="C11731" t="str">
            <v>総合図</v>
          </cell>
          <cell r="D11731" t="str">
            <v>1952-1963</v>
          </cell>
          <cell r="E11731" t="str">
            <v>1(1-2),2,3(1),4(1-3)</v>
          </cell>
        </row>
        <row r="11732">
          <cell r="A11732">
            <v>3002100769</v>
          </cell>
          <cell r="B11732">
            <v>1030000</v>
          </cell>
          <cell r="C11732" t="str">
            <v>総合図</v>
          </cell>
          <cell r="D11732" t="str">
            <v>1980-1983</v>
          </cell>
          <cell r="E11732" t="str">
            <v>1-4</v>
          </cell>
        </row>
        <row r="11733">
          <cell r="A11733">
            <v>3002100781</v>
          </cell>
          <cell r="B11733">
            <v>1030000</v>
          </cell>
          <cell r="C11733" t="str">
            <v>総合図</v>
          </cell>
          <cell r="D11733" t="str">
            <v>1954-1956</v>
          </cell>
          <cell r="E11733" t="str">
            <v>1954,1956</v>
          </cell>
        </row>
        <row r="11734">
          <cell r="A11734">
            <v>3002100782</v>
          </cell>
          <cell r="B11734">
            <v>1030000</v>
          </cell>
          <cell r="C11734" t="str">
            <v>総合図</v>
          </cell>
          <cell r="D11734" t="str">
            <v>1957-1958</v>
          </cell>
          <cell r="E11734" t="str">
            <v>1957-1958</v>
          </cell>
        </row>
        <row r="11735">
          <cell r="A11735">
            <v>3002100783</v>
          </cell>
          <cell r="B11735">
            <v>1030000</v>
          </cell>
          <cell r="C11735" t="str">
            <v>総合図</v>
          </cell>
          <cell r="D11735" t="str">
            <v>1958-1958</v>
          </cell>
          <cell r="E11735" t="str">
            <v>1958</v>
          </cell>
        </row>
        <row r="11736">
          <cell r="A11736">
            <v>3002100784</v>
          </cell>
          <cell r="B11736">
            <v>1030000</v>
          </cell>
          <cell r="C11736" t="str">
            <v>総合図</v>
          </cell>
          <cell r="D11736" t="str">
            <v>1962-1964</v>
          </cell>
          <cell r="E11736" t="str">
            <v>1962,1964</v>
          </cell>
        </row>
        <row r="11737">
          <cell r="A11737">
            <v>3002100785</v>
          </cell>
          <cell r="B11737">
            <v>1030000</v>
          </cell>
          <cell r="C11737" t="str">
            <v>総合図</v>
          </cell>
          <cell r="D11737" t="str">
            <v>1962-1964</v>
          </cell>
          <cell r="E11737" t="str">
            <v>1962,1964</v>
          </cell>
        </row>
        <row r="11738">
          <cell r="A11738">
            <v>3002100786</v>
          </cell>
          <cell r="B11738">
            <v>1030000</v>
          </cell>
          <cell r="C11738" t="str">
            <v>総合図</v>
          </cell>
          <cell r="D11738" t="str">
            <v>1954-1954</v>
          </cell>
          <cell r="E11738" t="str">
            <v>1954</v>
          </cell>
        </row>
        <row r="11739">
          <cell r="A11739">
            <v>3002100789</v>
          </cell>
          <cell r="B11739">
            <v>1030000</v>
          </cell>
          <cell r="C11739" t="str">
            <v>総合図</v>
          </cell>
          <cell r="D11739" t="str">
            <v>1933-1937</v>
          </cell>
          <cell r="E11739" t="str">
            <v>142-144,146-147</v>
          </cell>
        </row>
        <row r="11740">
          <cell r="A11740">
            <v>3002100790</v>
          </cell>
          <cell r="B11740">
            <v>1030000</v>
          </cell>
          <cell r="C11740" t="str">
            <v>総合図</v>
          </cell>
          <cell r="D11740" t="str">
            <v>1933-1940</v>
          </cell>
          <cell r="E11740" t="str">
            <v>142-148</v>
          </cell>
        </row>
        <row r="11741">
          <cell r="A11741">
            <v>3002100792</v>
          </cell>
          <cell r="B11741">
            <v>1030000</v>
          </cell>
          <cell r="C11741" t="str">
            <v>総合図</v>
          </cell>
          <cell r="D11741" t="str">
            <v>1948-1949</v>
          </cell>
          <cell r="E11741" t="str">
            <v>1948-1949</v>
          </cell>
        </row>
        <row r="11742">
          <cell r="A11742">
            <v>3002100796</v>
          </cell>
          <cell r="B11742">
            <v>1030000</v>
          </cell>
          <cell r="C11742" t="str">
            <v>総合図</v>
          </cell>
          <cell r="D11742" t="str">
            <v>1985-1999</v>
          </cell>
          <cell r="E11742" t="str">
            <v>1-13</v>
          </cell>
        </row>
        <row r="11743">
          <cell r="A11743">
            <v>3002100797</v>
          </cell>
          <cell r="B11743">
            <v>1030000</v>
          </cell>
          <cell r="C11743" t="str">
            <v>総合図</v>
          </cell>
          <cell r="D11743" t="str">
            <v>1983-2000</v>
          </cell>
          <cell r="E11743" t="str">
            <v>3-9,11-17</v>
          </cell>
        </row>
        <row r="11744">
          <cell r="A11744">
            <v>3002100798</v>
          </cell>
          <cell r="B11744">
            <v>1030000</v>
          </cell>
          <cell r="C11744" t="str">
            <v>総合図</v>
          </cell>
          <cell r="D11744" t="str">
            <v>1997-2009</v>
          </cell>
          <cell r="E11744" t="str">
            <v>5-12,13(1-3),14,15(1),16-17+</v>
          </cell>
        </row>
        <row r="11745">
          <cell r="A11745">
            <v>3002100799</v>
          </cell>
          <cell r="B11745">
            <v>1030000</v>
          </cell>
          <cell r="C11745" t="str">
            <v>総合図</v>
          </cell>
          <cell r="D11745" t="str">
            <v>1993-2008</v>
          </cell>
          <cell r="E11745" t="str">
            <v>5-20</v>
          </cell>
        </row>
        <row r="11746">
          <cell r="A11746">
            <v>3002100801</v>
          </cell>
          <cell r="B11746">
            <v>1030000</v>
          </cell>
          <cell r="C11746" t="str">
            <v>総合図</v>
          </cell>
          <cell r="D11746" t="str">
            <v>2000-2004</v>
          </cell>
          <cell r="E11746" t="str">
            <v>13-17</v>
          </cell>
        </row>
        <row r="11747">
          <cell r="A11747">
            <v>3002100804</v>
          </cell>
          <cell r="B11747">
            <v>1030000</v>
          </cell>
          <cell r="C11747" t="str">
            <v>総合図</v>
          </cell>
          <cell r="D11747" t="str">
            <v>1982-2001</v>
          </cell>
          <cell r="E11747" t="str">
            <v>1-5,7-9,13,15-20</v>
          </cell>
        </row>
        <row r="11748">
          <cell r="A11748">
            <v>3002100805</v>
          </cell>
          <cell r="B11748">
            <v>1030000</v>
          </cell>
          <cell r="C11748" t="str">
            <v>総合図</v>
          </cell>
          <cell r="D11748" t="str">
            <v>1997-2008</v>
          </cell>
          <cell r="E11748" t="str">
            <v>9-19</v>
          </cell>
        </row>
        <row r="11749">
          <cell r="A11749">
            <v>3002100806</v>
          </cell>
          <cell r="B11749">
            <v>1030000</v>
          </cell>
          <cell r="C11749" t="str">
            <v>総合図</v>
          </cell>
          <cell r="D11749" t="str">
            <v>1995-2009</v>
          </cell>
          <cell r="E11749" t="str">
            <v>1-17,20-27</v>
          </cell>
        </row>
        <row r="11750">
          <cell r="A11750">
            <v>3002100812</v>
          </cell>
          <cell r="B11750">
            <v>1030000</v>
          </cell>
          <cell r="C11750" t="str">
            <v>総合図</v>
          </cell>
          <cell r="D11750" t="str">
            <v>1997-2014</v>
          </cell>
          <cell r="E11750" t="str">
            <v>1(1),2-6,7(1),8(1),9,10(1),11(1),12(1),13-14,15(1),16,17(1-2)+</v>
          </cell>
        </row>
        <row r="11751">
          <cell r="A11751">
            <v>3002100813</v>
          </cell>
          <cell r="B11751">
            <v>1030000</v>
          </cell>
          <cell r="C11751" t="str">
            <v>総合図</v>
          </cell>
          <cell r="D11751" t="str">
            <v>1997-2013</v>
          </cell>
          <cell r="E11751" t="str">
            <v>1-17+</v>
          </cell>
        </row>
        <row r="11752">
          <cell r="A11752">
            <v>3002100818</v>
          </cell>
          <cell r="B11752">
            <v>1030000</v>
          </cell>
          <cell r="C11752" t="str">
            <v>総合図</v>
          </cell>
          <cell r="D11752" t="str">
            <v>1997-2009</v>
          </cell>
          <cell r="E11752" t="str">
            <v>2-3,10,13+</v>
          </cell>
        </row>
        <row r="11753">
          <cell r="A11753">
            <v>3002100819</v>
          </cell>
          <cell r="B11753">
            <v>1030000</v>
          </cell>
          <cell r="C11753" t="str">
            <v>総合図</v>
          </cell>
          <cell r="D11753" t="str">
            <v>1934-1936</v>
          </cell>
          <cell r="E11753" t="str">
            <v>2(8-9),3(1-3),4(1-3)</v>
          </cell>
        </row>
        <row r="11754">
          <cell r="A11754">
            <v>3002100820</v>
          </cell>
          <cell r="B11754">
            <v>1030000</v>
          </cell>
          <cell r="C11754" t="str">
            <v>総合図</v>
          </cell>
          <cell r="D11754" t="str">
            <v>1956-1976</v>
          </cell>
          <cell r="E11754" t="str">
            <v>40-42,47</v>
          </cell>
        </row>
        <row r="11755">
          <cell r="A11755">
            <v>3002100826</v>
          </cell>
          <cell r="B11755">
            <v>1030500</v>
          </cell>
          <cell r="C11755" t="str">
            <v>総合図-A棟1階 理工系雑誌(利用不可)</v>
          </cell>
          <cell r="D11755" t="str">
            <v>2003-2006</v>
          </cell>
          <cell r="E11755" t="str">
            <v>12-15</v>
          </cell>
        </row>
        <row r="11756">
          <cell r="A11756">
            <v>3002100829</v>
          </cell>
          <cell r="B11756">
            <v>1030000</v>
          </cell>
          <cell r="C11756" t="str">
            <v>総合図</v>
          </cell>
          <cell r="D11756" t="str">
            <v>1998-2001</v>
          </cell>
          <cell r="E11756" t="str">
            <v>17-20</v>
          </cell>
        </row>
        <row r="11757">
          <cell r="A11757">
            <v>3002100830</v>
          </cell>
          <cell r="B11757">
            <v>1030000</v>
          </cell>
          <cell r="C11757" t="str">
            <v>総合図</v>
          </cell>
          <cell r="D11757" t="str">
            <v>1998-2012</v>
          </cell>
          <cell r="E11757" t="str">
            <v>19-33</v>
          </cell>
        </row>
        <row r="11758">
          <cell r="A11758">
            <v>3002100831</v>
          </cell>
          <cell r="B11758">
            <v>1030000</v>
          </cell>
          <cell r="C11758" t="str">
            <v>総合図</v>
          </cell>
          <cell r="D11758" t="str">
            <v>1981-2008</v>
          </cell>
          <cell r="E11758" t="str">
            <v>1-6,18-28</v>
          </cell>
        </row>
        <row r="11759">
          <cell r="A11759">
            <v>3002100835</v>
          </cell>
          <cell r="B11759">
            <v>1030000</v>
          </cell>
          <cell r="C11759" t="str">
            <v>総合図</v>
          </cell>
          <cell r="D11759" t="str">
            <v>1998-2010</v>
          </cell>
          <cell r="E11759" t="str">
            <v>16-28</v>
          </cell>
        </row>
        <row r="11760">
          <cell r="A11760">
            <v>3002100836</v>
          </cell>
          <cell r="B11760">
            <v>1030000</v>
          </cell>
          <cell r="C11760" t="str">
            <v>総合図</v>
          </cell>
          <cell r="D11760" t="str">
            <v>1998-2008</v>
          </cell>
          <cell r="E11760" t="str">
            <v>37-47</v>
          </cell>
        </row>
        <row r="11761">
          <cell r="A11761">
            <v>3002100839</v>
          </cell>
          <cell r="B11761">
            <v>1030000</v>
          </cell>
          <cell r="C11761" t="str">
            <v>総合図</v>
          </cell>
          <cell r="D11761" t="str">
            <v>1997-1999;2000-2000</v>
          </cell>
          <cell r="E11761" t="str">
            <v>97-99;2000</v>
          </cell>
        </row>
        <row r="11762">
          <cell r="A11762">
            <v>3002100840</v>
          </cell>
          <cell r="B11762">
            <v>1030000</v>
          </cell>
          <cell r="C11762" t="str">
            <v>総合図</v>
          </cell>
          <cell r="D11762" t="str">
            <v>1972-1990</v>
          </cell>
          <cell r="E11762" t="str">
            <v>4-16,17(1)</v>
          </cell>
        </row>
        <row r="11763">
          <cell r="A11763">
            <v>3002100841</v>
          </cell>
          <cell r="B11763">
            <v>1030000</v>
          </cell>
          <cell r="C11763" t="str">
            <v>総合図</v>
          </cell>
          <cell r="D11763" t="str">
            <v>1935-1947</v>
          </cell>
          <cell r="E11763" t="str">
            <v>1-12</v>
          </cell>
        </row>
        <row r="11764">
          <cell r="A11764">
            <v>3002100842</v>
          </cell>
          <cell r="B11764">
            <v>1030000</v>
          </cell>
          <cell r="C11764" t="str">
            <v>総合図</v>
          </cell>
          <cell r="D11764" t="str">
            <v>1874-1945</v>
          </cell>
          <cell r="E11764" t="str">
            <v>1-68</v>
          </cell>
        </row>
        <row r="11765">
          <cell r="A11765">
            <v>3002100931</v>
          </cell>
          <cell r="B11765">
            <v>1030000</v>
          </cell>
          <cell r="C11765" t="str">
            <v>総合図</v>
          </cell>
          <cell r="D11765" t="str">
            <v>1997-2007</v>
          </cell>
          <cell r="E11765" t="str">
            <v>3-13</v>
          </cell>
        </row>
        <row r="11766">
          <cell r="A11766">
            <v>3002100939</v>
          </cell>
          <cell r="B11766">
            <v>1030000</v>
          </cell>
          <cell r="C11766" t="str">
            <v>総合図</v>
          </cell>
          <cell r="D11766" t="str">
            <v>1997-1998</v>
          </cell>
          <cell r="E11766" t="str">
            <v>4(1-2)</v>
          </cell>
        </row>
        <row r="11767">
          <cell r="A11767">
            <v>3002100940</v>
          </cell>
          <cell r="B11767">
            <v>1030000</v>
          </cell>
          <cell r="C11767" t="str">
            <v>総合図</v>
          </cell>
          <cell r="D11767" t="str">
            <v>1997-2002</v>
          </cell>
          <cell r="E11767" t="str">
            <v>15-28</v>
          </cell>
        </row>
        <row r="11768">
          <cell r="A11768">
            <v>3002100942</v>
          </cell>
          <cell r="B11768">
            <v>1030000</v>
          </cell>
          <cell r="C11768" t="str">
            <v>総合図</v>
          </cell>
          <cell r="D11768" t="str">
            <v>1997-2014</v>
          </cell>
          <cell r="E11768" t="str">
            <v>3-10,12-25+</v>
          </cell>
        </row>
        <row r="11769">
          <cell r="A11769">
            <v>3002100943</v>
          </cell>
          <cell r="B11769">
            <v>1030000</v>
          </cell>
          <cell r="C11769" t="str">
            <v>総合図</v>
          </cell>
          <cell r="D11769" t="str">
            <v>1997-2011</v>
          </cell>
          <cell r="E11769" t="str">
            <v>1-34</v>
          </cell>
        </row>
        <row r="11770">
          <cell r="A11770">
            <v>3002100968</v>
          </cell>
          <cell r="B11770">
            <v>1030000</v>
          </cell>
          <cell r="C11770" t="str">
            <v>総合図</v>
          </cell>
          <cell r="D11770" t="str">
            <v>1953-1956</v>
          </cell>
          <cell r="E11770" t="str">
            <v>75,77-78</v>
          </cell>
        </row>
        <row r="11771">
          <cell r="A11771">
            <v>3002100972</v>
          </cell>
          <cell r="B11771">
            <v>1030000</v>
          </cell>
          <cell r="C11771" t="str">
            <v>総合図</v>
          </cell>
          <cell r="D11771" t="str">
            <v>1967-1967</v>
          </cell>
          <cell r="E11771" t="str">
            <v>3</v>
          </cell>
        </row>
        <row r="11772">
          <cell r="A11772">
            <v>3002100973</v>
          </cell>
          <cell r="B11772">
            <v>1030000</v>
          </cell>
          <cell r="C11772" t="str">
            <v>総合図</v>
          </cell>
          <cell r="D11772" t="str">
            <v>1958-1964</v>
          </cell>
          <cell r="E11772" t="str">
            <v>7-13</v>
          </cell>
        </row>
        <row r="11773">
          <cell r="A11773">
            <v>3002100974</v>
          </cell>
          <cell r="B11773">
            <v>1030000</v>
          </cell>
          <cell r="C11773" t="str">
            <v>総合図</v>
          </cell>
          <cell r="D11773" t="str">
            <v>1952-1957</v>
          </cell>
          <cell r="E11773" t="str">
            <v>1-6</v>
          </cell>
        </row>
        <row r="11774">
          <cell r="A11774">
            <v>3002100975</v>
          </cell>
          <cell r="B11774">
            <v>1030000</v>
          </cell>
          <cell r="C11774" t="str">
            <v>総合図</v>
          </cell>
          <cell r="D11774" t="str">
            <v>1984-1996</v>
          </cell>
          <cell r="E11774" t="str">
            <v>20-32</v>
          </cell>
        </row>
        <row r="11775">
          <cell r="A11775">
            <v>3002100976</v>
          </cell>
          <cell r="B11775">
            <v>1030000</v>
          </cell>
          <cell r="C11775" t="str">
            <v>総合図</v>
          </cell>
          <cell r="D11775" t="str">
            <v>1988-1990</v>
          </cell>
          <cell r="E11775" t="str">
            <v>23-26</v>
          </cell>
        </row>
        <row r="11776">
          <cell r="A11776">
            <v>3002100978</v>
          </cell>
          <cell r="B11776">
            <v>1030000</v>
          </cell>
          <cell r="C11776" t="str">
            <v>総合図</v>
          </cell>
          <cell r="D11776" t="str">
            <v>1971-1998</v>
          </cell>
          <cell r="E11776" t="str">
            <v>2-3,5-16</v>
          </cell>
        </row>
        <row r="11777">
          <cell r="A11777">
            <v>3002100989</v>
          </cell>
          <cell r="B11777">
            <v>1030000</v>
          </cell>
          <cell r="C11777" t="str">
            <v>総合図</v>
          </cell>
          <cell r="D11777" t="str">
            <v>1939-1940</v>
          </cell>
          <cell r="E11777" t="str">
            <v>1-2</v>
          </cell>
        </row>
        <row r="11778">
          <cell r="A11778">
            <v>3002100990</v>
          </cell>
          <cell r="B11778">
            <v>1030000</v>
          </cell>
          <cell r="C11778" t="str">
            <v>総合図</v>
          </cell>
          <cell r="D11778" t="str">
            <v>1935-1944</v>
          </cell>
          <cell r="E11778" t="str">
            <v>1-10</v>
          </cell>
        </row>
        <row r="11779">
          <cell r="A11779">
            <v>3002100995</v>
          </cell>
          <cell r="B11779">
            <v>1030000</v>
          </cell>
          <cell r="C11779" t="str">
            <v>総合図</v>
          </cell>
          <cell r="D11779" t="str">
            <v>1932-1939;1940-1943</v>
          </cell>
          <cell r="E11779" t="str">
            <v>1-8;99-106,108-121,123-127,129-131,144</v>
          </cell>
        </row>
        <row r="11780">
          <cell r="A11780">
            <v>3002100997</v>
          </cell>
          <cell r="B11780">
            <v>1030000</v>
          </cell>
          <cell r="C11780" t="str">
            <v>総合図</v>
          </cell>
          <cell r="D11780" t="str">
            <v>1988-2005</v>
          </cell>
          <cell r="E11780" t="str">
            <v>1-7,10-12,15-30</v>
          </cell>
        </row>
        <row r="11781">
          <cell r="A11781">
            <v>3002101006</v>
          </cell>
          <cell r="B11781">
            <v>1030000</v>
          </cell>
          <cell r="C11781" t="str">
            <v>総合図</v>
          </cell>
          <cell r="D11781" t="str">
            <v>1972-1976</v>
          </cell>
          <cell r="E11781" t="str">
            <v>1971(6),1972(1-3,5-6),1973-1976</v>
          </cell>
        </row>
        <row r="11782">
          <cell r="A11782">
            <v>3002101007</v>
          </cell>
          <cell r="B11782">
            <v>1030000</v>
          </cell>
          <cell r="C11782" t="str">
            <v>総合図</v>
          </cell>
          <cell r="D11782" t="str">
            <v>1971-1976</v>
          </cell>
          <cell r="E11782" t="str">
            <v>1971-1976</v>
          </cell>
        </row>
        <row r="11783">
          <cell r="A11783">
            <v>3002101008</v>
          </cell>
          <cell r="B11783">
            <v>1030000</v>
          </cell>
          <cell r="C11783" t="str">
            <v>総合図</v>
          </cell>
          <cell r="D11783" t="str">
            <v>1977-1983</v>
          </cell>
          <cell r="E11783" t="str">
            <v>1977-1981,1982(2-4),1983</v>
          </cell>
        </row>
        <row r="11784">
          <cell r="A11784">
            <v>3002101010</v>
          </cell>
          <cell r="B11784">
            <v>1030000</v>
          </cell>
          <cell r="C11784" t="str">
            <v>総合図</v>
          </cell>
          <cell r="D11784" t="str">
            <v>1963-1990</v>
          </cell>
          <cell r="E11784" t="str">
            <v>36(1-2),37-43,44(1-2,4),45-46,47(2-4),48,49(1-2,4),50-62</v>
          </cell>
        </row>
        <row r="11785">
          <cell r="A11785">
            <v>3002101011</v>
          </cell>
          <cell r="B11785">
            <v>1030000</v>
          </cell>
          <cell r="C11785" t="str">
            <v>総合図</v>
          </cell>
          <cell r="D11785" t="str">
            <v>1960-1961</v>
          </cell>
          <cell r="E11785" t="str">
            <v>11-17</v>
          </cell>
        </row>
        <row r="11786">
          <cell r="A11786">
            <v>3002101012</v>
          </cell>
          <cell r="B11786">
            <v>1030000</v>
          </cell>
          <cell r="C11786" t="str">
            <v>総合図</v>
          </cell>
          <cell r="D11786" t="str">
            <v>1935-1940</v>
          </cell>
          <cell r="E11786" t="str">
            <v>2-59</v>
          </cell>
        </row>
        <row r="11787">
          <cell r="A11787">
            <v>3002101037</v>
          </cell>
          <cell r="B11787">
            <v>1030000</v>
          </cell>
          <cell r="C11787" t="str">
            <v>総合図</v>
          </cell>
          <cell r="D11787" t="str">
            <v>1962-1962</v>
          </cell>
          <cell r="E11787" t="str">
            <v>1</v>
          </cell>
        </row>
        <row r="11788">
          <cell r="A11788">
            <v>3002101055</v>
          </cell>
          <cell r="B11788">
            <v>1030000</v>
          </cell>
          <cell r="C11788" t="str">
            <v>総合図</v>
          </cell>
          <cell r="D11788" t="str">
            <v>1997-2012</v>
          </cell>
          <cell r="E11788" t="str">
            <v>1-10,12-16</v>
          </cell>
        </row>
        <row r="11789">
          <cell r="A11789">
            <v>3002101056</v>
          </cell>
          <cell r="B11789">
            <v>1030000</v>
          </cell>
          <cell r="C11789" t="str">
            <v>総合図</v>
          </cell>
          <cell r="D11789" t="str">
            <v>1997-2014</v>
          </cell>
          <cell r="E11789" t="str">
            <v>8-24+</v>
          </cell>
        </row>
        <row r="11790">
          <cell r="A11790">
            <v>3002101058</v>
          </cell>
          <cell r="B11790">
            <v>1030000</v>
          </cell>
          <cell r="C11790" t="str">
            <v>総合図</v>
          </cell>
          <cell r="D11790" t="str">
            <v>1997-2002</v>
          </cell>
          <cell r="E11790" t="str">
            <v>12-17</v>
          </cell>
        </row>
        <row r="11791">
          <cell r="A11791">
            <v>3002101059</v>
          </cell>
          <cell r="B11791">
            <v>1030000</v>
          </cell>
          <cell r="C11791" t="str">
            <v>総合図</v>
          </cell>
          <cell r="D11791" t="str">
            <v>1997-2007</v>
          </cell>
          <cell r="E11791" t="str">
            <v>1-12</v>
          </cell>
        </row>
        <row r="11792">
          <cell r="A11792">
            <v>3002101060</v>
          </cell>
          <cell r="B11792">
            <v>1030000</v>
          </cell>
          <cell r="C11792" t="str">
            <v>総合図</v>
          </cell>
          <cell r="D11792" t="str">
            <v>1986-2003</v>
          </cell>
          <cell r="E11792" t="str">
            <v>1-17</v>
          </cell>
        </row>
        <row r="11793">
          <cell r="A11793">
            <v>3002101062</v>
          </cell>
          <cell r="B11793">
            <v>1030000</v>
          </cell>
          <cell r="C11793" t="str">
            <v>総合図</v>
          </cell>
          <cell r="D11793" t="str">
            <v>1997-2000</v>
          </cell>
          <cell r="E11793" t="str">
            <v>32-36</v>
          </cell>
        </row>
        <row r="11794">
          <cell r="A11794">
            <v>3002101063</v>
          </cell>
          <cell r="B11794">
            <v>1030000</v>
          </cell>
          <cell r="C11794" t="str">
            <v>総合図</v>
          </cell>
          <cell r="D11794" t="str">
            <v>1997-2006</v>
          </cell>
          <cell r="E11794" t="str">
            <v>4-13</v>
          </cell>
        </row>
        <row r="11795">
          <cell r="A11795">
            <v>3002101064</v>
          </cell>
          <cell r="B11795">
            <v>1030000</v>
          </cell>
          <cell r="C11795" t="str">
            <v>総合図</v>
          </cell>
          <cell r="D11795" t="str">
            <v>1986-2014</v>
          </cell>
          <cell r="E11795" t="str">
            <v>1-8,12-14,16-38,40-41+</v>
          </cell>
        </row>
        <row r="11796">
          <cell r="A11796">
            <v>3002101074</v>
          </cell>
          <cell r="B11796">
            <v>1030000</v>
          </cell>
          <cell r="C11796" t="str">
            <v>総合図</v>
          </cell>
          <cell r="D11796" t="str">
            <v>1992-2005</v>
          </cell>
          <cell r="E11796" t="str">
            <v>1-12</v>
          </cell>
        </row>
        <row r="11797">
          <cell r="A11797">
            <v>3002101075</v>
          </cell>
          <cell r="B11797">
            <v>1030000</v>
          </cell>
          <cell r="C11797" t="str">
            <v>総合図</v>
          </cell>
          <cell r="D11797" t="str">
            <v>1991-2004</v>
          </cell>
          <cell r="E11797" t="str">
            <v>1-14</v>
          </cell>
        </row>
        <row r="11798">
          <cell r="A11798">
            <v>3002101076</v>
          </cell>
          <cell r="B11798">
            <v>1030000</v>
          </cell>
          <cell r="C11798" t="str">
            <v>総合図</v>
          </cell>
          <cell r="D11798" t="str">
            <v>1991-2004</v>
          </cell>
          <cell r="E11798" t="str">
            <v>24-37</v>
          </cell>
        </row>
        <row r="11799">
          <cell r="A11799">
            <v>3002101077</v>
          </cell>
          <cell r="B11799">
            <v>1030000</v>
          </cell>
          <cell r="C11799" t="str">
            <v>総合図</v>
          </cell>
          <cell r="D11799" t="str">
            <v>1991-2004</v>
          </cell>
          <cell r="E11799" t="str">
            <v>13-26</v>
          </cell>
        </row>
        <row r="11800">
          <cell r="A11800">
            <v>3002101078</v>
          </cell>
          <cell r="B11800">
            <v>1030000</v>
          </cell>
          <cell r="C11800" t="str">
            <v>総合図</v>
          </cell>
          <cell r="D11800" t="str">
            <v>1990-2004</v>
          </cell>
          <cell r="E11800" t="str">
            <v>77-113</v>
          </cell>
        </row>
        <row r="11801">
          <cell r="A11801">
            <v>3002101079</v>
          </cell>
          <cell r="B11801">
            <v>1030000</v>
          </cell>
          <cell r="C11801" t="str">
            <v>総合図</v>
          </cell>
          <cell r="D11801" t="str">
            <v>1997-2004</v>
          </cell>
          <cell r="E11801" t="str">
            <v>7-14</v>
          </cell>
        </row>
        <row r="11802">
          <cell r="A11802">
            <v>3002101080</v>
          </cell>
          <cell r="B11802">
            <v>1030000</v>
          </cell>
          <cell r="C11802" t="str">
            <v>総合図</v>
          </cell>
          <cell r="D11802" t="str">
            <v>1997-2007</v>
          </cell>
          <cell r="E11802" t="str">
            <v>10-20+</v>
          </cell>
        </row>
        <row r="11803">
          <cell r="A11803">
            <v>3002101081</v>
          </cell>
          <cell r="B11803">
            <v>1030000</v>
          </cell>
          <cell r="C11803" t="str">
            <v>総合図</v>
          </cell>
          <cell r="D11803" t="str">
            <v>1997-1998</v>
          </cell>
          <cell r="E11803" t="str">
            <v>17-18</v>
          </cell>
        </row>
        <row r="11804">
          <cell r="A11804">
            <v>3002101096</v>
          </cell>
          <cell r="B11804">
            <v>1030000</v>
          </cell>
          <cell r="C11804" t="str">
            <v>総合図</v>
          </cell>
          <cell r="D11804" t="str">
            <v>1949-1961</v>
          </cell>
          <cell r="E11804" t="str">
            <v>3(7-8),4(1-2,4-6),5(1-5)</v>
          </cell>
        </row>
        <row r="11805">
          <cell r="A11805">
            <v>3002101097</v>
          </cell>
          <cell r="B11805">
            <v>1030000</v>
          </cell>
          <cell r="C11805" t="str">
            <v>総合図</v>
          </cell>
          <cell r="D11805" t="str">
            <v>1961-1964</v>
          </cell>
          <cell r="E11805" t="str">
            <v>12-15</v>
          </cell>
        </row>
        <row r="11806">
          <cell r="A11806">
            <v>3002101098</v>
          </cell>
          <cell r="B11806">
            <v>1030000</v>
          </cell>
          <cell r="C11806" t="str">
            <v>総合図</v>
          </cell>
          <cell r="D11806" t="str">
            <v>1930-1932;1933-1933</v>
          </cell>
          <cell r="E11806" t="str">
            <v>1,2(1-3,5-10),3(1-2,4);1933(6)</v>
          </cell>
        </row>
        <row r="11807">
          <cell r="A11807">
            <v>3002101100</v>
          </cell>
          <cell r="B11807">
            <v>1030000</v>
          </cell>
          <cell r="C11807" t="str">
            <v>総合図</v>
          </cell>
          <cell r="D11807" t="str">
            <v>1860-1939</v>
          </cell>
          <cell r="E11807" t="str">
            <v>1(1-6),2(1-12),21-29,31,33-80</v>
          </cell>
        </row>
        <row r="11808">
          <cell r="A11808">
            <v>3002101102</v>
          </cell>
          <cell r="B11808">
            <v>1030000</v>
          </cell>
          <cell r="C11808" t="str">
            <v>総合図</v>
          </cell>
          <cell r="D11808" t="str">
            <v>1990-1990</v>
          </cell>
          <cell r="E11808" t="str">
            <v>12</v>
          </cell>
        </row>
        <row r="11809">
          <cell r="A11809">
            <v>3002101104</v>
          </cell>
          <cell r="B11809">
            <v>1030000</v>
          </cell>
          <cell r="C11809" t="str">
            <v>総合図</v>
          </cell>
          <cell r="D11809" t="str">
            <v>1980-1980</v>
          </cell>
          <cell r="E11809" t="str">
            <v>13</v>
          </cell>
        </row>
        <row r="11810">
          <cell r="A11810">
            <v>3002101134</v>
          </cell>
          <cell r="B11810">
            <v>1030000</v>
          </cell>
          <cell r="C11810" t="str">
            <v>総合図</v>
          </cell>
          <cell r="D11810" t="str">
            <v>1958-1958</v>
          </cell>
          <cell r="E11810" t="str">
            <v>1-5</v>
          </cell>
        </row>
        <row r="11811">
          <cell r="A11811">
            <v>3002101135</v>
          </cell>
          <cell r="B11811">
            <v>1030000</v>
          </cell>
          <cell r="C11811" t="str">
            <v>総合図</v>
          </cell>
          <cell r="D11811" t="str">
            <v>1925-1926</v>
          </cell>
          <cell r="E11811" t="str">
            <v>1</v>
          </cell>
        </row>
        <row r="11812">
          <cell r="A11812">
            <v>3002101136</v>
          </cell>
          <cell r="B11812">
            <v>1030000</v>
          </cell>
          <cell r="C11812" t="str">
            <v>総合図</v>
          </cell>
          <cell r="D11812" t="str">
            <v>1920-1926</v>
          </cell>
          <cell r="E11812" t="str">
            <v>1-7</v>
          </cell>
        </row>
        <row r="11813">
          <cell r="A11813">
            <v>3002101137</v>
          </cell>
          <cell r="B11813">
            <v>1030000</v>
          </cell>
          <cell r="C11813" t="str">
            <v>総合図</v>
          </cell>
          <cell r="D11813" t="str">
            <v>1969-1971</v>
          </cell>
          <cell r="E11813" t="str">
            <v>13(3-4),14(3-4),15(1-2)</v>
          </cell>
        </row>
        <row r="11814">
          <cell r="A11814">
            <v>3002101139</v>
          </cell>
          <cell r="B11814">
            <v>1030000</v>
          </cell>
          <cell r="C11814" t="str">
            <v>総合図</v>
          </cell>
          <cell r="D11814" t="str">
            <v>1932-1954</v>
          </cell>
          <cell r="E11814" t="str">
            <v>1,7</v>
          </cell>
        </row>
        <row r="11815">
          <cell r="A11815">
            <v>3002101141</v>
          </cell>
          <cell r="B11815">
            <v>1030000</v>
          </cell>
          <cell r="C11815" t="str">
            <v>総合図</v>
          </cell>
          <cell r="D11815" t="str">
            <v>1933-1940</v>
          </cell>
          <cell r="E11815" t="str">
            <v>34-41</v>
          </cell>
        </row>
        <row r="11816">
          <cell r="A11816">
            <v>3002101142</v>
          </cell>
          <cell r="B11816">
            <v>1030000</v>
          </cell>
          <cell r="C11816" t="str">
            <v>総合図</v>
          </cell>
          <cell r="D11816" t="str">
            <v>1931-1969</v>
          </cell>
          <cell r="E11816" t="str">
            <v>26-31,39,44-57</v>
          </cell>
        </row>
        <row r="11817">
          <cell r="A11817">
            <v>3002101143</v>
          </cell>
          <cell r="B11817">
            <v>1030000</v>
          </cell>
          <cell r="C11817" t="str">
            <v>総合図</v>
          </cell>
          <cell r="D11817" t="str">
            <v>1945-1953</v>
          </cell>
          <cell r="E11817" t="str">
            <v>1945-1953</v>
          </cell>
        </row>
        <row r="11818">
          <cell r="A11818">
            <v>3002101144</v>
          </cell>
          <cell r="B11818">
            <v>1030000</v>
          </cell>
          <cell r="C11818" t="str">
            <v>総合図</v>
          </cell>
          <cell r="D11818" t="str">
            <v>1997-2011</v>
          </cell>
          <cell r="E11818" t="str">
            <v>3-16</v>
          </cell>
        </row>
        <row r="11819">
          <cell r="A11819">
            <v>3002101145</v>
          </cell>
          <cell r="B11819">
            <v>1030510</v>
          </cell>
          <cell r="C11819" t="str">
            <v>総合図-A棟1階 理工系索引(利用不可)</v>
          </cell>
          <cell r="D11819" t="str">
            <v>1968-1971</v>
          </cell>
          <cell r="E11819" t="str">
            <v>68-70,71(1-5)</v>
          </cell>
        </row>
        <row r="11820">
          <cell r="A11820">
            <v>3002101146</v>
          </cell>
          <cell r="B11820">
            <v>1030000</v>
          </cell>
          <cell r="C11820" t="str">
            <v>総合図</v>
          </cell>
          <cell r="D11820" t="str">
            <v>1997-2011</v>
          </cell>
          <cell r="E11820" t="str">
            <v>3-16</v>
          </cell>
        </row>
        <row r="11821">
          <cell r="A11821">
            <v>3002101147</v>
          </cell>
          <cell r="B11821">
            <v>1030000</v>
          </cell>
          <cell r="C11821" t="str">
            <v>総合図</v>
          </cell>
          <cell r="D11821" t="str">
            <v>1997-1999</v>
          </cell>
          <cell r="E11821" t="str">
            <v>81-86</v>
          </cell>
        </row>
        <row r="11822">
          <cell r="A11822">
            <v>3002101148</v>
          </cell>
          <cell r="B11822">
            <v>1030000</v>
          </cell>
          <cell r="C11822" t="str">
            <v>総合図</v>
          </cell>
          <cell r="D11822" t="str">
            <v>1997-1997</v>
          </cell>
          <cell r="E11822" t="str">
            <v>9</v>
          </cell>
        </row>
        <row r="11823">
          <cell r="A11823">
            <v>3002101149</v>
          </cell>
          <cell r="B11823">
            <v>1030000</v>
          </cell>
          <cell r="C11823" t="str">
            <v>総合図</v>
          </cell>
          <cell r="D11823" t="str">
            <v>+</v>
          </cell>
          <cell r="E11823" t="str">
            <v>+</v>
          </cell>
        </row>
        <row r="11824">
          <cell r="A11824">
            <v>3002101150</v>
          </cell>
          <cell r="B11824">
            <v>1030000</v>
          </cell>
          <cell r="C11824" t="str">
            <v>総合図</v>
          </cell>
          <cell r="D11824" t="str">
            <v>1997-2014</v>
          </cell>
          <cell r="E11824" t="str">
            <v>42-59+</v>
          </cell>
        </row>
        <row r="11825">
          <cell r="A11825">
            <v>3002101151</v>
          </cell>
          <cell r="B11825">
            <v>1030000</v>
          </cell>
          <cell r="C11825" t="str">
            <v>総合図</v>
          </cell>
          <cell r="D11825" t="str">
            <v>1997-2007</v>
          </cell>
          <cell r="E11825" t="str">
            <v>78-87,96+</v>
          </cell>
        </row>
        <row r="11826">
          <cell r="A11826">
            <v>3002101153</v>
          </cell>
          <cell r="B11826">
            <v>1030000</v>
          </cell>
          <cell r="C11826" t="str">
            <v>総合図</v>
          </cell>
          <cell r="D11826" t="str">
            <v>1997-2006</v>
          </cell>
          <cell r="E11826" t="str">
            <v>2-10</v>
          </cell>
        </row>
        <row r="11827">
          <cell r="A11827">
            <v>3002101156</v>
          </cell>
          <cell r="B11827">
            <v>1030000</v>
          </cell>
          <cell r="C11827" t="str">
            <v>総合図</v>
          </cell>
          <cell r="D11827" t="str">
            <v>1953-1953</v>
          </cell>
          <cell r="E11827" t="str">
            <v>2</v>
          </cell>
        </row>
        <row r="11828">
          <cell r="A11828">
            <v>3002101157</v>
          </cell>
          <cell r="B11828">
            <v>1030000</v>
          </cell>
          <cell r="C11828" t="str">
            <v>総合図</v>
          </cell>
          <cell r="D11828" t="str">
            <v>1937-1969</v>
          </cell>
          <cell r="E11828" t="str">
            <v>44,46-50,52-59,61-67,68(1-4)</v>
          </cell>
        </row>
        <row r="11829">
          <cell r="A11829">
            <v>3002101158</v>
          </cell>
          <cell r="B11829">
            <v>1030000</v>
          </cell>
          <cell r="C11829" t="str">
            <v>総合図</v>
          </cell>
          <cell r="D11829" t="str">
            <v>1970-1980</v>
          </cell>
          <cell r="E11829" t="str">
            <v>69-73,74(1-4,11-36),75-76,77(3-10),78,79(1-7),80(1)</v>
          </cell>
        </row>
        <row r="11830">
          <cell r="A11830">
            <v>3002101159</v>
          </cell>
          <cell r="B11830">
            <v>1030000</v>
          </cell>
          <cell r="C11830" t="str">
            <v>総合図</v>
          </cell>
          <cell r="D11830" t="str">
            <v>1890-1913</v>
          </cell>
          <cell r="E11830" t="str">
            <v>1890-1913</v>
          </cell>
        </row>
        <row r="11831">
          <cell r="A11831">
            <v>3002101160</v>
          </cell>
          <cell r="B11831">
            <v>1030000</v>
          </cell>
          <cell r="C11831" t="str">
            <v>総合図</v>
          </cell>
          <cell r="D11831" t="str">
            <v>1959-1967</v>
          </cell>
          <cell r="E11831" t="str">
            <v>44(3),45(3),46(3),47(3),48(3),49(3),51(3),52(3),53(3)</v>
          </cell>
        </row>
        <row r="11832">
          <cell r="A11832">
            <v>3002101161</v>
          </cell>
          <cell r="B11832">
            <v>1030000</v>
          </cell>
          <cell r="C11832" t="str">
            <v>総合図</v>
          </cell>
          <cell r="D11832" t="str">
            <v>1986-1987</v>
          </cell>
          <cell r="E11832" t="str">
            <v>1986-1987</v>
          </cell>
        </row>
        <row r="11833">
          <cell r="A11833">
            <v>3002101162</v>
          </cell>
          <cell r="B11833">
            <v>1030000</v>
          </cell>
          <cell r="C11833" t="str">
            <v>総合図</v>
          </cell>
          <cell r="D11833" t="str">
            <v>1993-2012</v>
          </cell>
          <cell r="E11833" t="str">
            <v>88-107</v>
          </cell>
        </row>
        <row r="11834">
          <cell r="A11834">
            <v>3002101163</v>
          </cell>
          <cell r="B11834">
            <v>1030000</v>
          </cell>
          <cell r="C11834" t="str">
            <v>総合図</v>
          </cell>
          <cell r="D11834" t="str">
            <v>1950-1960</v>
          </cell>
          <cell r="E11834" t="str">
            <v>29-38,39(1-7)</v>
          </cell>
        </row>
        <row r="11835">
          <cell r="A11835">
            <v>3002101164</v>
          </cell>
          <cell r="B11835">
            <v>1030000</v>
          </cell>
          <cell r="C11835" t="str">
            <v>総合図</v>
          </cell>
          <cell r="D11835" t="str">
            <v>1960-1961</v>
          </cell>
          <cell r="E11835" t="str">
            <v>39(8-12),40(1-4)</v>
          </cell>
        </row>
        <row r="11836">
          <cell r="A11836">
            <v>3002101165</v>
          </cell>
          <cell r="B11836">
            <v>1030000</v>
          </cell>
          <cell r="C11836" t="str">
            <v>総合図</v>
          </cell>
          <cell r="D11836" t="str">
            <v>1968-1985</v>
          </cell>
          <cell r="E11836" t="str">
            <v>1-8,9(1),11-12,13(1),15(1),16-17,18(1)</v>
          </cell>
        </row>
        <row r="11837">
          <cell r="A11837">
            <v>3002101166</v>
          </cell>
          <cell r="B11837">
            <v>1030000</v>
          </cell>
          <cell r="C11837" t="str">
            <v>総合図</v>
          </cell>
          <cell r="D11837" t="str">
            <v>1967-1972</v>
          </cell>
          <cell r="E11837" t="str">
            <v>48-55,57-75,81-83,85-88,99</v>
          </cell>
        </row>
        <row r="11838">
          <cell r="A11838">
            <v>3002101167</v>
          </cell>
          <cell r="B11838">
            <v>1030000</v>
          </cell>
          <cell r="C11838" t="str">
            <v>総合図</v>
          </cell>
          <cell r="D11838" t="str">
            <v>1967-1978</v>
          </cell>
          <cell r="E11838" t="str">
            <v>10(8-9,12),11,12(1-4,6-9,11-12),13(1,3-12),14,15(1-10,12),16-18,19(1-2),21(3-4)</v>
          </cell>
        </row>
        <row r="11839">
          <cell r="A11839">
            <v>3002101168</v>
          </cell>
          <cell r="B11839">
            <v>1030000</v>
          </cell>
          <cell r="C11839" t="str">
            <v>総合図</v>
          </cell>
          <cell r="D11839" t="str">
            <v>1986-1986</v>
          </cell>
          <cell r="E11839" t="str">
            <v>1</v>
          </cell>
        </row>
        <row r="11840">
          <cell r="A11840">
            <v>3002101169</v>
          </cell>
          <cell r="B11840">
            <v>1030000</v>
          </cell>
          <cell r="C11840" t="str">
            <v>総合図</v>
          </cell>
          <cell r="D11840" t="str">
            <v>1977-1980</v>
          </cell>
          <cell r="E11840" t="str">
            <v>2-4</v>
          </cell>
        </row>
        <row r="11841">
          <cell r="A11841">
            <v>3002101170</v>
          </cell>
          <cell r="B11841">
            <v>1030000</v>
          </cell>
          <cell r="C11841" t="str">
            <v>総合図</v>
          </cell>
          <cell r="D11841" t="str">
            <v>1966-1968</v>
          </cell>
          <cell r="E11841" t="str">
            <v>118-120</v>
          </cell>
        </row>
        <row r="11842">
          <cell r="A11842">
            <v>3002101171</v>
          </cell>
          <cell r="B11842">
            <v>1030000</v>
          </cell>
          <cell r="C11842" t="str">
            <v>総合図</v>
          </cell>
          <cell r="D11842" t="str">
            <v>1968-1972</v>
          </cell>
          <cell r="E11842" t="str">
            <v>5-9</v>
          </cell>
        </row>
        <row r="11843">
          <cell r="A11843">
            <v>3002101175</v>
          </cell>
          <cell r="B11843">
            <v>1030000</v>
          </cell>
          <cell r="C11843" t="str">
            <v>総合図</v>
          </cell>
          <cell r="D11843" t="str">
            <v>1927-1956</v>
          </cell>
          <cell r="E11843" t="str">
            <v>8-10,11(1-4,6-12),12</v>
          </cell>
        </row>
        <row r="11844">
          <cell r="A11844">
            <v>3002101176</v>
          </cell>
          <cell r="B11844">
            <v>1030000</v>
          </cell>
          <cell r="C11844" t="str">
            <v>総合図</v>
          </cell>
          <cell r="D11844" t="str">
            <v>1931-1933</v>
          </cell>
          <cell r="E11844" t="str">
            <v>14-16</v>
          </cell>
        </row>
        <row r="11845">
          <cell r="A11845">
            <v>3002101177</v>
          </cell>
          <cell r="B11845">
            <v>1030000</v>
          </cell>
          <cell r="C11845" t="str">
            <v>総合図</v>
          </cell>
          <cell r="D11845" t="str">
            <v>1976-1982</v>
          </cell>
          <cell r="E11845" t="str">
            <v>4-9,10(1-8)</v>
          </cell>
        </row>
        <row r="11846">
          <cell r="A11846">
            <v>3002101178</v>
          </cell>
          <cell r="B11846">
            <v>1030000</v>
          </cell>
          <cell r="C11846" t="str">
            <v>総合図</v>
          </cell>
          <cell r="D11846" t="str">
            <v>1911-1912</v>
          </cell>
          <cell r="E11846" t="str">
            <v>1-20</v>
          </cell>
        </row>
        <row r="11847">
          <cell r="A11847">
            <v>3002101179</v>
          </cell>
          <cell r="B11847">
            <v>1030000</v>
          </cell>
          <cell r="C11847" t="str">
            <v>総合図</v>
          </cell>
          <cell r="D11847" t="str">
            <v>1938-1938</v>
          </cell>
          <cell r="E11847" t="str">
            <v>27</v>
          </cell>
        </row>
        <row r="11848">
          <cell r="A11848">
            <v>3002101180</v>
          </cell>
          <cell r="B11848">
            <v>1030000</v>
          </cell>
          <cell r="C11848" t="str">
            <v>総合図</v>
          </cell>
          <cell r="D11848" t="str">
            <v>1888-1927</v>
          </cell>
          <cell r="E11848" t="str">
            <v>4-42</v>
          </cell>
        </row>
        <row r="11849">
          <cell r="A11849">
            <v>3002101181</v>
          </cell>
          <cell r="B11849">
            <v>1030000</v>
          </cell>
          <cell r="C11849" t="str">
            <v>総合図</v>
          </cell>
          <cell r="D11849" t="str">
            <v>1989-2006</v>
          </cell>
          <cell r="E11849" t="str">
            <v>1-12,15-17</v>
          </cell>
        </row>
        <row r="11850">
          <cell r="A11850">
            <v>3002101182</v>
          </cell>
          <cell r="B11850">
            <v>1030000</v>
          </cell>
          <cell r="C11850" t="str">
            <v>総合図</v>
          </cell>
          <cell r="D11850" t="str">
            <v>1988-2007</v>
          </cell>
          <cell r="E11850" t="str">
            <v>1-16,18-20</v>
          </cell>
        </row>
        <row r="11851">
          <cell r="A11851">
            <v>3002101183</v>
          </cell>
          <cell r="B11851">
            <v>1030000</v>
          </cell>
          <cell r="C11851" t="str">
            <v>総合図</v>
          </cell>
          <cell r="D11851" t="str">
            <v>1990-1996</v>
          </cell>
          <cell r="E11851" t="str">
            <v>7-13</v>
          </cell>
        </row>
        <row r="11852">
          <cell r="A11852">
            <v>3002101185</v>
          </cell>
          <cell r="B11852">
            <v>1030000</v>
          </cell>
          <cell r="C11852" t="str">
            <v>総合図</v>
          </cell>
          <cell r="D11852" t="str">
            <v>1883-1931</v>
          </cell>
          <cell r="E11852" t="str">
            <v>1-300</v>
          </cell>
        </row>
        <row r="11853">
          <cell r="A11853">
            <v>3002101189</v>
          </cell>
          <cell r="B11853">
            <v>1030000</v>
          </cell>
          <cell r="C11853" t="str">
            <v>総合図</v>
          </cell>
          <cell r="D11853" t="str">
            <v>1933-1938</v>
          </cell>
          <cell r="E11853" t="str">
            <v>1933-1938</v>
          </cell>
        </row>
        <row r="11854">
          <cell r="A11854">
            <v>3002101191</v>
          </cell>
          <cell r="B11854">
            <v>1030000</v>
          </cell>
          <cell r="C11854" t="str">
            <v>総合図</v>
          </cell>
          <cell r="D11854" t="str">
            <v>1966-1966</v>
          </cell>
          <cell r="E11854" t="str">
            <v>1966</v>
          </cell>
        </row>
        <row r="11855">
          <cell r="A11855">
            <v>3002101192</v>
          </cell>
          <cell r="B11855">
            <v>1030000</v>
          </cell>
          <cell r="C11855" t="str">
            <v>総合図</v>
          </cell>
          <cell r="D11855" t="str">
            <v>1970-1978</v>
          </cell>
          <cell r="E11855" t="str">
            <v>18,25,28,38-56</v>
          </cell>
        </row>
        <row r="11856">
          <cell r="A11856">
            <v>3002101194</v>
          </cell>
          <cell r="B11856">
            <v>1030000</v>
          </cell>
          <cell r="C11856" t="str">
            <v>総合図</v>
          </cell>
          <cell r="D11856" t="str">
            <v>1951-1967</v>
          </cell>
          <cell r="E11856" t="str">
            <v>35-38,39(2-6),40-41</v>
          </cell>
        </row>
        <row r="11857">
          <cell r="A11857">
            <v>3002101195</v>
          </cell>
          <cell r="B11857">
            <v>1030000</v>
          </cell>
          <cell r="C11857" t="str">
            <v>総合図</v>
          </cell>
          <cell r="D11857" t="str">
            <v>1966-1974</v>
          </cell>
          <cell r="E11857" t="str">
            <v>1966-1969,1973-1974</v>
          </cell>
        </row>
        <row r="11858">
          <cell r="A11858">
            <v>3002101196</v>
          </cell>
          <cell r="B11858">
            <v>1030000</v>
          </cell>
          <cell r="C11858" t="str">
            <v>総合図</v>
          </cell>
          <cell r="D11858" t="str">
            <v>1956-1956</v>
          </cell>
          <cell r="E11858" t="str">
            <v>1956</v>
          </cell>
        </row>
        <row r="11859">
          <cell r="A11859">
            <v>3002101197</v>
          </cell>
          <cell r="B11859">
            <v>1030000</v>
          </cell>
          <cell r="C11859" t="str">
            <v>総合図</v>
          </cell>
          <cell r="D11859" t="str">
            <v>1956-1956</v>
          </cell>
          <cell r="E11859" t="str">
            <v>1</v>
          </cell>
        </row>
        <row r="11860">
          <cell r="A11860">
            <v>3002101198</v>
          </cell>
          <cell r="B11860">
            <v>1030000</v>
          </cell>
          <cell r="C11860" t="str">
            <v>総合図</v>
          </cell>
          <cell r="D11860" t="str">
            <v>1969-1969</v>
          </cell>
          <cell r="E11860" t="str">
            <v>45-47</v>
          </cell>
        </row>
        <row r="11861">
          <cell r="A11861">
            <v>3002101199</v>
          </cell>
          <cell r="B11861">
            <v>1030000</v>
          </cell>
          <cell r="C11861" t="str">
            <v>総合図</v>
          </cell>
          <cell r="D11861" t="str">
            <v>1965-1968</v>
          </cell>
          <cell r="E11861" t="str">
            <v>29,38-44</v>
          </cell>
        </row>
        <row r="11862">
          <cell r="A11862">
            <v>3002101200</v>
          </cell>
          <cell r="B11862">
            <v>1030000</v>
          </cell>
          <cell r="C11862" t="str">
            <v>総合図</v>
          </cell>
          <cell r="D11862" t="str">
            <v>1955-1957</v>
          </cell>
          <cell r="E11862" t="str">
            <v>1-12</v>
          </cell>
        </row>
        <row r="11863">
          <cell r="A11863">
            <v>3002101202</v>
          </cell>
          <cell r="B11863">
            <v>1030000</v>
          </cell>
          <cell r="C11863" t="str">
            <v>総合図</v>
          </cell>
          <cell r="D11863" t="str">
            <v>1903-1910</v>
          </cell>
          <cell r="E11863" t="str">
            <v>1903-1910</v>
          </cell>
        </row>
        <row r="11864">
          <cell r="A11864">
            <v>3002101203</v>
          </cell>
          <cell r="B11864">
            <v>1030000</v>
          </cell>
          <cell r="C11864" t="str">
            <v>総合図</v>
          </cell>
          <cell r="D11864" t="str">
            <v>1894-1902</v>
          </cell>
          <cell r="E11864" t="str">
            <v>1894-1902</v>
          </cell>
        </row>
        <row r="11865">
          <cell r="A11865">
            <v>3002101204</v>
          </cell>
          <cell r="B11865">
            <v>1030000</v>
          </cell>
          <cell r="C11865" t="str">
            <v>総合図</v>
          </cell>
          <cell r="D11865" t="str">
            <v>1911-1924</v>
          </cell>
          <cell r="E11865" t="str">
            <v>1911-1924</v>
          </cell>
        </row>
        <row r="11866">
          <cell r="A11866">
            <v>3002101210</v>
          </cell>
          <cell r="B11866">
            <v>1030000</v>
          </cell>
          <cell r="C11866" t="str">
            <v>総合図</v>
          </cell>
          <cell r="D11866" t="str">
            <v>1953-1953</v>
          </cell>
          <cell r="E11866" t="str">
            <v>121(10)</v>
          </cell>
        </row>
        <row r="11867">
          <cell r="A11867">
            <v>3002101211</v>
          </cell>
          <cell r="B11867">
            <v>1030000</v>
          </cell>
          <cell r="C11867" t="str">
            <v>総合図</v>
          </cell>
          <cell r="D11867" t="str">
            <v>1936-1939</v>
          </cell>
          <cell r="E11867" t="str">
            <v>15-17</v>
          </cell>
        </row>
        <row r="11868">
          <cell r="A11868">
            <v>3002101212</v>
          </cell>
          <cell r="B11868">
            <v>1030000</v>
          </cell>
          <cell r="C11868" t="str">
            <v>総合図</v>
          </cell>
          <cell r="D11868" t="str">
            <v>1932-1932</v>
          </cell>
          <cell r="E11868" t="str">
            <v>8</v>
          </cell>
        </row>
        <row r="11869">
          <cell r="A11869">
            <v>3002101213</v>
          </cell>
          <cell r="B11869">
            <v>1030000</v>
          </cell>
          <cell r="C11869" t="str">
            <v>総合図</v>
          </cell>
          <cell r="D11869" t="str">
            <v>1971-1987</v>
          </cell>
          <cell r="E11869" t="str">
            <v>1971-1987</v>
          </cell>
        </row>
        <row r="11870">
          <cell r="A11870">
            <v>3002101214</v>
          </cell>
          <cell r="B11870">
            <v>1030000</v>
          </cell>
          <cell r="C11870" t="str">
            <v>総合図</v>
          </cell>
          <cell r="D11870" t="str">
            <v>1955-1958</v>
          </cell>
          <cell r="E11870" t="str">
            <v>1955(1-3,5-6),1956-1957,1958(1-4)</v>
          </cell>
        </row>
        <row r="11871">
          <cell r="A11871">
            <v>3002101215</v>
          </cell>
          <cell r="B11871">
            <v>1030000</v>
          </cell>
          <cell r="C11871" t="str">
            <v>総合図</v>
          </cell>
          <cell r="D11871" t="str">
            <v>1973-1978</v>
          </cell>
          <cell r="E11871" t="str">
            <v>1-6</v>
          </cell>
        </row>
        <row r="11872">
          <cell r="A11872">
            <v>3002101217</v>
          </cell>
          <cell r="B11872">
            <v>1030000</v>
          </cell>
          <cell r="C11872" t="str">
            <v>総合図</v>
          </cell>
          <cell r="D11872" t="str">
            <v>1957-1957</v>
          </cell>
          <cell r="E11872" t="str">
            <v>4</v>
          </cell>
        </row>
        <row r="11873">
          <cell r="A11873">
            <v>3002101218</v>
          </cell>
          <cell r="B11873">
            <v>1030000</v>
          </cell>
          <cell r="C11873" t="str">
            <v>総合図</v>
          </cell>
          <cell r="D11873" t="str">
            <v>1955-1955</v>
          </cell>
          <cell r="E11873" t="str">
            <v>6</v>
          </cell>
        </row>
        <row r="11874">
          <cell r="A11874">
            <v>3002101225</v>
          </cell>
          <cell r="B11874">
            <v>1030000</v>
          </cell>
          <cell r="C11874" t="str">
            <v>総合図</v>
          </cell>
          <cell r="D11874" t="str">
            <v>1958-1963</v>
          </cell>
          <cell r="E11874" t="str">
            <v>5(3-4),6-10</v>
          </cell>
        </row>
        <row r="11875">
          <cell r="A11875">
            <v>3002101226</v>
          </cell>
          <cell r="B11875">
            <v>1030000</v>
          </cell>
          <cell r="C11875" t="str">
            <v>総合図</v>
          </cell>
          <cell r="D11875" t="str">
            <v>1961-1971</v>
          </cell>
          <cell r="E11875" t="str">
            <v>1(1-2,4),2-4,5(4),6(3-4),7(1-2,4),8(1-2,4),9(1-2),10,11(1-3)</v>
          </cell>
        </row>
        <row r="11876">
          <cell r="A11876">
            <v>3002101227</v>
          </cell>
          <cell r="B11876">
            <v>1030000</v>
          </cell>
          <cell r="C11876" t="str">
            <v>総合図</v>
          </cell>
          <cell r="D11876" t="str">
            <v>1959-1959</v>
          </cell>
          <cell r="E11876" t="str">
            <v>157-158</v>
          </cell>
        </row>
        <row r="11877">
          <cell r="A11877">
            <v>3002101229</v>
          </cell>
          <cell r="B11877">
            <v>1030000</v>
          </cell>
          <cell r="C11877" t="str">
            <v>総合図</v>
          </cell>
          <cell r="D11877" t="str">
            <v>1961-1973</v>
          </cell>
          <cell r="E11877" t="str">
            <v>15-16,19-28</v>
          </cell>
        </row>
        <row r="11878">
          <cell r="A11878">
            <v>3002101230</v>
          </cell>
          <cell r="B11878">
            <v>1030000</v>
          </cell>
          <cell r="C11878" t="str">
            <v>総合図</v>
          </cell>
          <cell r="D11878" t="str">
            <v>1997-1998</v>
          </cell>
          <cell r="E11878" t="str">
            <v>3-4</v>
          </cell>
        </row>
        <row r="11879">
          <cell r="A11879">
            <v>3002101231</v>
          </cell>
          <cell r="B11879">
            <v>1030000</v>
          </cell>
          <cell r="C11879" t="str">
            <v>総合図</v>
          </cell>
          <cell r="D11879" t="str">
            <v>1962-1974</v>
          </cell>
          <cell r="E11879" t="str">
            <v>7-14,17-19</v>
          </cell>
        </row>
        <row r="11880">
          <cell r="A11880">
            <v>3002101232</v>
          </cell>
          <cell r="B11880">
            <v>1030000</v>
          </cell>
          <cell r="C11880" t="str">
            <v>総合図</v>
          </cell>
          <cell r="D11880" t="str">
            <v>1972-1974</v>
          </cell>
          <cell r="E11880" t="str">
            <v>17-19</v>
          </cell>
        </row>
        <row r="11881">
          <cell r="A11881">
            <v>3002101233</v>
          </cell>
          <cell r="B11881">
            <v>1030000</v>
          </cell>
          <cell r="C11881" t="str">
            <v>総合図</v>
          </cell>
          <cell r="D11881" t="str">
            <v>1966-1974</v>
          </cell>
          <cell r="E11881" t="str">
            <v>11-14,17-19</v>
          </cell>
        </row>
        <row r="11882">
          <cell r="A11882">
            <v>3002101234</v>
          </cell>
          <cell r="B11882">
            <v>1030000</v>
          </cell>
          <cell r="C11882" t="str">
            <v>総合図</v>
          </cell>
          <cell r="D11882" t="str">
            <v>1962-1965</v>
          </cell>
          <cell r="E11882" t="str">
            <v>7-10</v>
          </cell>
        </row>
        <row r="11883">
          <cell r="A11883">
            <v>3002101235</v>
          </cell>
          <cell r="B11883">
            <v>1030000</v>
          </cell>
          <cell r="C11883" t="str">
            <v>総合図</v>
          </cell>
          <cell r="D11883" t="str">
            <v>1962-1974</v>
          </cell>
          <cell r="E11883" t="str">
            <v>7-8,9(1),10-16,17(2),18,19(1)</v>
          </cell>
        </row>
        <row r="11884">
          <cell r="A11884">
            <v>3002101236</v>
          </cell>
          <cell r="B11884">
            <v>1030000</v>
          </cell>
          <cell r="C11884" t="str">
            <v>総合図</v>
          </cell>
          <cell r="D11884" t="str">
            <v>1962-1974</v>
          </cell>
          <cell r="E11884" t="str">
            <v>7-14,17-19</v>
          </cell>
        </row>
        <row r="11885">
          <cell r="A11885">
            <v>3002101237</v>
          </cell>
          <cell r="B11885">
            <v>1030000</v>
          </cell>
          <cell r="C11885" t="str">
            <v>総合図</v>
          </cell>
          <cell r="D11885" t="str">
            <v>1997-2012</v>
          </cell>
          <cell r="E11885" t="str">
            <v>3-31+</v>
          </cell>
        </row>
        <row r="11886">
          <cell r="A11886">
            <v>3002101238</v>
          </cell>
          <cell r="B11886">
            <v>1030000</v>
          </cell>
          <cell r="C11886" t="str">
            <v>総合図</v>
          </cell>
          <cell r="D11886" t="str">
            <v>1962-1974</v>
          </cell>
          <cell r="E11886" t="str">
            <v>7-8,10-14,15(1),17(2),18,19(1)</v>
          </cell>
        </row>
        <row r="11887">
          <cell r="A11887">
            <v>3002101239</v>
          </cell>
          <cell r="B11887">
            <v>1030000</v>
          </cell>
          <cell r="C11887" t="str">
            <v>総合図</v>
          </cell>
          <cell r="D11887" t="str">
            <v>1970-1974</v>
          </cell>
          <cell r="E11887" t="str">
            <v>15-19</v>
          </cell>
        </row>
        <row r="11888">
          <cell r="A11888">
            <v>3002101240</v>
          </cell>
          <cell r="B11888">
            <v>1030000</v>
          </cell>
          <cell r="C11888" t="str">
            <v>総合図</v>
          </cell>
          <cell r="D11888" t="str">
            <v>1970-1974</v>
          </cell>
          <cell r="E11888" t="str">
            <v>15-19</v>
          </cell>
        </row>
        <row r="11889">
          <cell r="A11889">
            <v>3002101241</v>
          </cell>
          <cell r="B11889">
            <v>1030000</v>
          </cell>
          <cell r="C11889" t="str">
            <v>総合図</v>
          </cell>
          <cell r="D11889" t="str">
            <v>1962-1969</v>
          </cell>
          <cell r="E11889" t="str">
            <v>7(1),8,9(1),10-14</v>
          </cell>
        </row>
        <row r="11890">
          <cell r="A11890">
            <v>3002101242</v>
          </cell>
          <cell r="B11890">
            <v>1030000</v>
          </cell>
          <cell r="C11890" t="str">
            <v>総合図</v>
          </cell>
          <cell r="D11890" t="str">
            <v>1962-1974</v>
          </cell>
          <cell r="E11890" t="str">
            <v>7-19</v>
          </cell>
        </row>
        <row r="11891">
          <cell r="A11891">
            <v>3002101243</v>
          </cell>
          <cell r="B11891">
            <v>1030000</v>
          </cell>
          <cell r="C11891" t="str">
            <v>総合図</v>
          </cell>
          <cell r="D11891" t="str">
            <v>1997-2002</v>
          </cell>
          <cell r="E11891" t="str">
            <v>12-17</v>
          </cell>
        </row>
        <row r="11892">
          <cell r="A11892">
            <v>3002101244</v>
          </cell>
          <cell r="B11892">
            <v>1030000</v>
          </cell>
          <cell r="C11892" t="str">
            <v>総合図</v>
          </cell>
          <cell r="D11892" t="str">
            <v>1966-1974</v>
          </cell>
          <cell r="E11892" t="str">
            <v>11-14,16(1),17-18,19(1)</v>
          </cell>
        </row>
        <row r="11893">
          <cell r="A11893">
            <v>3002101246</v>
          </cell>
          <cell r="B11893">
            <v>1030000</v>
          </cell>
          <cell r="C11893" t="str">
            <v>総合図</v>
          </cell>
          <cell r="D11893" t="str">
            <v>1997-2006</v>
          </cell>
          <cell r="E11893" t="str">
            <v>4-13</v>
          </cell>
        </row>
        <row r="11894">
          <cell r="A11894">
            <v>3002101247</v>
          </cell>
          <cell r="B11894">
            <v>1030000</v>
          </cell>
          <cell r="C11894" t="str">
            <v>総合図</v>
          </cell>
          <cell r="D11894" t="str">
            <v>1958-1958</v>
          </cell>
          <cell r="E11894" t="str">
            <v>1-2</v>
          </cell>
        </row>
        <row r="11895">
          <cell r="A11895">
            <v>3002101248</v>
          </cell>
          <cell r="B11895">
            <v>1030000</v>
          </cell>
          <cell r="C11895" t="str">
            <v>総合図</v>
          </cell>
          <cell r="D11895" t="str">
            <v>1958-1958</v>
          </cell>
          <cell r="E11895" t="str">
            <v>2</v>
          </cell>
        </row>
        <row r="11896">
          <cell r="A11896">
            <v>3002101249</v>
          </cell>
          <cell r="B11896">
            <v>1030000</v>
          </cell>
          <cell r="C11896" t="str">
            <v>総合図</v>
          </cell>
          <cell r="D11896" t="str">
            <v>1958-1958</v>
          </cell>
          <cell r="E11896" t="str">
            <v>1-2</v>
          </cell>
        </row>
        <row r="11897">
          <cell r="A11897">
            <v>3002101250</v>
          </cell>
          <cell r="B11897">
            <v>1030000</v>
          </cell>
          <cell r="C11897" t="str">
            <v>総合図</v>
          </cell>
          <cell r="D11897" t="str">
            <v>1997-2004</v>
          </cell>
          <cell r="E11897" t="str">
            <v>8-15</v>
          </cell>
        </row>
        <row r="11898">
          <cell r="A11898">
            <v>3002101251</v>
          </cell>
          <cell r="B11898">
            <v>1030000</v>
          </cell>
          <cell r="C11898" t="str">
            <v>総合図</v>
          </cell>
          <cell r="D11898" t="str">
            <v>1997-2013</v>
          </cell>
          <cell r="E11898" t="str">
            <v>11-27+</v>
          </cell>
        </row>
        <row r="11899">
          <cell r="A11899">
            <v>3002101252</v>
          </cell>
          <cell r="B11899">
            <v>1030000</v>
          </cell>
          <cell r="C11899" t="str">
            <v>総合図</v>
          </cell>
          <cell r="D11899" t="str">
            <v>1997-2000</v>
          </cell>
          <cell r="E11899" t="str">
            <v>11,14</v>
          </cell>
        </row>
        <row r="11900">
          <cell r="A11900">
            <v>3002101253</v>
          </cell>
          <cell r="B11900">
            <v>1030000</v>
          </cell>
          <cell r="C11900" t="str">
            <v>総合図</v>
          </cell>
          <cell r="D11900" t="str">
            <v>1998-1998</v>
          </cell>
          <cell r="E11900" t="str">
            <v>4-5</v>
          </cell>
        </row>
        <row r="11901">
          <cell r="A11901">
            <v>3002101254</v>
          </cell>
          <cell r="B11901">
            <v>1030000</v>
          </cell>
          <cell r="C11901" t="str">
            <v>総合図</v>
          </cell>
          <cell r="D11901" t="str">
            <v>1996-2000</v>
          </cell>
          <cell r="E11901" t="str">
            <v>1-5</v>
          </cell>
        </row>
        <row r="11902">
          <cell r="A11902">
            <v>3002101255</v>
          </cell>
          <cell r="B11902">
            <v>1030000</v>
          </cell>
          <cell r="C11902" t="str">
            <v>総合図</v>
          </cell>
          <cell r="D11902" t="str">
            <v>1998-1999</v>
          </cell>
          <cell r="E11902" t="str">
            <v>24-25</v>
          </cell>
        </row>
        <row r="11903">
          <cell r="A11903">
            <v>3002101256</v>
          </cell>
          <cell r="B11903">
            <v>1030000</v>
          </cell>
          <cell r="C11903" t="str">
            <v>総合図</v>
          </cell>
          <cell r="D11903" t="str">
            <v>1985-1986</v>
          </cell>
          <cell r="E11903" t="str">
            <v>7,8(1-7)</v>
          </cell>
        </row>
        <row r="11904">
          <cell r="A11904">
            <v>3002101259</v>
          </cell>
          <cell r="B11904">
            <v>1030000</v>
          </cell>
          <cell r="C11904" t="str">
            <v>総合図</v>
          </cell>
          <cell r="D11904" t="str">
            <v>1993-2004</v>
          </cell>
          <cell r="E11904" t="str">
            <v>1-17</v>
          </cell>
        </row>
        <row r="11905">
          <cell r="A11905">
            <v>3002101261</v>
          </cell>
          <cell r="B11905">
            <v>1030000</v>
          </cell>
          <cell r="C11905" t="str">
            <v>総合図</v>
          </cell>
          <cell r="D11905" t="str">
            <v>1998-2010</v>
          </cell>
          <cell r="E11905" t="str">
            <v>3(2-4),4-15</v>
          </cell>
        </row>
        <row r="11906">
          <cell r="A11906">
            <v>3002101263</v>
          </cell>
          <cell r="B11906">
            <v>1030000</v>
          </cell>
          <cell r="C11906" t="str">
            <v>総合図</v>
          </cell>
          <cell r="D11906" t="str">
            <v>1998-2012</v>
          </cell>
          <cell r="E11906" t="str">
            <v>19-33</v>
          </cell>
        </row>
        <row r="11907">
          <cell r="A11907">
            <v>3002101264</v>
          </cell>
          <cell r="B11907">
            <v>1030000</v>
          </cell>
          <cell r="C11907" t="str">
            <v>総合図</v>
          </cell>
          <cell r="D11907" t="str">
            <v>1957-2012</v>
          </cell>
          <cell r="E11907" t="str">
            <v>1-34,38-51</v>
          </cell>
        </row>
        <row r="11908">
          <cell r="A11908">
            <v>3002101267</v>
          </cell>
          <cell r="B11908">
            <v>1030000</v>
          </cell>
          <cell r="C11908" t="str">
            <v>総合図</v>
          </cell>
          <cell r="D11908" t="str">
            <v>1998-2005</v>
          </cell>
          <cell r="E11908" t="str">
            <v>1998-2000,2001(1-5),2002(2-5,7-12),2003(1-10,12),2004-2005</v>
          </cell>
        </row>
        <row r="11909">
          <cell r="A11909">
            <v>3002101268</v>
          </cell>
          <cell r="B11909">
            <v>1030000</v>
          </cell>
          <cell r="C11909" t="str">
            <v>総合図</v>
          </cell>
          <cell r="D11909" t="str">
            <v>1976-2011</v>
          </cell>
          <cell r="E11909" t="str">
            <v>6,8,12-40</v>
          </cell>
        </row>
        <row r="11910">
          <cell r="A11910">
            <v>3002101269</v>
          </cell>
          <cell r="B11910">
            <v>1030000</v>
          </cell>
          <cell r="C11910" t="str">
            <v>総合図</v>
          </cell>
          <cell r="D11910" t="str">
            <v>2005-2012</v>
          </cell>
          <cell r="E11910" t="str">
            <v>14,16-21</v>
          </cell>
        </row>
        <row r="11911">
          <cell r="A11911">
            <v>3002101270</v>
          </cell>
          <cell r="B11911">
            <v>1030000</v>
          </cell>
          <cell r="C11911" t="str">
            <v>総合図</v>
          </cell>
          <cell r="D11911" t="str">
            <v>1997-2014</v>
          </cell>
          <cell r="E11911" t="str">
            <v>1-10,15-19+</v>
          </cell>
        </row>
        <row r="11912">
          <cell r="A11912">
            <v>3002101273</v>
          </cell>
          <cell r="B11912">
            <v>1030000</v>
          </cell>
          <cell r="C11912" t="str">
            <v>総合図</v>
          </cell>
          <cell r="D11912" t="str">
            <v>1861-1872</v>
          </cell>
          <cell r="E11912" t="str">
            <v>1-8</v>
          </cell>
        </row>
        <row r="11913">
          <cell r="A11913">
            <v>3002101275</v>
          </cell>
          <cell r="B11913">
            <v>1030000</v>
          </cell>
          <cell r="C11913" t="str">
            <v>総合図</v>
          </cell>
          <cell r="D11913" t="str">
            <v>1963-1972</v>
          </cell>
          <cell r="E11913" t="str">
            <v>61-65,67-75,77-87,89-115</v>
          </cell>
        </row>
        <row r="11914">
          <cell r="A11914">
            <v>3002101276</v>
          </cell>
          <cell r="B11914">
            <v>1030000</v>
          </cell>
          <cell r="C11914" t="str">
            <v>総合図</v>
          </cell>
          <cell r="D11914" t="str">
            <v>1901-1904</v>
          </cell>
          <cell r="E11914" t="str">
            <v>1-4</v>
          </cell>
        </row>
        <row r="11915">
          <cell r="A11915">
            <v>3002101277</v>
          </cell>
          <cell r="B11915">
            <v>1030000</v>
          </cell>
          <cell r="C11915" t="str">
            <v>総合図</v>
          </cell>
          <cell r="D11915" t="str">
            <v>1907-1934</v>
          </cell>
          <cell r="E11915" t="str">
            <v>1-27</v>
          </cell>
        </row>
        <row r="11916">
          <cell r="A11916">
            <v>3002101278</v>
          </cell>
          <cell r="B11916">
            <v>1030000</v>
          </cell>
          <cell r="C11916" t="str">
            <v>総合図</v>
          </cell>
          <cell r="D11916" t="str">
            <v>1977-1977</v>
          </cell>
          <cell r="E11916" t="str">
            <v>1-27</v>
          </cell>
        </row>
        <row r="11917">
          <cell r="A11917">
            <v>3002101279</v>
          </cell>
          <cell r="B11917">
            <v>1030000</v>
          </cell>
          <cell r="C11917" t="str">
            <v>総合図</v>
          </cell>
          <cell r="D11917" t="str">
            <v>1919-1924</v>
          </cell>
          <cell r="E11917" t="str">
            <v>24(1),29(1-2)</v>
          </cell>
        </row>
        <row r="11918">
          <cell r="A11918">
            <v>3002101280</v>
          </cell>
          <cell r="B11918">
            <v>1030000</v>
          </cell>
          <cell r="C11918" t="str">
            <v>総合図</v>
          </cell>
          <cell r="D11918" t="str">
            <v>1964-1964</v>
          </cell>
          <cell r="E11918" t="str">
            <v>12</v>
          </cell>
        </row>
        <row r="11919">
          <cell r="A11919">
            <v>3002101281</v>
          </cell>
          <cell r="B11919">
            <v>1030000</v>
          </cell>
          <cell r="C11919" t="str">
            <v>総合図</v>
          </cell>
          <cell r="D11919" t="str">
            <v>1954-1965</v>
          </cell>
          <cell r="E11919" t="str">
            <v>2-12</v>
          </cell>
        </row>
        <row r="11920">
          <cell r="A11920">
            <v>3002101282</v>
          </cell>
          <cell r="B11920">
            <v>1030000</v>
          </cell>
          <cell r="C11920" t="str">
            <v>総合図</v>
          </cell>
          <cell r="D11920" t="str">
            <v>1971-1986</v>
          </cell>
          <cell r="E11920" t="str">
            <v>1-4</v>
          </cell>
        </row>
        <row r="11921">
          <cell r="A11921">
            <v>3002101283</v>
          </cell>
          <cell r="B11921">
            <v>1030000</v>
          </cell>
          <cell r="C11921" t="str">
            <v>総合図</v>
          </cell>
          <cell r="D11921" t="str">
            <v>1906-1913</v>
          </cell>
          <cell r="E11921" t="str">
            <v>1-12</v>
          </cell>
        </row>
        <row r="11922">
          <cell r="A11922">
            <v>3002101284</v>
          </cell>
          <cell r="B11922">
            <v>1030000</v>
          </cell>
          <cell r="C11922" t="str">
            <v>総合図</v>
          </cell>
          <cell r="D11922" t="str">
            <v>1954-1964</v>
          </cell>
          <cell r="E11922" t="str">
            <v>79,86-103,105-204,206-214,216-220</v>
          </cell>
        </row>
        <row r="11923">
          <cell r="A11923">
            <v>3002101285</v>
          </cell>
          <cell r="B11923">
            <v>1030000</v>
          </cell>
          <cell r="C11923" t="str">
            <v>総合図</v>
          </cell>
          <cell r="D11923" t="str">
            <v>1933-1940</v>
          </cell>
          <cell r="E11923" t="str">
            <v>12-18,19(1-2)</v>
          </cell>
        </row>
        <row r="11924">
          <cell r="A11924">
            <v>3002101286</v>
          </cell>
          <cell r="B11924">
            <v>1030000</v>
          </cell>
          <cell r="C11924" t="str">
            <v>総合図</v>
          </cell>
          <cell r="D11924" t="str">
            <v>1926-1938</v>
          </cell>
          <cell r="E11924" t="str">
            <v>45-57</v>
          </cell>
        </row>
        <row r="11925">
          <cell r="A11925">
            <v>3002101287</v>
          </cell>
          <cell r="B11925">
            <v>1030000</v>
          </cell>
          <cell r="C11925" t="str">
            <v>総合図</v>
          </cell>
          <cell r="D11925" t="str">
            <v>1979-1979</v>
          </cell>
          <cell r="E11925" t="str">
            <v>4</v>
          </cell>
        </row>
        <row r="11926">
          <cell r="A11926">
            <v>3002101292</v>
          </cell>
          <cell r="B11926">
            <v>1030000</v>
          </cell>
          <cell r="C11926" t="str">
            <v>総合図</v>
          </cell>
          <cell r="D11926" t="str">
            <v>1964-1965</v>
          </cell>
          <cell r="E11926" t="str">
            <v>1964-1965</v>
          </cell>
        </row>
        <row r="11927">
          <cell r="A11927">
            <v>3002101293</v>
          </cell>
          <cell r="B11927">
            <v>1030000</v>
          </cell>
          <cell r="C11927" t="str">
            <v>総合図</v>
          </cell>
          <cell r="D11927" t="str">
            <v>1954-1964</v>
          </cell>
          <cell r="E11927" t="str">
            <v>1-6,8-9,10(2),11(1-4)</v>
          </cell>
        </row>
        <row r="11928">
          <cell r="A11928">
            <v>3002101295</v>
          </cell>
          <cell r="B11928">
            <v>1030000</v>
          </cell>
          <cell r="C11928" t="str">
            <v>総合図</v>
          </cell>
          <cell r="D11928" t="str">
            <v>1963-1966</v>
          </cell>
          <cell r="E11928" t="str">
            <v>1963,1965-1966</v>
          </cell>
        </row>
        <row r="11929">
          <cell r="A11929">
            <v>3002101296</v>
          </cell>
          <cell r="B11929">
            <v>1030000</v>
          </cell>
          <cell r="C11929" t="str">
            <v>総合図</v>
          </cell>
          <cell r="D11929" t="str">
            <v>1999-2013</v>
          </cell>
          <cell r="E11929" t="str">
            <v>25,27-39</v>
          </cell>
        </row>
        <row r="11930">
          <cell r="A11930">
            <v>3002101297</v>
          </cell>
          <cell r="B11930">
            <v>1030000</v>
          </cell>
          <cell r="C11930" t="str">
            <v>総合図</v>
          </cell>
          <cell r="D11930" t="str">
            <v>1983-2009</v>
          </cell>
          <cell r="E11930" t="str">
            <v>1-26</v>
          </cell>
        </row>
        <row r="11931">
          <cell r="A11931">
            <v>3002101306</v>
          </cell>
          <cell r="B11931">
            <v>1030000</v>
          </cell>
          <cell r="C11931" t="str">
            <v>総合図</v>
          </cell>
          <cell r="D11931" t="str">
            <v>1997-2003</v>
          </cell>
          <cell r="E11931" t="str">
            <v>27-39</v>
          </cell>
        </row>
        <row r="11932">
          <cell r="A11932">
            <v>3002101307</v>
          </cell>
          <cell r="B11932">
            <v>1030000</v>
          </cell>
          <cell r="C11932" t="str">
            <v>総合図</v>
          </cell>
          <cell r="D11932" t="str">
            <v>1997-1999</v>
          </cell>
          <cell r="E11932" t="str">
            <v>5-7</v>
          </cell>
        </row>
        <row r="11933">
          <cell r="A11933">
            <v>3002101308</v>
          </cell>
          <cell r="B11933">
            <v>1030000</v>
          </cell>
          <cell r="C11933" t="str">
            <v>総合図</v>
          </cell>
          <cell r="D11933" t="str">
            <v>1991-2004</v>
          </cell>
          <cell r="E11933" t="str">
            <v>5-9,11-14,18</v>
          </cell>
        </row>
        <row r="11934">
          <cell r="A11934">
            <v>3002101311</v>
          </cell>
          <cell r="B11934">
            <v>1030000</v>
          </cell>
          <cell r="C11934" t="str">
            <v>総合図</v>
          </cell>
          <cell r="D11934" t="str">
            <v>1962-1987</v>
          </cell>
          <cell r="E11934" t="str">
            <v>1962,1963(1-4),1964-1976,1977(1,3-4),1978-1987</v>
          </cell>
        </row>
        <row r="11935">
          <cell r="A11935">
            <v>3002101312</v>
          </cell>
          <cell r="B11935">
            <v>1030000</v>
          </cell>
          <cell r="C11935" t="str">
            <v>総合図</v>
          </cell>
          <cell r="D11935" t="str">
            <v>1970-1970</v>
          </cell>
          <cell r="E11935" t="str">
            <v>1970(1-3)</v>
          </cell>
        </row>
        <row r="11936">
          <cell r="A11936">
            <v>3002101313</v>
          </cell>
          <cell r="B11936">
            <v>1030000</v>
          </cell>
          <cell r="C11936" t="str">
            <v>総合図</v>
          </cell>
          <cell r="D11936" t="str">
            <v>1979-1979</v>
          </cell>
          <cell r="E11936" t="str">
            <v>1979</v>
          </cell>
        </row>
        <row r="11937">
          <cell r="A11937">
            <v>3002101314</v>
          </cell>
          <cell r="B11937">
            <v>1030000</v>
          </cell>
          <cell r="C11937" t="str">
            <v>総合図</v>
          </cell>
          <cell r="D11937" t="str">
            <v>1962-1974</v>
          </cell>
          <cell r="E11937" t="str">
            <v>21,23,25-27,29-39</v>
          </cell>
        </row>
        <row r="11938">
          <cell r="A11938">
            <v>3002101317</v>
          </cell>
          <cell r="B11938">
            <v>1030000</v>
          </cell>
          <cell r="C11938" t="str">
            <v>総合図</v>
          </cell>
          <cell r="D11938" t="str">
            <v>1824-1828</v>
          </cell>
          <cell r="E11938" t="str">
            <v>1-9</v>
          </cell>
        </row>
        <row r="11939">
          <cell r="A11939">
            <v>3002101318</v>
          </cell>
          <cell r="B11939">
            <v>1030000</v>
          </cell>
          <cell r="C11939" t="str">
            <v>総合図</v>
          </cell>
          <cell r="D11939" t="str">
            <v>1954-1961</v>
          </cell>
          <cell r="E11939" t="str">
            <v>4-12</v>
          </cell>
        </row>
        <row r="11940">
          <cell r="A11940">
            <v>3002101319</v>
          </cell>
          <cell r="B11940">
            <v>1030000</v>
          </cell>
          <cell r="C11940" t="str">
            <v>総合図</v>
          </cell>
          <cell r="D11940" t="str">
            <v>1917-1918</v>
          </cell>
          <cell r="E11940" t="str">
            <v>1-2</v>
          </cell>
        </row>
        <row r="11941">
          <cell r="A11941">
            <v>3002101320</v>
          </cell>
          <cell r="B11941">
            <v>1030000</v>
          </cell>
          <cell r="C11941" t="str">
            <v>総合図</v>
          </cell>
          <cell r="D11941" t="str">
            <v>1950-1997</v>
          </cell>
          <cell r="E11941" t="str">
            <v>16-18,21-23,25,29</v>
          </cell>
        </row>
        <row r="11942">
          <cell r="A11942">
            <v>3002101321</v>
          </cell>
          <cell r="B11942">
            <v>1030000</v>
          </cell>
          <cell r="C11942" t="str">
            <v>総合図</v>
          </cell>
          <cell r="D11942" t="str">
            <v>1937-1937</v>
          </cell>
          <cell r="E11942" t="str">
            <v>1937</v>
          </cell>
        </row>
        <row r="11943">
          <cell r="A11943">
            <v>3002101322</v>
          </cell>
          <cell r="B11943">
            <v>1030000</v>
          </cell>
          <cell r="C11943" t="str">
            <v>総合図</v>
          </cell>
          <cell r="D11943" t="str">
            <v>1938-1938</v>
          </cell>
          <cell r="E11943" t="str">
            <v>1938</v>
          </cell>
        </row>
        <row r="11944">
          <cell r="A11944">
            <v>3002101323</v>
          </cell>
          <cell r="B11944">
            <v>1030000</v>
          </cell>
          <cell r="C11944" t="str">
            <v>総合図</v>
          </cell>
          <cell r="D11944" t="str">
            <v>1937-1937</v>
          </cell>
          <cell r="E11944" t="str">
            <v>1937-1937</v>
          </cell>
        </row>
        <row r="11945">
          <cell r="A11945">
            <v>3002101324</v>
          </cell>
          <cell r="B11945">
            <v>1030000</v>
          </cell>
          <cell r="C11945" t="str">
            <v>総合図</v>
          </cell>
          <cell r="D11945" t="str">
            <v>1938-1938</v>
          </cell>
          <cell r="E11945" t="str">
            <v>1938</v>
          </cell>
        </row>
        <row r="11946">
          <cell r="A11946">
            <v>3002101325</v>
          </cell>
          <cell r="B11946">
            <v>1030000</v>
          </cell>
          <cell r="C11946" t="str">
            <v>総合図</v>
          </cell>
          <cell r="D11946" t="str">
            <v>1937-1937</v>
          </cell>
          <cell r="E11946" t="str">
            <v>1937</v>
          </cell>
        </row>
        <row r="11947">
          <cell r="A11947">
            <v>3002101326</v>
          </cell>
          <cell r="B11947">
            <v>1030000</v>
          </cell>
          <cell r="C11947" t="str">
            <v>総合図</v>
          </cell>
          <cell r="D11947" t="str">
            <v>1938-1938</v>
          </cell>
          <cell r="E11947" t="str">
            <v>1938</v>
          </cell>
        </row>
        <row r="11948">
          <cell r="A11948">
            <v>3002101327</v>
          </cell>
          <cell r="B11948">
            <v>1030000</v>
          </cell>
          <cell r="C11948" t="str">
            <v>総合図</v>
          </cell>
          <cell r="D11948" t="str">
            <v>1938-1939</v>
          </cell>
          <cell r="E11948" t="str">
            <v>1938-1939</v>
          </cell>
        </row>
        <row r="11949">
          <cell r="A11949">
            <v>3002101330</v>
          </cell>
          <cell r="B11949">
            <v>1030000</v>
          </cell>
          <cell r="C11949" t="str">
            <v>総合図</v>
          </cell>
          <cell r="D11949" t="str">
            <v>1994-2012</v>
          </cell>
          <cell r="E11949" t="str">
            <v>1-18</v>
          </cell>
        </row>
        <row r="11950">
          <cell r="A11950">
            <v>3002101335</v>
          </cell>
          <cell r="B11950">
            <v>1030000</v>
          </cell>
          <cell r="C11950" t="str">
            <v>総合図</v>
          </cell>
          <cell r="D11950" t="str">
            <v>1976-1980</v>
          </cell>
          <cell r="E11950" t="str">
            <v>1</v>
          </cell>
        </row>
        <row r="11951">
          <cell r="A11951">
            <v>3002101336</v>
          </cell>
          <cell r="B11951">
            <v>1030000</v>
          </cell>
          <cell r="C11951" t="str">
            <v>総合図</v>
          </cell>
          <cell r="D11951" t="str">
            <v>1921-1983</v>
          </cell>
          <cell r="E11951" t="str">
            <v>29,36-44,46,50-57,59,61-63,65-66,68,70-73,75-82,85-92,94-101,105-130,133-139</v>
          </cell>
        </row>
        <row r="11952">
          <cell r="A11952">
            <v>3002101337</v>
          </cell>
          <cell r="B11952">
            <v>1030000</v>
          </cell>
          <cell r="C11952" t="str">
            <v>総合図</v>
          </cell>
          <cell r="D11952" t="str">
            <v>1918-1919</v>
          </cell>
          <cell r="E11952" t="str">
            <v>10,15</v>
          </cell>
        </row>
        <row r="11953">
          <cell r="A11953">
            <v>3002101338</v>
          </cell>
          <cell r="B11953">
            <v>1030000</v>
          </cell>
          <cell r="C11953" t="str">
            <v>総合図</v>
          </cell>
          <cell r="D11953" t="str">
            <v>1932-1963</v>
          </cell>
          <cell r="E11953" t="str">
            <v>29(1-7),30(2,4-7,10,15),31(1-12),32(1-12),33(1-9),34(1-17),35(1-15),36(3-17),37(1-10),38(1-9),39(1-12),40(1-8),41(1-11),42(1-17),43(1-12),44(1-13),47(1-13),48(1-13),49(1-20),50(1-21),51(1-16),52(1-20),53(1-12),54(1-11),55(1-12),56(1-20),57(1-12),58(1-14)</v>
          </cell>
        </row>
        <row r="11954">
          <cell r="A11954">
            <v>3002101339</v>
          </cell>
          <cell r="B11954">
            <v>1030000</v>
          </cell>
          <cell r="C11954" t="str">
            <v>総合図</v>
          </cell>
          <cell r="D11954" t="str">
            <v>1954-1958</v>
          </cell>
          <cell r="E11954" t="str">
            <v>55(643-648),56,57(662,664-666,668-672),58(673-677,679-683),59(688-696),60(697-702)</v>
          </cell>
        </row>
        <row r="11955">
          <cell r="A11955">
            <v>3002101340</v>
          </cell>
          <cell r="B11955">
            <v>1030000</v>
          </cell>
          <cell r="C11955" t="str">
            <v>総合図</v>
          </cell>
          <cell r="D11955" t="str">
            <v>1956-1965</v>
          </cell>
          <cell r="E11955" t="str">
            <v>7-16</v>
          </cell>
        </row>
        <row r="11956">
          <cell r="A11956">
            <v>3002101341</v>
          </cell>
          <cell r="B11956">
            <v>1030000</v>
          </cell>
          <cell r="C11956" t="str">
            <v>総合図</v>
          </cell>
          <cell r="D11956" t="str">
            <v>1962-1968</v>
          </cell>
          <cell r="E11956" t="str">
            <v>13-19</v>
          </cell>
        </row>
        <row r="11957">
          <cell r="A11957">
            <v>3002101342</v>
          </cell>
          <cell r="B11957">
            <v>1030000</v>
          </cell>
          <cell r="C11957" t="str">
            <v>総合図</v>
          </cell>
          <cell r="D11957" t="str">
            <v>1922-1939</v>
          </cell>
          <cell r="E11957" t="str">
            <v>153-179,181,185-188</v>
          </cell>
        </row>
        <row r="11958">
          <cell r="A11958">
            <v>3002101343</v>
          </cell>
          <cell r="B11958">
            <v>1030000</v>
          </cell>
          <cell r="C11958" t="str">
            <v>総合図</v>
          </cell>
          <cell r="D11958" t="str">
            <v>1975-1976</v>
          </cell>
          <cell r="E11958" t="str">
            <v>100,101(1-8)</v>
          </cell>
        </row>
        <row r="11959">
          <cell r="A11959">
            <v>3002101344</v>
          </cell>
          <cell r="B11959">
            <v>1030000</v>
          </cell>
          <cell r="C11959" t="str">
            <v>総合図</v>
          </cell>
          <cell r="D11959" t="str">
            <v>1925-1935</v>
          </cell>
          <cell r="E11959" t="str">
            <v>20(7),30(3,5),31(3,5)</v>
          </cell>
        </row>
        <row r="11960">
          <cell r="A11960">
            <v>3002101346</v>
          </cell>
          <cell r="B11960">
            <v>1030000</v>
          </cell>
          <cell r="C11960" t="str">
            <v>総合図</v>
          </cell>
          <cell r="D11960" t="str">
            <v>1935-1938</v>
          </cell>
          <cell r="E11960" t="str">
            <v>5-7</v>
          </cell>
        </row>
        <row r="11961">
          <cell r="A11961">
            <v>3002101350</v>
          </cell>
          <cell r="B11961">
            <v>1030000</v>
          </cell>
          <cell r="C11961" t="str">
            <v>総合図</v>
          </cell>
          <cell r="D11961" t="str">
            <v>1978-1980</v>
          </cell>
          <cell r="E11961" t="str">
            <v>7-8</v>
          </cell>
        </row>
        <row r="11962">
          <cell r="A11962">
            <v>3002101351</v>
          </cell>
          <cell r="B11962">
            <v>1030000</v>
          </cell>
          <cell r="C11962" t="str">
            <v>総合図</v>
          </cell>
          <cell r="D11962" t="str">
            <v>1802-1929</v>
          </cell>
          <cell r="E11962" t="str">
            <v>1-250</v>
          </cell>
        </row>
        <row r="11963">
          <cell r="A11963">
            <v>3002101352</v>
          </cell>
          <cell r="B11963">
            <v>1030000</v>
          </cell>
          <cell r="C11963" t="str">
            <v>総合図</v>
          </cell>
          <cell r="D11963" t="str">
            <v>1909-1923</v>
          </cell>
          <cell r="E11963" t="str">
            <v>1-5</v>
          </cell>
        </row>
        <row r="11964">
          <cell r="A11964">
            <v>3002101353</v>
          </cell>
          <cell r="B11964">
            <v>1030000</v>
          </cell>
          <cell r="C11964" t="str">
            <v>総合図</v>
          </cell>
          <cell r="D11964" t="str">
            <v>1958-1959</v>
          </cell>
          <cell r="E11964" t="str">
            <v>1-2</v>
          </cell>
        </row>
        <row r="11965">
          <cell r="A11965">
            <v>3002101354</v>
          </cell>
          <cell r="B11965">
            <v>1030000</v>
          </cell>
          <cell r="C11965" t="str">
            <v>総合図</v>
          </cell>
          <cell r="D11965" t="str">
            <v>1953-1957</v>
          </cell>
          <cell r="E11965" t="str">
            <v>1-11</v>
          </cell>
        </row>
        <row r="11966">
          <cell r="A11966">
            <v>3002101358</v>
          </cell>
          <cell r="B11966">
            <v>1030000</v>
          </cell>
          <cell r="C11966" t="str">
            <v>総合図</v>
          </cell>
          <cell r="D11966" t="str">
            <v>1884-1959</v>
          </cell>
          <cell r="E11966" t="str">
            <v>1-320</v>
          </cell>
        </row>
        <row r="11967">
          <cell r="A11967">
            <v>3002101359</v>
          </cell>
          <cell r="B11967">
            <v>1030000</v>
          </cell>
          <cell r="C11967" t="str">
            <v>総合図</v>
          </cell>
          <cell r="D11967" t="str">
            <v>1934-1936</v>
          </cell>
          <cell r="E11967" t="str">
            <v>1-10</v>
          </cell>
        </row>
        <row r="11968">
          <cell r="A11968">
            <v>3002101360</v>
          </cell>
          <cell r="B11968">
            <v>1030000</v>
          </cell>
          <cell r="C11968" t="str">
            <v>総合図</v>
          </cell>
          <cell r="D11968" t="str">
            <v>1939-1948</v>
          </cell>
          <cell r="E11968" t="str">
            <v>21-58</v>
          </cell>
        </row>
        <row r="11969">
          <cell r="A11969">
            <v>3002101361</v>
          </cell>
          <cell r="B11969">
            <v>1030000</v>
          </cell>
          <cell r="C11969" t="str">
            <v>総合図</v>
          </cell>
          <cell r="D11969" t="str">
            <v>1936-1938</v>
          </cell>
          <cell r="E11969" t="str">
            <v>11-20</v>
          </cell>
        </row>
        <row r="11970">
          <cell r="A11970">
            <v>3002101362</v>
          </cell>
          <cell r="B11970">
            <v>1030000</v>
          </cell>
          <cell r="C11970" t="str">
            <v>総合図</v>
          </cell>
          <cell r="D11970" t="str">
            <v>1891-1969</v>
          </cell>
          <cell r="E11970" t="str">
            <v>1-17,19-80</v>
          </cell>
        </row>
        <row r="11971">
          <cell r="A11971">
            <v>3002101365</v>
          </cell>
          <cell r="B11971">
            <v>1030000</v>
          </cell>
          <cell r="C11971" t="str">
            <v>総合図</v>
          </cell>
          <cell r="D11971" t="str">
            <v>1931-1938</v>
          </cell>
          <cell r="E11971" t="str">
            <v>1-42</v>
          </cell>
        </row>
        <row r="11972">
          <cell r="A11972">
            <v>3002101366</v>
          </cell>
          <cell r="B11972">
            <v>1030000</v>
          </cell>
          <cell r="C11972" t="str">
            <v>総合図</v>
          </cell>
          <cell r="D11972" t="str">
            <v>1939-1972</v>
          </cell>
          <cell r="E11972" t="str">
            <v>43-300</v>
          </cell>
        </row>
        <row r="11973">
          <cell r="A11973">
            <v>3002101369</v>
          </cell>
          <cell r="B11973">
            <v>1030000</v>
          </cell>
          <cell r="C11973" t="str">
            <v>総合図</v>
          </cell>
          <cell r="D11973" t="str">
            <v>1997-2014</v>
          </cell>
          <cell r="E11973" t="str">
            <v>3-19+</v>
          </cell>
        </row>
        <row r="11974">
          <cell r="A11974">
            <v>3002101370</v>
          </cell>
          <cell r="B11974">
            <v>1030000</v>
          </cell>
          <cell r="C11974" t="str">
            <v>総合図</v>
          </cell>
          <cell r="D11974" t="str">
            <v>1994-1997</v>
          </cell>
          <cell r="E11974" t="str">
            <v>25-27,29</v>
          </cell>
        </row>
        <row r="11975">
          <cell r="A11975">
            <v>3002101371</v>
          </cell>
          <cell r="B11975">
            <v>1030000</v>
          </cell>
          <cell r="C11975" t="str">
            <v>総合図</v>
          </cell>
          <cell r="D11975" t="str">
            <v>1953-1966</v>
          </cell>
          <cell r="E11975" t="str">
            <v>2-10</v>
          </cell>
        </row>
        <row r="11976">
          <cell r="A11976">
            <v>3002101372</v>
          </cell>
          <cell r="B11976">
            <v>1030000</v>
          </cell>
          <cell r="C11976" t="str">
            <v>総合図</v>
          </cell>
          <cell r="D11976" t="str">
            <v>1974-1983</v>
          </cell>
          <cell r="E11976" t="str">
            <v>1974,1980-1983</v>
          </cell>
        </row>
        <row r="11977">
          <cell r="A11977">
            <v>3002101373</v>
          </cell>
          <cell r="B11977">
            <v>1030000</v>
          </cell>
          <cell r="C11977" t="str">
            <v>総合図</v>
          </cell>
          <cell r="D11977" t="str">
            <v>1899-1913</v>
          </cell>
          <cell r="E11977" t="str">
            <v>1-15</v>
          </cell>
        </row>
        <row r="11978">
          <cell r="A11978">
            <v>3002101374</v>
          </cell>
          <cell r="B11978">
            <v>1030000</v>
          </cell>
          <cell r="C11978" t="str">
            <v>総合図</v>
          </cell>
          <cell r="D11978" t="str">
            <v>1783-1793</v>
          </cell>
          <cell r="E11978" t="str">
            <v>1-10</v>
          </cell>
        </row>
        <row r="11979">
          <cell r="A11979">
            <v>3002101375</v>
          </cell>
          <cell r="B11979">
            <v>1030000</v>
          </cell>
          <cell r="C11979" t="str">
            <v>総合図</v>
          </cell>
          <cell r="D11979" t="str">
            <v>1924-1975</v>
          </cell>
          <cell r="E11979" t="str">
            <v>1-46</v>
          </cell>
        </row>
        <row r="11980">
          <cell r="A11980">
            <v>3002101376</v>
          </cell>
          <cell r="B11980">
            <v>1030000</v>
          </cell>
          <cell r="C11980" t="str">
            <v>総合図</v>
          </cell>
          <cell r="D11980" t="str">
            <v>1961-1962</v>
          </cell>
          <cell r="E11980" t="str">
            <v>4</v>
          </cell>
        </row>
        <row r="11981">
          <cell r="A11981">
            <v>3002101378</v>
          </cell>
          <cell r="B11981">
            <v>1030000</v>
          </cell>
          <cell r="C11981" t="str">
            <v>総合図</v>
          </cell>
          <cell r="D11981" t="str">
            <v>1961-1969</v>
          </cell>
          <cell r="E11981" t="str">
            <v>1961-1969</v>
          </cell>
        </row>
        <row r="11982">
          <cell r="A11982">
            <v>3002101379</v>
          </cell>
          <cell r="B11982">
            <v>1030000</v>
          </cell>
          <cell r="C11982" t="str">
            <v>総合図</v>
          </cell>
          <cell r="D11982" t="str">
            <v>1970-1970</v>
          </cell>
          <cell r="E11982" t="str">
            <v>1970</v>
          </cell>
        </row>
        <row r="11983">
          <cell r="A11983">
            <v>3002101380</v>
          </cell>
          <cell r="B11983">
            <v>1030000</v>
          </cell>
          <cell r="C11983" t="str">
            <v>総合図</v>
          </cell>
          <cell r="D11983" t="str">
            <v>1927-1931</v>
          </cell>
          <cell r="E11983" t="str">
            <v>1-5</v>
          </cell>
        </row>
        <row r="11984">
          <cell r="A11984">
            <v>3002101381</v>
          </cell>
          <cell r="B11984">
            <v>1030000</v>
          </cell>
          <cell r="C11984" t="str">
            <v>総合図</v>
          </cell>
          <cell r="D11984" t="str">
            <v>1947-1948</v>
          </cell>
          <cell r="E11984" t="str">
            <v>1-2</v>
          </cell>
        </row>
        <row r="11985">
          <cell r="A11985">
            <v>3002101382</v>
          </cell>
          <cell r="B11985">
            <v>1030000</v>
          </cell>
          <cell r="C11985" t="str">
            <v>総合図</v>
          </cell>
          <cell r="D11985" t="str">
            <v>1980-1989</v>
          </cell>
          <cell r="E11985" t="str">
            <v>1-98,101</v>
          </cell>
        </row>
        <row r="11986">
          <cell r="A11986">
            <v>3002101383</v>
          </cell>
          <cell r="B11986">
            <v>1030000</v>
          </cell>
          <cell r="C11986" t="str">
            <v>総合図</v>
          </cell>
          <cell r="D11986" t="str">
            <v>1960-1983</v>
          </cell>
          <cell r="E11986" t="str">
            <v>1-186</v>
          </cell>
        </row>
        <row r="11987">
          <cell r="A11987">
            <v>3002101384</v>
          </cell>
          <cell r="B11987">
            <v>1030000</v>
          </cell>
          <cell r="C11987" t="str">
            <v>総合図</v>
          </cell>
          <cell r="D11987" t="str">
            <v>1981-1986</v>
          </cell>
          <cell r="E11987" t="str">
            <v>1-53</v>
          </cell>
        </row>
        <row r="11988">
          <cell r="A11988">
            <v>3002101385</v>
          </cell>
          <cell r="B11988">
            <v>1030000</v>
          </cell>
          <cell r="C11988" t="str">
            <v>総合図</v>
          </cell>
          <cell r="D11988" t="str">
            <v>1980-1981</v>
          </cell>
          <cell r="E11988" t="str">
            <v>23-33</v>
          </cell>
        </row>
        <row r="11989">
          <cell r="A11989">
            <v>3002101386</v>
          </cell>
          <cell r="B11989">
            <v>1030000</v>
          </cell>
          <cell r="C11989" t="str">
            <v>総合図</v>
          </cell>
          <cell r="D11989" t="str">
            <v>1956-1963</v>
          </cell>
          <cell r="E11989" t="str">
            <v>1-22</v>
          </cell>
        </row>
        <row r="11990">
          <cell r="A11990">
            <v>3002101389</v>
          </cell>
          <cell r="B11990">
            <v>1030000</v>
          </cell>
          <cell r="C11990" t="str">
            <v>総合図</v>
          </cell>
          <cell r="D11990" t="str">
            <v>1874-1874</v>
          </cell>
          <cell r="E11990" t="str">
            <v>3</v>
          </cell>
        </row>
        <row r="11991">
          <cell r="A11991">
            <v>3002101392</v>
          </cell>
          <cell r="B11991">
            <v>1030000</v>
          </cell>
          <cell r="C11991" t="str">
            <v>総合図</v>
          </cell>
          <cell r="D11991" t="str">
            <v>1990-2014</v>
          </cell>
          <cell r="E11991" t="str">
            <v>13-14,17-18,20-36+</v>
          </cell>
        </row>
        <row r="11992">
          <cell r="A11992">
            <v>3002101394</v>
          </cell>
          <cell r="B11992">
            <v>1030000</v>
          </cell>
          <cell r="C11992" t="str">
            <v>総合図</v>
          </cell>
          <cell r="D11992" t="str">
            <v>+</v>
          </cell>
          <cell r="E11992" t="str">
            <v>+</v>
          </cell>
        </row>
        <row r="11993">
          <cell r="A11993">
            <v>3002101396</v>
          </cell>
          <cell r="B11993">
            <v>1030000</v>
          </cell>
          <cell r="C11993" t="str">
            <v>総合図</v>
          </cell>
          <cell r="D11993" t="str">
            <v>1997-1998</v>
          </cell>
          <cell r="E11993" t="str">
            <v xml:space="preserve"> </v>
          </cell>
        </row>
        <row r="11994">
          <cell r="A11994">
            <v>3002101399</v>
          </cell>
          <cell r="B11994">
            <v>1030000</v>
          </cell>
          <cell r="C11994" t="str">
            <v>総合図</v>
          </cell>
          <cell r="D11994" t="str">
            <v>1997-2014</v>
          </cell>
          <cell r="E11994" t="str">
            <v>2-17+</v>
          </cell>
        </row>
        <row r="11995">
          <cell r="A11995">
            <v>3002101403</v>
          </cell>
          <cell r="B11995">
            <v>1030000</v>
          </cell>
          <cell r="C11995" t="str">
            <v>総合図</v>
          </cell>
          <cell r="D11995" t="str">
            <v>1902-1938</v>
          </cell>
          <cell r="E11995" t="str">
            <v>5,8,10-12,14-15,17,19-20,25-27,31</v>
          </cell>
        </row>
        <row r="11996">
          <cell r="A11996">
            <v>3002101404</v>
          </cell>
          <cell r="B11996">
            <v>1030000</v>
          </cell>
          <cell r="C11996" t="str">
            <v>総合図</v>
          </cell>
          <cell r="D11996" t="str">
            <v>1923-1925</v>
          </cell>
          <cell r="E11996" t="str">
            <v>25-27</v>
          </cell>
        </row>
        <row r="11997">
          <cell r="A11997">
            <v>3002101405</v>
          </cell>
          <cell r="B11997">
            <v>1030000</v>
          </cell>
          <cell r="C11997" t="str">
            <v>総合図</v>
          </cell>
          <cell r="D11997" t="str">
            <v>1988-2012</v>
          </cell>
          <cell r="E11997" t="str">
            <v>1988,1990-1996,1997(1-8),1998-2012</v>
          </cell>
        </row>
        <row r="11998">
          <cell r="A11998">
            <v>3002101407</v>
          </cell>
          <cell r="B11998">
            <v>1030000</v>
          </cell>
          <cell r="C11998" t="str">
            <v>総合図</v>
          </cell>
          <cell r="D11998" t="str">
            <v>1922-1922</v>
          </cell>
          <cell r="E11998" t="str">
            <v>5</v>
          </cell>
        </row>
        <row r="11999">
          <cell r="A11999">
            <v>3002101417</v>
          </cell>
          <cell r="B11999">
            <v>1030000</v>
          </cell>
          <cell r="C11999" t="str">
            <v>総合図</v>
          </cell>
          <cell r="D11999" t="str">
            <v>1986-1987</v>
          </cell>
          <cell r="E11999" t="str">
            <v>33-34</v>
          </cell>
        </row>
        <row r="12000">
          <cell r="A12000">
            <v>3002101418</v>
          </cell>
          <cell r="B12000">
            <v>1030000</v>
          </cell>
          <cell r="C12000" t="str">
            <v>総合図</v>
          </cell>
          <cell r="D12000" t="str">
            <v>1986-1986</v>
          </cell>
          <cell r="E12000" t="str">
            <v>3</v>
          </cell>
        </row>
        <row r="12001">
          <cell r="A12001">
            <v>3002101421</v>
          </cell>
          <cell r="B12001">
            <v>1030000</v>
          </cell>
          <cell r="C12001" t="str">
            <v>総合図</v>
          </cell>
          <cell r="D12001" t="str">
            <v>1889-1914</v>
          </cell>
          <cell r="E12001" t="str">
            <v>1224-9481</v>
          </cell>
        </row>
        <row r="12002">
          <cell r="A12002">
            <v>3002101423</v>
          </cell>
          <cell r="B12002">
            <v>1030000</v>
          </cell>
          <cell r="C12002" t="str">
            <v>総合図</v>
          </cell>
          <cell r="D12002" t="str">
            <v>1833-1846</v>
          </cell>
          <cell r="E12002" t="str">
            <v>1-15</v>
          </cell>
        </row>
        <row r="12003">
          <cell r="A12003">
            <v>3002101425</v>
          </cell>
          <cell r="B12003">
            <v>1030000</v>
          </cell>
          <cell r="C12003" t="str">
            <v>総合図</v>
          </cell>
          <cell r="D12003" t="str">
            <v>1842-1873</v>
          </cell>
          <cell r="E12003" t="str">
            <v>1-1792</v>
          </cell>
        </row>
        <row r="12004">
          <cell r="A12004">
            <v>3002101426</v>
          </cell>
          <cell r="B12004">
            <v>1030500</v>
          </cell>
          <cell r="C12004" t="str">
            <v>総合図-A棟1階 理工系雑誌(利用不可)</v>
          </cell>
          <cell r="D12004" t="str">
            <v>1997-1998</v>
          </cell>
          <cell r="E12004" t="str">
            <v>96-100</v>
          </cell>
        </row>
        <row r="12005">
          <cell r="A12005">
            <v>3002101428</v>
          </cell>
          <cell r="B12005">
            <v>1030000</v>
          </cell>
          <cell r="C12005" t="str">
            <v>総合図</v>
          </cell>
          <cell r="D12005" t="str">
            <v>1951-1962</v>
          </cell>
          <cell r="E12005" t="str">
            <v>12-13,15,17-19,21-23</v>
          </cell>
        </row>
        <row r="12006">
          <cell r="A12006">
            <v>3002101429</v>
          </cell>
          <cell r="B12006">
            <v>1030000</v>
          </cell>
          <cell r="C12006" t="str">
            <v>総合図</v>
          </cell>
          <cell r="D12006" t="str">
            <v>1948-1953</v>
          </cell>
          <cell r="E12006" t="str">
            <v>1948-1953</v>
          </cell>
        </row>
        <row r="12007">
          <cell r="A12007">
            <v>3002101430</v>
          </cell>
          <cell r="B12007">
            <v>1030000</v>
          </cell>
          <cell r="C12007" t="str">
            <v>総合図</v>
          </cell>
          <cell r="D12007" t="str">
            <v>1954-1972</v>
          </cell>
          <cell r="E12007" t="str">
            <v>1954-1959,1961-1965,1971-1972</v>
          </cell>
        </row>
        <row r="12008">
          <cell r="A12008">
            <v>3002101431</v>
          </cell>
          <cell r="B12008">
            <v>1030000</v>
          </cell>
          <cell r="C12008" t="str">
            <v>総合図</v>
          </cell>
          <cell r="D12008" t="str">
            <v>1965-1971</v>
          </cell>
          <cell r="E12008" t="str">
            <v>43,44(1,3-6),45,46(1,5-6),47,48(1),49(4)</v>
          </cell>
        </row>
        <row r="12009">
          <cell r="A12009">
            <v>3002101433</v>
          </cell>
          <cell r="B12009">
            <v>1030000</v>
          </cell>
          <cell r="C12009" t="str">
            <v>総合図</v>
          </cell>
          <cell r="D12009" t="str">
            <v>1933-1939</v>
          </cell>
          <cell r="E12009" t="str">
            <v>64-67,68(1,3-6),69-70</v>
          </cell>
        </row>
        <row r="12010">
          <cell r="A12010">
            <v>3002101434</v>
          </cell>
          <cell r="B12010">
            <v>1030000</v>
          </cell>
          <cell r="C12010" t="str">
            <v>総合図</v>
          </cell>
          <cell r="D12010" t="str">
            <v>1862-1877</v>
          </cell>
          <cell r="E12010" t="str">
            <v>15-32</v>
          </cell>
        </row>
        <row r="12011">
          <cell r="A12011">
            <v>3002101435</v>
          </cell>
          <cell r="B12011">
            <v>1030000</v>
          </cell>
          <cell r="C12011" t="str">
            <v>総合図</v>
          </cell>
          <cell r="D12011" t="str">
            <v>1886-1891</v>
          </cell>
          <cell r="E12011" t="str">
            <v>1-2</v>
          </cell>
        </row>
        <row r="12012">
          <cell r="A12012">
            <v>3002101440</v>
          </cell>
          <cell r="B12012">
            <v>1030000</v>
          </cell>
          <cell r="C12012" t="str">
            <v>総合図</v>
          </cell>
          <cell r="D12012" t="str">
            <v>1983-1997</v>
          </cell>
          <cell r="E12012" t="str">
            <v>1983,1985,1987-1997</v>
          </cell>
        </row>
        <row r="12013">
          <cell r="A12013">
            <v>3002101441</v>
          </cell>
          <cell r="B12013">
            <v>1030000</v>
          </cell>
          <cell r="C12013" t="str">
            <v>総合図</v>
          </cell>
          <cell r="D12013" t="str">
            <v>1954-1958</v>
          </cell>
          <cell r="E12013" t="str">
            <v>105-112,113(1-4,6),114(1-4,6)</v>
          </cell>
        </row>
        <row r="12014">
          <cell r="A12014">
            <v>3002101442</v>
          </cell>
          <cell r="B12014">
            <v>1030000</v>
          </cell>
          <cell r="C12014" t="str">
            <v>総合図</v>
          </cell>
          <cell r="D12014" t="str">
            <v>1964-1980</v>
          </cell>
          <cell r="E12014" t="str">
            <v>94(7-8),96(9),98(1-2,4-12),99-100,101(1-7,9-12),102,103(1-8),104(9-12),110(1-4,9-12)</v>
          </cell>
        </row>
        <row r="12015">
          <cell r="A12015">
            <v>3002101443</v>
          </cell>
          <cell r="B12015">
            <v>1030000</v>
          </cell>
          <cell r="C12015" t="str">
            <v>総合図</v>
          </cell>
          <cell r="D12015" t="str">
            <v>1961-1974</v>
          </cell>
          <cell r="E12015" t="str">
            <v>3-25</v>
          </cell>
        </row>
        <row r="12016">
          <cell r="A12016">
            <v>3002101444</v>
          </cell>
          <cell r="B12016">
            <v>1030000</v>
          </cell>
          <cell r="C12016" t="str">
            <v>総合図</v>
          </cell>
          <cell r="D12016" t="str">
            <v>1955-1955</v>
          </cell>
          <cell r="E12016" t="str">
            <v>1955(1-31,35-52)</v>
          </cell>
        </row>
        <row r="12017">
          <cell r="A12017">
            <v>3002101445</v>
          </cell>
          <cell r="B12017">
            <v>1030000</v>
          </cell>
          <cell r="C12017" t="str">
            <v>総合図</v>
          </cell>
          <cell r="D12017" t="str">
            <v>1971-1973</v>
          </cell>
          <cell r="E12017" t="str">
            <v>2-33</v>
          </cell>
        </row>
        <row r="12018">
          <cell r="A12018">
            <v>3002101446</v>
          </cell>
          <cell r="B12018">
            <v>1030000</v>
          </cell>
          <cell r="C12018" t="str">
            <v>総合図</v>
          </cell>
          <cell r="D12018" t="str">
            <v>1941-1946</v>
          </cell>
          <cell r="E12018" t="str">
            <v>45-50</v>
          </cell>
        </row>
        <row r="12019">
          <cell r="A12019">
            <v>3002101447</v>
          </cell>
          <cell r="B12019">
            <v>1030000</v>
          </cell>
          <cell r="C12019" t="str">
            <v>総合図</v>
          </cell>
          <cell r="D12019" t="str">
            <v>1961-1965</v>
          </cell>
          <cell r="E12019" t="str">
            <v>1961-1965</v>
          </cell>
        </row>
        <row r="12020">
          <cell r="A12020">
            <v>3002101448</v>
          </cell>
          <cell r="B12020">
            <v>1030000</v>
          </cell>
          <cell r="C12020" t="str">
            <v>総合図</v>
          </cell>
          <cell r="D12020" t="str">
            <v>1908-1929</v>
          </cell>
          <cell r="E12020" t="str">
            <v>1-15</v>
          </cell>
        </row>
        <row r="12021">
          <cell r="A12021">
            <v>3002101449</v>
          </cell>
          <cell r="B12021">
            <v>1030000</v>
          </cell>
          <cell r="C12021" t="str">
            <v>総合図</v>
          </cell>
          <cell r="D12021" t="str">
            <v>1956-1971</v>
          </cell>
          <cell r="E12021" t="str">
            <v>1-3</v>
          </cell>
        </row>
        <row r="12022">
          <cell r="A12022">
            <v>3002101450</v>
          </cell>
          <cell r="B12022">
            <v>1030000</v>
          </cell>
          <cell r="C12022" t="str">
            <v>総合図</v>
          </cell>
          <cell r="D12022" t="str">
            <v>1993-2009</v>
          </cell>
          <cell r="E12022" t="str">
            <v>1-16</v>
          </cell>
        </row>
        <row r="12023">
          <cell r="A12023">
            <v>3002101451</v>
          </cell>
          <cell r="B12023">
            <v>1030000</v>
          </cell>
          <cell r="C12023" t="str">
            <v>総合図</v>
          </cell>
          <cell r="D12023" t="str">
            <v>1882-1931</v>
          </cell>
          <cell r="E12023" t="str">
            <v>1-38</v>
          </cell>
        </row>
        <row r="12024">
          <cell r="A12024">
            <v>3002101452</v>
          </cell>
          <cell r="B12024">
            <v>1030000</v>
          </cell>
          <cell r="C12024" t="str">
            <v>総合図</v>
          </cell>
          <cell r="D12024" t="str">
            <v>1978-1979</v>
          </cell>
          <cell r="E12024" t="str">
            <v>10-11</v>
          </cell>
        </row>
        <row r="12025">
          <cell r="A12025">
            <v>3002101454</v>
          </cell>
          <cell r="B12025">
            <v>1030000</v>
          </cell>
          <cell r="C12025" t="str">
            <v>総合図</v>
          </cell>
          <cell r="D12025" t="str">
            <v>1963-1970</v>
          </cell>
          <cell r="E12025" t="str">
            <v>8-11,13</v>
          </cell>
        </row>
        <row r="12026">
          <cell r="A12026">
            <v>3002101456</v>
          </cell>
          <cell r="B12026">
            <v>1030000</v>
          </cell>
          <cell r="C12026" t="str">
            <v>総合図</v>
          </cell>
          <cell r="D12026" t="str">
            <v>1925-1938</v>
          </cell>
          <cell r="E12026" t="str">
            <v>13-25</v>
          </cell>
        </row>
        <row r="12027">
          <cell r="A12027">
            <v>3002101463</v>
          </cell>
          <cell r="B12027">
            <v>1030000</v>
          </cell>
          <cell r="C12027" t="str">
            <v>総合図</v>
          </cell>
          <cell r="D12027" t="str">
            <v>1968-1976</v>
          </cell>
          <cell r="E12027" t="str">
            <v>72(2-5),73-82</v>
          </cell>
        </row>
        <row r="12028">
          <cell r="A12028">
            <v>3002101465</v>
          </cell>
          <cell r="B12028">
            <v>1030000</v>
          </cell>
          <cell r="C12028" t="str">
            <v>総合図</v>
          </cell>
          <cell r="D12028" t="str">
            <v>+</v>
          </cell>
          <cell r="E12028" t="str">
            <v>+</v>
          </cell>
        </row>
        <row r="12029">
          <cell r="A12029">
            <v>3002101467</v>
          </cell>
          <cell r="B12029">
            <v>1030000</v>
          </cell>
          <cell r="C12029" t="str">
            <v>総合図</v>
          </cell>
          <cell r="D12029" t="str">
            <v>1994-2001</v>
          </cell>
          <cell r="E12029" t="str">
            <v>8-15</v>
          </cell>
        </row>
        <row r="12030">
          <cell r="A12030">
            <v>3002101468</v>
          </cell>
          <cell r="B12030">
            <v>1030000</v>
          </cell>
          <cell r="C12030" t="str">
            <v>総合図</v>
          </cell>
          <cell r="D12030" t="str">
            <v>1997-2004</v>
          </cell>
          <cell r="E12030" t="str">
            <v>1-8+</v>
          </cell>
        </row>
        <row r="12031">
          <cell r="A12031">
            <v>3002101469</v>
          </cell>
          <cell r="B12031">
            <v>1030000</v>
          </cell>
          <cell r="C12031" t="str">
            <v>総合図</v>
          </cell>
          <cell r="D12031" t="str">
            <v>+</v>
          </cell>
          <cell r="E12031" t="str">
            <v>+</v>
          </cell>
        </row>
        <row r="12032">
          <cell r="A12032">
            <v>3002101470</v>
          </cell>
          <cell r="B12032">
            <v>1030000</v>
          </cell>
          <cell r="C12032" t="str">
            <v>総合図</v>
          </cell>
          <cell r="D12032" t="str">
            <v>1997-2008</v>
          </cell>
          <cell r="E12032" t="str">
            <v>1-11</v>
          </cell>
        </row>
        <row r="12033">
          <cell r="A12033">
            <v>3002101472</v>
          </cell>
          <cell r="B12033">
            <v>1030000</v>
          </cell>
          <cell r="C12033" t="str">
            <v>総合図</v>
          </cell>
          <cell r="D12033" t="str">
            <v>1997-2008</v>
          </cell>
          <cell r="E12033" t="str">
            <v>19-30</v>
          </cell>
        </row>
        <row r="12034">
          <cell r="A12034">
            <v>3002101473</v>
          </cell>
          <cell r="B12034">
            <v>1030000</v>
          </cell>
          <cell r="C12034" t="str">
            <v>総合図</v>
          </cell>
          <cell r="D12034" t="str">
            <v>1997-2014</v>
          </cell>
          <cell r="E12034" t="str">
            <v>1-18+</v>
          </cell>
        </row>
        <row r="12035">
          <cell r="A12035">
            <v>3002101474</v>
          </cell>
          <cell r="B12035">
            <v>1030000</v>
          </cell>
          <cell r="C12035" t="str">
            <v>総合図</v>
          </cell>
          <cell r="D12035" t="str">
            <v>1997-1998</v>
          </cell>
          <cell r="E12035" t="str">
            <v>1-2</v>
          </cell>
        </row>
        <row r="12036">
          <cell r="A12036">
            <v>3002101477</v>
          </cell>
          <cell r="B12036">
            <v>1030000</v>
          </cell>
          <cell r="C12036" t="str">
            <v>総合図</v>
          </cell>
          <cell r="D12036" t="str">
            <v>1929-1929</v>
          </cell>
          <cell r="E12036" t="str">
            <v>1</v>
          </cell>
        </row>
        <row r="12037">
          <cell r="A12037">
            <v>3002101478</v>
          </cell>
          <cell r="B12037">
            <v>1030000</v>
          </cell>
          <cell r="C12037" t="str">
            <v>総合図</v>
          </cell>
          <cell r="D12037" t="str">
            <v>1926-1930</v>
          </cell>
          <cell r="E12037" t="str">
            <v>1-3,4(3),5-8</v>
          </cell>
        </row>
        <row r="12038">
          <cell r="A12038">
            <v>3002101479</v>
          </cell>
          <cell r="B12038">
            <v>1030000</v>
          </cell>
          <cell r="C12038" t="str">
            <v>総合図</v>
          </cell>
          <cell r="D12038" t="str">
            <v>1957-1970</v>
          </cell>
          <cell r="E12038" t="str">
            <v>11-13</v>
          </cell>
        </row>
        <row r="12039">
          <cell r="A12039">
            <v>3002101483</v>
          </cell>
          <cell r="B12039">
            <v>1030000</v>
          </cell>
          <cell r="C12039" t="str">
            <v>総合図</v>
          </cell>
          <cell r="D12039" t="str">
            <v>1997-2013</v>
          </cell>
          <cell r="E12039" t="str">
            <v>5-10,12-20+</v>
          </cell>
        </row>
        <row r="12040">
          <cell r="A12040">
            <v>3002101486</v>
          </cell>
          <cell r="B12040">
            <v>1030000</v>
          </cell>
          <cell r="C12040" t="str">
            <v>総合図</v>
          </cell>
          <cell r="D12040" t="str">
            <v>1997-2013</v>
          </cell>
          <cell r="E12040" t="str">
            <v>34-50+</v>
          </cell>
        </row>
        <row r="12041">
          <cell r="A12041">
            <v>3002101489</v>
          </cell>
          <cell r="B12041">
            <v>1030000</v>
          </cell>
          <cell r="C12041" t="str">
            <v>総合図</v>
          </cell>
          <cell r="D12041" t="str">
            <v>1983-1991</v>
          </cell>
          <cell r="E12041" t="str">
            <v>101-200</v>
          </cell>
        </row>
        <row r="12042">
          <cell r="A12042">
            <v>3002101494</v>
          </cell>
          <cell r="B12042">
            <v>1030000</v>
          </cell>
          <cell r="C12042" t="str">
            <v>総合図</v>
          </cell>
          <cell r="D12042" t="str">
            <v>1991-1996</v>
          </cell>
          <cell r="E12042" t="str">
            <v>1991-1996</v>
          </cell>
        </row>
        <row r="12043">
          <cell r="A12043">
            <v>3002101496</v>
          </cell>
          <cell r="B12043">
            <v>1030500</v>
          </cell>
          <cell r="C12043" t="str">
            <v>総合図-A棟1階 理工系雑誌(利用不可)</v>
          </cell>
          <cell r="D12043" t="str">
            <v>1997-2004</v>
          </cell>
          <cell r="E12043" t="str">
            <v>1-8</v>
          </cell>
        </row>
        <row r="12044">
          <cell r="A12044">
            <v>3002101508</v>
          </cell>
          <cell r="B12044">
            <v>1030000</v>
          </cell>
          <cell r="C12044" t="str">
            <v>総合図</v>
          </cell>
          <cell r="D12044" t="str">
            <v>1997-1997</v>
          </cell>
          <cell r="E12044" t="str">
            <v>10</v>
          </cell>
        </row>
        <row r="12045">
          <cell r="A12045">
            <v>3002101509</v>
          </cell>
          <cell r="B12045">
            <v>1030000</v>
          </cell>
          <cell r="C12045" t="str">
            <v>総合図</v>
          </cell>
          <cell r="D12045" t="str">
            <v>1914-1939</v>
          </cell>
          <cell r="E12045" t="str">
            <v>1-9</v>
          </cell>
        </row>
        <row r="12046">
          <cell r="A12046">
            <v>3002101540</v>
          </cell>
          <cell r="B12046">
            <v>1030000</v>
          </cell>
          <cell r="C12046" t="str">
            <v>総合図</v>
          </cell>
          <cell r="D12046" t="str">
            <v>1994-2009</v>
          </cell>
          <cell r="E12046" t="str">
            <v>1-30</v>
          </cell>
        </row>
        <row r="12047">
          <cell r="A12047">
            <v>3002101541</v>
          </cell>
          <cell r="B12047">
            <v>1030000</v>
          </cell>
          <cell r="C12047" t="str">
            <v>総合図</v>
          </cell>
          <cell r="D12047" t="str">
            <v>1993-2013</v>
          </cell>
          <cell r="E12047" t="str">
            <v>1-21+</v>
          </cell>
        </row>
        <row r="12048">
          <cell r="A12048">
            <v>3002101544</v>
          </cell>
          <cell r="B12048">
            <v>1030000</v>
          </cell>
          <cell r="C12048" t="str">
            <v>総合図</v>
          </cell>
          <cell r="D12048" t="str">
            <v>1997-1997</v>
          </cell>
          <cell r="E12048" t="str">
            <v>16-18</v>
          </cell>
        </row>
        <row r="12049">
          <cell r="A12049">
            <v>3002101547</v>
          </cell>
          <cell r="B12049">
            <v>1030000</v>
          </cell>
          <cell r="C12049" t="str">
            <v>総合図</v>
          </cell>
          <cell r="D12049" t="str">
            <v>1991-2000</v>
          </cell>
          <cell r="E12049" t="str">
            <v>1-2,5,7-8,10</v>
          </cell>
        </row>
        <row r="12050">
          <cell r="A12050">
            <v>3002101548</v>
          </cell>
          <cell r="B12050">
            <v>1030000</v>
          </cell>
          <cell r="C12050" t="str">
            <v>総合図</v>
          </cell>
          <cell r="D12050" t="str">
            <v>1997-2004</v>
          </cell>
          <cell r="E12050" t="str">
            <v>6-18</v>
          </cell>
        </row>
        <row r="12051">
          <cell r="A12051">
            <v>3002101549</v>
          </cell>
          <cell r="B12051">
            <v>1030000</v>
          </cell>
          <cell r="C12051" t="str">
            <v>総合図</v>
          </cell>
          <cell r="D12051" t="str">
            <v>1997-2014</v>
          </cell>
          <cell r="E12051" t="str">
            <v>1-18+</v>
          </cell>
        </row>
        <row r="12052">
          <cell r="A12052">
            <v>3002101550</v>
          </cell>
          <cell r="B12052">
            <v>1030000</v>
          </cell>
          <cell r="C12052" t="str">
            <v>総合図</v>
          </cell>
          <cell r="D12052" t="str">
            <v>1956-1957</v>
          </cell>
          <cell r="E12052" t="str">
            <v>7(1),8(2)</v>
          </cell>
        </row>
        <row r="12053">
          <cell r="A12053">
            <v>3002101551</v>
          </cell>
          <cell r="B12053">
            <v>1030000</v>
          </cell>
          <cell r="C12053" t="str">
            <v>総合図</v>
          </cell>
          <cell r="D12053" t="str">
            <v>1992-2005</v>
          </cell>
          <cell r="E12053" t="str">
            <v>1-13</v>
          </cell>
        </row>
        <row r="12054">
          <cell r="A12054">
            <v>3002101552</v>
          </cell>
          <cell r="B12054">
            <v>1030000</v>
          </cell>
          <cell r="C12054" t="str">
            <v>総合図</v>
          </cell>
          <cell r="D12054" t="str">
            <v>1989-1993</v>
          </cell>
          <cell r="E12054" t="str">
            <v>10-14</v>
          </cell>
        </row>
        <row r="12055">
          <cell r="A12055">
            <v>3002101553</v>
          </cell>
          <cell r="B12055">
            <v>1030000</v>
          </cell>
          <cell r="C12055" t="str">
            <v>総合図</v>
          </cell>
          <cell r="D12055" t="str">
            <v>1991-2005</v>
          </cell>
          <cell r="E12055" t="str">
            <v>1-14</v>
          </cell>
        </row>
        <row r="12056">
          <cell r="A12056">
            <v>3002101554</v>
          </cell>
          <cell r="B12056">
            <v>1030000</v>
          </cell>
          <cell r="C12056" t="str">
            <v>総合図</v>
          </cell>
          <cell r="D12056" t="str">
            <v>1993-2007</v>
          </cell>
          <cell r="E12056" t="str">
            <v>1-14</v>
          </cell>
        </row>
        <row r="12057">
          <cell r="A12057">
            <v>3002101555</v>
          </cell>
          <cell r="B12057">
            <v>1030000</v>
          </cell>
          <cell r="C12057" t="str">
            <v>総合図</v>
          </cell>
          <cell r="D12057" t="str">
            <v>1892-1920</v>
          </cell>
          <cell r="E12057" t="str">
            <v>1-9906</v>
          </cell>
        </row>
        <row r="12058">
          <cell r="A12058">
            <v>3002101557</v>
          </cell>
          <cell r="B12058">
            <v>1030000</v>
          </cell>
          <cell r="C12058" t="str">
            <v>総合図</v>
          </cell>
          <cell r="D12058" t="str">
            <v>1983-2004</v>
          </cell>
          <cell r="E12058" t="str">
            <v>84-93,97-105</v>
          </cell>
        </row>
        <row r="12059">
          <cell r="A12059">
            <v>3002101558</v>
          </cell>
          <cell r="B12059">
            <v>1030000</v>
          </cell>
          <cell r="C12059" t="str">
            <v>総合図</v>
          </cell>
          <cell r="D12059" t="str">
            <v>1966-1979</v>
          </cell>
          <cell r="E12059" t="str">
            <v>4-11</v>
          </cell>
        </row>
        <row r="12060">
          <cell r="A12060">
            <v>3002101559</v>
          </cell>
          <cell r="B12060">
            <v>1030000</v>
          </cell>
          <cell r="C12060" t="str">
            <v>総合図</v>
          </cell>
          <cell r="D12060" t="str">
            <v>1966-1980</v>
          </cell>
          <cell r="E12060" t="str">
            <v>4(2-3),5-6,7(2),8,9(1-2),10(2)</v>
          </cell>
        </row>
        <row r="12061">
          <cell r="A12061">
            <v>3002101560</v>
          </cell>
          <cell r="B12061">
            <v>1030000</v>
          </cell>
          <cell r="C12061" t="str">
            <v>総合図</v>
          </cell>
          <cell r="D12061" t="str">
            <v>1994-2008</v>
          </cell>
          <cell r="E12061" t="str">
            <v>20-33</v>
          </cell>
        </row>
        <row r="12062">
          <cell r="A12062">
            <v>3002101561</v>
          </cell>
          <cell r="B12062">
            <v>1030000</v>
          </cell>
          <cell r="C12062" t="str">
            <v>総合図</v>
          </cell>
          <cell r="D12062" t="str">
            <v>1983-2004</v>
          </cell>
          <cell r="E12062" t="str">
            <v>12-14,17-55</v>
          </cell>
        </row>
        <row r="12063">
          <cell r="A12063">
            <v>3002101564</v>
          </cell>
          <cell r="B12063">
            <v>1030000</v>
          </cell>
          <cell r="C12063" t="str">
            <v>総合図</v>
          </cell>
          <cell r="D12063" t="str">
            <v>1965-1972</v>
          </cell>
          <cell r="E12063" t="str">
            <v>46-47,48(1-10,12),49-52,53(1-7)</v>
          </cell>
        </row>
        <row r="12064">
          <cell r="A12064">
            <v>3002101565</v>
          </cell>
          <cell r="B12064">
            <v>1030000</v>
          </cell>
          <cell r="C12064" t="str">
            <v>総合図</v>
          </cell>
          <cell r="D12064" t="str">
            <v>1912-1920</v>
          </cell>
          <cell r="E12064" t="str">
            <v>50-55</v>
          </cell>
        </row>
        <row r="12065">
          <cell r="A12065">
            <v>3002101567</v>
          </cell>
          <cell r="B12065">
            <v>1030000</v>
          </cell>
          <cell r="C12065" t="str">
            <v>総合図</v>
          </cell>
          <cell r="D12065" t="str">
            <v>1950-1952</v>
          </cell>
          <cell r="E12065" t="str">
            <v>57-59</v>
          </cell>
        </row>
        <row r="12066">
          <cell r="A12066">
            <v>3002101569</v>
          </cell>
          <cell r="B12066">
            <v>1030000</v>
          </cell>
          <cell r="C12066" t="str">
            <v>総合図</v>
          </cell>
          <cell r="D12066" t="str">
            <v>1957-1968</v>
          </cell>
          <cell r="E12066" t="str">
            <v>5-7,12-15</v>
          </cell>
        </row>
        <row r="12067">
          <cell r="A12067">
            <v>3002101571</v>
          </cell>
          <cell r="B12067">
            <v>1030000</v>
          </cell>
          <cell r="C12067" t="str">
            <v>総合図</v>
          </cell>
          <cell r="D12067" t="str">
            <v>1989-1990</v>
          </cell>
          <cell r="E12067" t="str">
            <v>1</v>
          </cell>
        </row>
        <row r="12068">
          <cell r="A12068">
            <v>3002101572</v>
          </cell>
          <cell r="B12068">
            <v>1030000</v>
          </cell>
          <cell r="C12068" t="str">
            <v>総合図</v>
          </cell>
          <cell r="D12068" t="str">
            <v>1990-1990;1991-2010</v>
          </cell>
          <cell r="E12068" t="str">
            <v>1(3),2(4);5-14,16-42</v>
          </cell>
        </row>
        <row r="12069">
          <cell r="A12069">
            <v>3002101573</v>
          </cell>
          <cell r="B12069">
            <v>1030000</v>
          </cell>
          <cell r="C12069" t="str">
            <v>総合図</v>
          </cell>
          <cell r="D12069" t="str">
            <v>1994-2009</v>
          </cell>
          <cell r="E12069" t="str">
            <v>1-16</v>
          </cell>
        </row>
        <row r="12070">
          <cell r="A12070">
            <v>3002101574</v>
          </cell>
          <cell r="B12070">
            <v>1030000</v>
          </cell>
          <cell r="C12070" t="str">
            <v>総合図</v>
          </cell>
          <cell r="D12070" t="str">
            <v>1992-2005</v>
          </cell>
          <cell r="E12070" t="str">
            <v>1-14</v>
          </cell>
        </row>
        <row r="12071">
          <cell r="A12071">
            <v>3002101575</v>
          </cell>
          <cell r="B12071">
            <v>1030000</v>
          </cell>
          <cell r="C12071" t="str">
            <v>総合図</v>
          </cell>
          <cell r="D12071" t="str">
            <v>1993-2008</v>
          </cell>
          <cell r="E12071" t="str">
            <v>1-16</v>
          </cell>
        </row>
        <row r="12072">
          <cell r="A12072">
            <v>3002101576</v>
          </cell>
          <cell r="B12072">
            <v>1030000</v>
          </cell>
          <cell r="C12072" t="str">
            <v>総合図</v>
          </cell>
          <cell r="D12072" t="str">
            <v>1992-2008</v>
          </cell>
          <cell r="E12072" t="str">
            <v>32-47</v>
          </cell>
        </row>
        <row r="12073">
          <cell r="A12073">
            <v>3002101578</v>
          </cell>
          <cell r="B12073">
            <v>1030000</v>
          </cell>
          <cell r="C12073" t="str">
            <v>総合図</v>
          </cell>
          <cell r="D12073" t="str">
            <v>1994-2008</v>
          </cell>
          <cell r="E12073" t="str">
            <v>1-15</v>
          </cell>
        </row>
        <row r="12074">
          <cell r="A12074">
            <v>3002101579</v>
          </cell>
          <cell r="B12074">
            <v>1030000</v>
          </cell>
          <cell r="C12074" t="str">
            <v>総合図</v>
          </cell>
          <cell r="D12074" t="str">
            <v>1995-2009</v>
          </cell>
          <cell r="E12074" t="str">
            <v>1(1),2-15</v>
          </cell>
        </row>
        <row r="12075">
          <cell r="A12075">
            <v>3002101580</v>
          </cell>
          <cell r="B12075">
            <v>1030000</v>
          </cell>
          <cell r="C12075" t="str">
            <v>総合図</v>
          </cell>
          <cell r="D12075" t="str">
            <v>1992-2008</v>
          </cell>
          <cell r="E12075" t="str">
            <v>11-26</v>
          </cell>
        </row>
        <row r="12076">
          <cell r="A12076">
            <v>3002101581</v>
          </cell>
          <cell r="B12076">
            <v>1030000</v>
          </cell>
          <cell r="C12076" t="str">
            <v>総合図</v>
          </cell>
          <cell r="D12076" t="str">
            <v>1993-2009</v>
          </cell>
          <cell r="E12076" t="str">
            <v>1-17</v>
          </cell>
        </row>
        <row r="12077">
          <cell r="A12077">
            <v>3002101582</v>
          </cell>
          <cell r="B12077">
            <v>1030000</v>
          </cell>
          <cell r="C12077" t="str">
            <v>総合図</v>
          </cell>
          <cell r="D12077" t="str">
            <v>1992-1998</v>
          </cell>
          <cell r="E12077" t="str">
            <v>1-8</v>
          </cell>
        </row>
        <row r="12078">
          <cell r="A12078">
            <v>3002101583</v>
          </cell>
          <cell r="B12078">
            <v>1030000</v>
          </cell>
          <cell r="C12078" t="str">
            <v>総合図</v>
          </cell>
          <cell r="D12078" t="str">
            <v>1993-1994</v>
          </cell>
          <cell r="E12078" t="str">
            <v>1-6</v>
          </cell>
        </row>
        <row r="12079">
          <cell r="A12079">
            <v>3002101584</v>
          </cell>
          <cell r="B12079">
            <v>1030000</v>
          </cell>
          <cell r="C12079" t="str">
            <v>総合図</v>
          </cell>
          <cell r="D12079" t="str">
            <v>1964-1973</v>
          </cell>
          <cell r="E12079" t="str">
            <v>97,99-101,103-105</v>
          </cell>
        </row>
        <row r="12080">
          <cell r="A12080">
            <v>3002101588</v>
          </cell>
          <cell r="B12080">
            <v>1030000</v>
          </cell>
          <cell r="C12080" t="str">
            <v>総合図</v>
          </cell>
          <cell r="D12080" t="str">
            <v>1972-2004</v>
          </cell>
          <cell r="E12080" t="str">
            <v>8-43</v>
          </cell>
        </row>
        <row r="12081">
          <cell r="A12081">
            <v>3002101590</v>
          </cell>
          <cell r="B12081">
            <v>1030000</v>
          </cell>
          <cell r="C12081" t="str">
            <v>総合図</v>
          </cell>
          <cell r="D12081" t="str">
            <v>1991-2008</v>
          </cell>
          <cell r="E12081" t="str">
            <v>1,2(2),3-7,8(1),9-18</v>
          </cell>
        </row>
        <row r="12082">
          <cell r="A12082">
            <v>3002101591</v>
          </cell>
          <cell r="B12082">
            <v>1030000</v>
          </cell>
          <cell r="C12082" t="str">
            <v>総合図</v>
          </cell>
          <cell r="D12082" t="str">
            <v>1988-2012</v>
          </cell>
          <cell r="E12082" t="str">
            <v>1-2,4-20</v>
          </cell>
        </row>
        <row r="12083">
          <cell r="A12083">
            <v>3002101592</v>
          </cell>
          <cell r="B12083">
            <v>1030000</v>
          </cell>
          <cell r="C12083" t="str">
            <v>総合図</v>
          </cell>
          <cell r="D12083" t="str">
            <v>1975-1985</v>
          </cell>
          <cell r="E12083" t="str">
            <v>10(2),13(2),15(2)</v>
          </cell>
        </row>
        <row r="12084">
          <cell r="A12084">
            <v>3002101593</v>
          </cell>
          <cell r="B12084">
            <v>1030000</v>
          </cell>
          <cell r="C12084" t="str">
            <v>総合図</v>
          </cell>
          <cell r="D12084" t="str">
            <v>1961-1965</v>
          </cell>
          <cell r="E12084" t="str">
            <v>1961-1963,1965</v>
          </cell>
        </row>
        <row r="12085">
          <cell r="A12085">
            <v>3002101594</v>
          </cell>
          <cell r="B12085">
            <v>1030000</v>
          </cell>
          <cell r="C12085" t="str">
            <v>総合図</v>
          </cell>
          <cell r="D12085" t="str">
            <v>1977-1977</v>
          </cell>
          <cell r="E12085" t="str">
            <v>1-3</v>
          </cell>
        </row>
        <row r="12086">
          <cell r="A12086">
            <v>3002101596</v>
          </cell>
          <cell r="B12086">
            <v>1030000</v>
          </cell>
          <cell r="C12086" t="str">
            <v>総合図</v>
          </cell>
          <cell r="D12086" t="str">
            <v>1914-1918</v>
          </cell>
          <cell r="E12086" t="str">
            <v>1-3</v>
          </cell>
        </row>
        <row r="12087">
          <cell r="A12087">
            <v>3002101597</v>
          </cell>
          <cell r="B12087">
            <v>1030000</v>
          </cell>
          <cell r="C12087" t="str">
            <v>総合図</v>
          </cell>
          <cell r="D12087" t="str">
            <v>1952-1953</v>
          </cell>
          <cell r="E12087" t="str">
            <v>13,15-16</v>
          </cell>
        </row>
        <row r="12088">
          <cell r="A12088">
            <v>3002101598</v>
          </cell>
          <cell r="B12088">
            <v>1030000</v>
          </cell>
          <cell r="C12088" t="str">
            <v>総合図</v>
          </cell>
          <cell r="D12088" t="str">
            <v>1929-1929</v>
          </cell>
          <cell r="E12088" t="str">
            <v>23</v>
          </cell>
        </row>
        <row r="12089">
          <cell r="A12089">
            <v>3002101599</v>
          </cell>
          <cell r="B12089">
            <v>1030000</v>
          </cell>
          <cell r="C12089" t="str">
            <v>総合図</v>
          </cell>
          <cell r="D12089" t="str">
            <v>1859-1864</v>
          </cell>
          <cell r="E12089" t="str">
            <v>1-6</v>
          </cell>
        </row>
        <row r="12090">
          <cell r="A12090">
            <v>3002101600</v>
          </cell>
          <cell r="B12090">
            <v>1030000</v>
          </cell>
          <cell r="C12090" t="str">
            <v>総合図</v>
          </cell>
          <cell r="D12090" t="str">
            <v>1978-2008</v>
          </cell>
          <cell r="E12090" t="str">
            <v>7-14,22-23,25-37</v>
          </cell>
        </row>
        <row r="12091">
          <cell r="A12091">
            <v>3002101601</v>
          </cell>
          <cell r="B12091">
            <v>1030000</v>
          </cell>
          <cell r="C12091" t="str">
            <v>総合図</v>
          </cell>
          <cell r="D12091" t="str">
            <v>1998-2005</v>
          </cell>
          <cell r="E12091" t="str">
            <v>304-313</v>
          </cell>
        </row>
        <row r="12092">
          <cell r="A12092">
            <v>3002101602</v>
          </cell>
          <cell r="B12092">
            <v>1030000</v>
          </cell>
          <cell r="C12092" t="str">
            <v>総合図</v>
          </cell>
          <cell r="D12092" t="str">
            <v>1889-1898;1899-1912;1913-1926;1927-1959</v>
          </cell>
          <cell r="E12092" t="str">
            <v>22-31;32-1;2-15;2-17</v>
          </cell>
        </row>
        <row r="12093">
          <cell r="A12093">
            <v>3002101603</v>
          </cell>
          <cell r="B12093">
            <v>1030000</v>
          </cell>
          <cell r="C12093" t="str">
            <v>総合図</v>
          </cell>
          <cell r="D12093" t="str">
            <v>1981-1982</v>
          </cell>
          <cell r="E12093" t="str">
            <v>5-6</v>
          </cell>
        </row>
        <row r="12094">
          <cell r="A12094">
            <v>3002101604</v>
          </cell>
          <cell r="B12094">
            <v>1030000</v>
          </cell>
          <cell r="C12094" t="str">
            <v>総合図</v>
          </cell>
          <cell r="D12094" t="str">
            <v>1997-2014</v>
          </cell>
          <cell r="E12094" t="str">
            <v>30-46+</v>
          </cell>
        </row>
        <row r="12095">
          <cell r="A12095">
            <v>3002101608</v>
          </cell>
          <cell r="B12095">
            <v>1030000</v>
          </cell>
          <cell r="C12095" t="str">
            <v>総合図</v>
          </cell>
          <cell r="D12095" t="str">
            <v>1997-2013</v>
          </cell>
          <cell r="E12095" t="str">
            <v>31-39,42-47+</v>
          </cell>
        </row>
        <row r="12096">
          <cell r="A12096">
            <v>3002101609</v>
          </cell>
          <cell r="B12096">
            <v>1030000</v>
          </cell>
          <cell r="C12096" t="str">
            <v>総合図</v>
          </cell>
          <cell r="D12096" t="str">
            <v>1920-1920</v>
          </cell>
          <cell r="E12096" t="str">
            <v>2(4)</v>
          </cell>
        </row>
        <row r="12097">
          <cell r="A12097">
            <v>3002101610</v>
          </cell>
          <cell r="B12097">
            <v>1030000</v>
          </cell>
          <cell r="C12097" t="str">
            <v>総合図</v>
          </cell>
          <cell r="D12097" t="str">
            <v>1931-1966</v>
          </cell>
          <cell r="E12097" t="str">
            <v>1-15</v>
          </cell>
        </row>
        <row r="12098">
          <cell r="A12098">
            <v>3002101613</v>
          </cell>
          <cell r="B12098">
            <v>1030000</v>
          </cell>
          <cell r="C12098" t="str">
            <v>総合図</v>
          </cell>
          <cell r="D12098" t="str">
            <v>1970-1972</v>
          </cell>
          <cell r="E12098" t="str">
            <v>1-3</v>
          </cell>
        </row>
        <row r="12099">
          <cell r="A12099">
            <v>3002101614</v>
          </cell>
          <cell r="B12099">
            <v>1030000</v>
          </cell>
          <cell r="C12099" t="str">
            <v>総合図</v>
          </cell>
          <cell r="D12099" t="str">
            <v>1966-1969</v>
          </cell>
          <cell r="E12099" t="str">
            <v>40(3),41(3),42-43</v>
          </cell>
        </row>
        <row r="12100">
          <cell r="A12100">
            <v>3002101617</v>
          </cell>
          <cell r="B12100">
            <v>1030000</v>
          </cell>
          <cell r="C12100" t="str">
            <v>総合図</v>
          </cell>
          <cell r="D12100" t="str">
            <v>1981-1986</v>
          </cell>
          <cell r="E12100" t="str">
            <v>14,25,31-34</v>
          </cell>
        </row>
        <row r="12101">
          <cell r="A12101">
            <v>3002101618</v>
          </cell>
          <cell r="B12101">
            <v>1030000</v>
          </cell>
          <cell r="C12101" t="str">
            <v>総合図</v>
          </cell>
          <cell r="D12101" t="str">
            <v>1986-1986</v>
          </cell>
          <cell r="E12101" t="str">
            <v>53</v>
          </cell>
        </row>
        <row r="12102">
          <cell r="A12102">
            <v>3002101619</v>
          </cell>
          <cell r="B12102">
            <v>1030000</v>
          </cell>
          <cell r="C12102" t="str">
            <v>総合図</v>
          </cell>
          <cell r="D12102" t="str">
            <v>1984-1984</v>
          </cell>
          <cell r="E12102" t="str">
            <v>28</v>
          </cell>
        </row>
        <row r="12103">
          <cell r="A12103">
            <v>3002101621</v>
          </cell>
          <cell r="B12103">
            <v>1030000</v>
          </cell>
          <cell r="C12103" t="str">
            <v>総合図</v>
          </cell>
          <cell r="D12103" t="str">
            <v>1925-1937</v>
          </cell>
          <cell r="E12103" t="str">
            <v>64-85</v>
          </cell>
        </row>
        <row r="12104">
          <cell r="A12104">
            <v>3002101622</v>
          </cell>
          <cell r="B12104">
            <v>1030000</v>
          </cell>
          <cell r="C12104" t="str">
            <v>総合図</v>
          </cell>
          <cell r="D12104" t="str">
            <v>1946-1949</v>
          </cell>
          <cell r="E12104" t="str">
            <v>1-33</v>
          </cell>
        </row>
        <row r="12105">
          <cell r="A12105">
            <v>3002101623</v>
          </cell>
          <cell r="B12105">
            <v>1030000</v>
          </cell>
          <cell r="C12105" t="str">
            <v>総合図</v>
          </cell>
          <cell r="D12105" t="str">
            <v>1961-1964</v>
          </cell>
          <cell r="E12105" t="str">
            <v>3-4</v>
          </cell>
        </row>
        <row r="12106">
          <cell r="A12106">
            <v>3002101624</v>
          </cell>
          <cell r="B12106">
            <v>1030000</v>
          </cell>
          <cell r="C12106" t="str">
            <v>総合図</v>
          </cell>
          <cell r="D12106" t="str">
            <v>1881-1881</v>
          </cell>
          <cell r="E12106" t="str">
            <v>7(2)</v>
          </cell>
        </row>
        <row r="12107">
          <cell r="A12107">
            <v>3002101625</v>
          </cell>
          <cell r="B12107">
            <v>1030000</v>
          </cell>
          <cell r="C12107" t="str">
            <v>総合図</v>
          </cell>
          <cell r="D12107" t="str">
            <v>1961-1977</v>
          </cell>
          <cell r="E12107" t="str">
            <v>1960,1975-1976</v>
          </cell>
        </row>
        <row r="12108">
          <cell r="A12108">
            <v>3002101630</v>
          </cell>
          <cell r="B12108">
            <v>1030000</v>
          </cell>
          <cell r="C12108" t="str">
            <v>総合図</v>
          </cell>
          <cell r="D12108" t="str">
            <v>1996-1996</v>
          </cell>
          <cell r="E12108" t="str">
            <v>1996</v>
          </cell>
        </row>
        <row r="12109">
          <cell r="A12109">
            <v>3002101631</v>
          </cell>
          <cell r="B12109">
            <v>1030000</v>
          </cell>
          <cell r="C12109" t="str">
            <v>総合図</v>
          </cell>
          <cell r="D12109" t="str">
            <v>1996-1996</v>
          </cell>
          <cell r="E12109" t="str">
            <v>1996</v>
          </cell>
        </row>
        <row r="12110">
          <cell r="A12110">
            <v>3002101632</v>
          </cell>
          <cell r="B12110">
            <v>1030000</v>
          </cell>
          <cell r="C12110" t="str">
            <v>総合図</v>
          </cell>
          <cell r="D12110" t="str">
            <v>1959-1975</v>
          </cell>
          <cell r="E12110" t="str">
            <v>1-18,19(2-6),20-28</v>
          </cell>
        </row>
        <row r="12111">
          <cell r="A12111">
            <v>3002101633</v>
          </cell>
          <cell r="B12111">
            <v>1030000</v>
          </cell>
          <cell r="C12111" t="str">
            <v>総合図</v>
          </cell>
          <cell r="D12111" t="str">
            <v>1997-2013</v>
          </cell>
          <cell r="E12111" t="str">
            <v>2-15,17-18+</v>
          </cell>
        </row>
        <row r="12112">
          <cell r="A12112">
            <v>3002101634</v>
          </cell>
          <cell r="B12112">
            <v>1030000</v>
          </cell>
          <cell r="C12112" t="str">
            <v>総合図</v>
          </cell>
          <cell r="D12112" t="str">
            <v>1997-2013</v>
          </cell>
          <cell r="E12112" t="str">
            <v>20-36+</v>
          </cell>
        </row>
        <row r="12113">
          <cell r="A12113">
            <v>3002101635</v>
          </cell>
          <cell r="B12113">
            <v>1030000</v>
          </cell>
          <cell r="C12113" t="str">
            <v>総合図</v>
          </cell>
          <cell r="D12113" t="str">
            <v>1997-2013</v>
          </cell>
          <cell r="E12113" t="str">
            <v>18-48+</v>
          </cell>
        </row>
        <row r="12114">
          <cell r="A12114">
            <v>3002101643</v>
          </cell>
          <cell r="B12114">
            <v>1030000</v>
          </cell>
          <cell r="C12114" t="str">
            <v>総合図</v>
          </cell>
          <cell r="D12114" t="str">
            <v>1964-1970</v>
          </cell>
          <cell r="E12114" t="str">
            <v>154-195</v>
          </cell>
        </row>
        <row r="12115">
          <cell r="A12115">
            <v>3002101643</v>
          </cell>
          <cell r="B12115">
            <v>1030500</v>
          </cell>
          <cell r="C12115" t="str">
            <v>総合図-A棟1階 理工系雑誌(利用不可)</v>
          </cell>
          <cell r="D12115" t="str">
            <v>1971-1977</v>
          </cell>
          <cell r="E12115" t="str">
            <v>196-231</v>
          </cell>
        </row>
        <row r="12116">
          <cell r="A12116">
            <v>3002101644</v>
          </cell>
          <cell r="B12116">
            <v>1030000</v>
          </cell>
          <cell r="C12116" t="str">
            <v>総合図</v>
          </cell>
          <cell r="D12116" t="str">
            <v>1997-2004</v>
          </cell>
          <cell r="E12116" t="str">
            <v>1-4</v>
          </cell>
        </row>
        <row r="12117">
          <cell r="A12117">
            <v>3002101646</v>
          </cell>
          <cell r="B12117">
            <v>1030500</v>
          </cell>
          <cell r="C12117" t="str">
            <v>総合図-A棟1階 理工系雑誌(利用不可)</v>
          </cell>
          <cell r="D12117" t="str">
            <v>1991-1992</v>
          </cell>
          <cell r="E12117" t="str">
            <v>3-6</v>
          </cell>
        </row>
        <row r="12118">
          <cell r="A12118">
            <v>3002101651</v>
          </cell>
          <cell r="B12118">
            <v>1030000</v>
          </cell>
          <cell r="C12118" t="str">
            <v>総合図</v>
          </cell>
          <cell r="D12118" t="str">
            <v>1971-1972</v>
          </cell>
          <cell r="E12118" t="str">
            <v>16-17</v>
          </cell>
        </row>
        <row r="12119">
          <cell r="A12119">
            <v>3002101652</v>
          </cell>
          <cell r="B12119">
            <v>1030000</v>
          </cell>
          <cell r="C12119" t="str">
            <v>総合図</v>
          </cell>
          <cell r="D12119" t="str">
            <v>1928-1937</v>
          </cell>
          <cell r="E12119" t="str">
            <v>8(30,32-33),9(34-37),10(38-40),11(43-46),12(48-49),13(51),16(65)</v>
          </cell>
        </row>
        <row r="12120">
          <cell r="A12120">
            <v>3002101653</v>
          </cell>
          <cell r="B12120">
            <v>1030000</v>
          </cell>
          <cell r="C12120" t="str">
            <v>総合図</v>
          </cell>
          <cell r="D12120" t="str">
            <v>1922-1925</v>
          </cell>
          <cell r="E12120" t="str">
            <v>1-3</v>
          </cell>
        </row>
        <row r="12121">
          <cell r="A12121">
            <v>3002101654</v>
          </cell>
          <cell r="B12121">
            <v>1030000</v>
          </cell>
          <cell r="C12121" t="str">
            <v>総合図</v>
          </cell>
          <cell r="D12121" t="str">
            <v>1926-1927</v>
          </cell>
          <cell r="E12121" t="str">
            <v>4,5(1)</v>
          </cell>
        </row>
        <row r="12122">
          <cell r="A12122">
            <v>3002101655</v>
          </cell>
          <cell r="B12122">
            <v>1030000</v>
          </cell>
          <cell r="C12122" t="str">
            <v>総合図</v>
          </cell>
          <cell r="D12122" t="str">
            <v>1927-1928</v>
          </cell>
          <cell r="E12122" t="str">
            <v>5(2-3),6-7</v>
          </cell>
        </row>
        <row r="12123">
          <cell r="A12123">
            <v>3002101656</v>
          </cell>
          <cell r="B12123">
            <v>1030000</v>
          </cell>
          <cell r="C12123" t="str">
            <v>総合図</v>
          </cell>
          <cell r="D12123" t="str">
            <v>1928-1939</v>
          </cell>
          <cell r="E12123" t="str">
            <v>7(4),8-18</v>
          </cell>
        </row>
        <row r="12124">
          <cell r="A12124">
            <v>3002101657</v>
          </cell>
          <cell r="B12124">
            <v>1030000</v>
          </cell>
          <cell r="C12124" t="str">
            <v>総合図</v>
          </cell>
          <cell r="D12124" t="str">
            <v>1981-1995</v>
          </cell>
          <cell r="E12124" t="str">
            <v>1-9</v>
          </cell>
        </row>
        <row r="12125">
          <cell r="A12125">
            <v>3002101659</v>
          </cell>
          <cell r="B12125">
            <v>1030000</v>
          </cell>
          <cell r="C12125" t="str">
            <v>総合図</v>
          </cell>
          <cell r="D12125" t="str">
            <v>+</v>
          </cell>
          <cell r="E12125" t="str">
            <v>+</v>
          </cell>
        </row>
        <row r="12126">
          <cell r="A12126">
            <v>3002101660</v>
          </cell>
          <cell r="B12126">
            <v>1030000</v>
          </cell>
          <cell r="C12126" t="str">
            <v>総合図</v>
          </cell>
          <cell r="D12126" t="str">
            <v>+</v>
          </cell>
          <cell r="E12126" t="str">
            <v>+</v>
          </cell>
        </row>
        <row r="12127">
          <cell r="A12127">
            <v>3002101661</v>
          </cell>
          <cell r="B12127">
            <v>1030500</v>
          </cell>
          <cell r="C12127" t="str">
            <v>総合図-A棟1階 理工系雑誌(利用不可)</v>
          </cell>
          <cell r="D12127" t="str">
            <v>1998-2001</v>
          </cell>
          <cell r="E12127" t="str">
            <v>1998-2001</v>
          </cell>
        </row>
        <row r="12128">
          <cell r="A12128">
            <v>3002101662</v>
          </cell>
          <cell r="B12128">
            <v>1030500</v>
          </cell>
          <cell r="C12128" t="str">
            <v>総合図-A棟1階 理工系雑誌(利用不可)</v>
          </cell>
          <cell r="D12128" t="str">
            <v>1998-2001</v>
          </cell>
          <cell r="E12128" t="str">
            <v>1998-2001</v>
          </cell>
        </row>
        <row r="12129">
          <cell r="A12129">
            <v>3002101665</v>
          </cell>
          <cell r="B12129">
            <v>1030000</v>
          </cell>
          <cell r="C12129" t="str">
            <v>総合図</v>
          </cell>
          <cell r="D12129" t="str">
            <v>1949-1951</v>
          </cell>
          <cell r="E12129" t="str">
            <v>34-58,60-64</v>
          </cell>
        </row>
        <row r="12130">
          <cell r="A12130">
            <v>3002101666</v>
          </cell>
          <cell r="B12130">
            <v>1030000</v>
          </cell>
          <cell r="C12130" t="str">
            <v>総合図</v>
          </cell>
          <cell r="D12130" t="str">
            <v>1949-1951</v>
          </cell>
          <cell r="E12130" t="str">
            <v>34-54,57-64</v>
          </cell>
        </row>
        <row r="12131">
          <cell r="A12131">
            <v>3002101667</v>
          </cell>
          <cell r="B12131">
            <v>1030000</v>
          </cell>
          <cell r="C12131" t="str">
            <v>総合図</v>
          </cell>
          <cell r="D12131" t="str">
            <v>1949-1951</v>
          </cell>
          <cell r="E12131" t="str">
            <v>34-58,60-64</v>
          </cell>
        </row>
        <row r="12132">
          <cell r="A12132">
            <v>3002101668</v>
          </cell>
          <cell r="B12132">
            <v>1030000</v>
          </cell>
          <cell r="C12132" t="str">
            <v>総合図</v>
          </cell>
          <cell r="D12132" t="str">
            <v>1949-1950</v>
          </cell>
          <cell r="E12132" t="str">
            <v>37-39,41-47</v>
          </cell>
        </row>
        <row r="12133">
          <cell r="A12133">
            <v>3002101670</v>
          </cell>
          <cell r="B12133">
            <v>1030000</v>
          </cell>
          <cell r="C12133" t="str">
            <v>総合図</v>
          </cell>
          <cell r="D12133" t="str">
            <v>1901-1902;1902-1903;1907-1908</v>
          </cell>
          <cell r="E12133" t="str">
            <v>1;10-21;7-8</v>
          </cell>
        </row>
        <row r="12134">
          <cell r="A12134">
            <v>3002101671</v>
          </cell>
          <cell r="B12134">
            <v>1030000</v>
          </cell>
          <cell r="C12134" t="str">
            <v>総合図</v>
          </cell>
          <cell r="D12134" t="str">
            <v>1923-1944</v>
          </cell>
          <cell r="E12134" t="str">
            <v>1-22</v>
          </cell>
        </row>
        <row r="12135">
          <cell r="A12135">
            <v>3002101676</v>
          </cell>
          <cell r="B12135">
            <v>1030000</v>
          </cell>
          <cell r="C12135" t="str">
            <v>総合図</v>
          </cell>
          <cell r="D12135" t="str">
            <v>1997-2000</v>
          </cell>
          <cell r="E12135" t="str">
            <v>3-6</v>
          </cell>
        </row>
        <row r="12136">
          <cell r="A12136">
            <v>3002101677</v>
          </cell>
          <cell r="B12136">
            <v>1030000</v>
          </cell>
          <cell r="C12136" t="str">
            <v>総合図</v>
          </cell>
          <cell r="D12136" t="str">
            <v>1997-1997</v>
          </cell>
          <cell r="E12136" t="str">
            <v>8</v>
          </cell>
        </row>
        <row r="12137">
          <cell r="A12137">
            <v>3002101679</v>
          </cell>
          <cell r="B12137">
            <v>1030000</v>
          </cell>
          <cell r="C12137" t="str">
            <v>総合図</v>
          </cell>
          <cell r="D12137" t="str">
            <v>1991-2003</v>
          </cell>
          <cell r="E12137" t="str">
            <v>1-27</v>
          </cell>
        </row>
        <row r="12138">
          <cell r="A12138">
            <v>3002101680</v>
          </cell>
          <cell r="B12138">
            <v>1030000</v>
          </cell>
          <cell r="C12138" t="str">
            <v>総合図</v>
          </cell>
          <cell r="D12138" t="str">
            <v>1998-2000</v>
          </cell>
          <cell r="E12138" t="str">
            <v>16-20</v>
          </cell>
        </row>
        <row r="12139">
          <cell r="A12139">
            <v>3002101681</v>
          </cell>
          <cell r="B12139">
            <v>1030000</v>
          </cell>
          <cell r="C12139" t="str">
            <v>総合図</v>
          </cell>
          <cell r="D12139" t="str">
            <v>1986-2002</v>
          </cell>
          <cell r="E12139" t="str">
            <v>1-6</v>
          </cell>
        </row>
        <row r="12140">
          <cell r="A12140">
            <v>3002101682</v>
          </cell>
          <cell r="B12140">
            <v>1030000</v>
          </cell>
          <cell r="C12140" t="str">
            <v>総合図</v>
          </cell>
          <cell r="D12140" t="str">
            <v>1980-1980</v>
          </cell>
          <cell r="E12140" t="str">
            <v>1980</v>
          </cell>
        </row>
        <row r="12141">
          <cell r="A12141">
            <v>3002101688</v>
          </cell>
          <cell r="B12141">
            <v>1030000</v>
          </cell>
          <cell r="C12141" t="str">
            <v>総合図</v>
          </cell>
          <cell r="D12141" t="str">
            <v>1963-1971</v>
          </cell>
          <cell r="E12141" t="str">
            <v>13-19</v>
          </cell>
        </row>
        <row r="12142">
          <cell r="A12142">
            <v>3002101689</v>
          </cell>
          <cell r="B12142">
            <v>1030000</v>
          </cell>
          <cell r="C12142" t="str">
            <v>総合図</v>
          </cell>
          <cell r="D12142" t="str">
            <v>1994-1994</v>
          </cell>
          <cell r="E12142" t="str">
            <v>49</v>
          </cell>
        </row>
        <row r="12143">
          <cell r="A12143">
            <v>3002101691</v>
          </cell>
          <cell r="B12143">
            <v>1030000</v>
          </cell>
          <cell r="C12143" t="str">
            <v>総合図</v>
          </cell>
          <cell r="D12143" t="str">
            <v>1886-1886</v>
          </cell>
          <cell r="E12143" t="str">
            <v>1-2</v>
          </cell>
        </row>
        <row r="12144">
          <cell r="A12144">
            <v>3002101692</v>
          </cell>
          <cell r="B12144">
            <v>1030000</v>
          </cell>
          <cell r="C12144" t="str">
            <v>総合図</v>
          </cell>
          <cell r="D12144" t="str">
            <v>1877-1877</v>
          </cell>
          <cell r="E12144" t="str">
            <v>3</v>
          </cell>
        </row>
        <row r="12145">
          <cell r="A12145">
            <v>3002101699</v>
          </cell>
          <cell r="B12145">
            <v>1030000</v>
          </cell>
          <cell r="C12145" t="str">
            <v>総合図</v>
          </cell>
          <cell r="D12145" t="str">
            <v>1978-1991</v>
          </cell>
          <cell r="E12145" t="str">
            <v>0-160</v>
          </cell>
        </row>
        <row r="12146">
          <cell r="A12146">
            <v>3002101700</v>
          </cell>
          <cell r="B12146">
            <v>1030000</v>
          </cell>
          <cell r="C12146" t="str">
            <v>総合図</v>
          </cell>
          <cell r="D12146" t="str">
            <v>1932-1932</v>
          </cell>
          <cell r="E12146" t="str">
            <v>16-17</v>
          </cell>
        </row>
        <row r="12147">
          <cell r="A12147">
            <v>3002101703</v>
          </cell>
          <cell r="B12147">
            <v>1030000</v>
          </cell>
          <cell r="C12147" t="str">
            <v>総合図</v>
          </cell>
          <cell r="D12147" t="str">
            <v>1947-1984</v>
          </cell>
          <cell r="E12147" t="str">
            <v>1-4,6-17,22-38</v>
          </cell>
        </row>
        <row r="12148">
          <cell r="A12148">
            <v>3002101704</v>
          </cell>
          <cell r="B12148">
            <v>1030000</v>
          </cell>
          <cell r="C12148" t="str">
            <v>総合図</v>
          </cell>
          <cell r="D12148" t="str">
            <v>1997-2007</v>
          </cell>
          <cell r="E12148" t="str">
            <v>3-7,10-13+</v>
          </cell>
        </row>
        <row r="12149">
          <cell r="A12149">
            <v>3002101705</v>
          </cell>
          <cell r="B12149">
            <v>1030000</v>
          </cell>
          <cell r="C12149" t="str">
            <v>総合図</v>
          </cell>
          <cell r="D12149" t="str">
            <v>2003-2003</v>
          </cell>
          <cell r="E12149" t="str">
            <v>8</v>
          </cell>
        </row>
        <row r="12150">
          <cell r="A12150">
            <v>3002101706</v>
          </cell>
          <cell r="B12150">
            <v>1030000</v>
          </cell>
          <cell r="C12150" t="str">
            <v>総合図</v>
          </cell>
          <cell r="D12150" t="str">
            <v>1997-2014</v>
          </cell>
          <cell r="E12150" t="str">
            <v>4-20+</v>
          </cell>
        </row>
        <row r="12151">
          <cell r="A12151">
            <v>3002101707</v>
          </cell>
          <cell r="B12151">
            <v>1030000</v>
          </cell>
          <cell r="C12151" t="str">
            <v>総合図</v>
          </cell>
          <cell r="D12151" t="str">
            <v>1997-1997</v>
          </cell>
          <cell r="E12151" t="str">
            <v>2</v>
          </cell>
        </row>
        <row r="12152">
          <cell r="A12152">
            <v>3002101709</v>
          </cell>
          <cell r="B12152">
            <v>1030000</v>
          </cell>
          <cell r="C12152" t="str">
            <v>総合図</v>
          </cell>
          <cell r="D12152" t="str">
            <v>1990-2004</v>
          </cell>
          <cell r="E12152" t="str">
            <v>37-70</v>
          </cell>
        </row>
        <row r="12153">
          <cell r="A12153">
            <v>3002101710</v>
          </cell>
          <cell r="B12153">
            <v>1030000</v>
          </cell>
          <cell r="C12153" t="str">
            <v>総合図</v>
          </cell>
          <cell r="D12153" t="str">
            <v>1977-1990</v>
          </cell>
          <cell r="E12153" t="str">
            <v>1-7,9-10,12-24,26-28,30-46</v>
          </cell>
        </row>
        <row r="12154">
          <cell r="A12154">
            <v>3002101715</v>
          </cell>
          <cell r="B12154">
            <v>1030000</v>
          </cell>
          <cell r="C12154" t="str">
            <v>総合図</v>
          </cell>
          <cell r="D12154" t="str">
            <v>1983-1983</v>
          </cell>
          <cell r="E12154" t="str">
            <v>1</v>
          </cell>
        </row>
        <row r="12155">
          <cell r="A12155">
            <v>3002101716</v>
          </cell>
          <cell r="B12155">
            <v>1030000</v>
          </cell>
          <cell r="C12155" t="str">
            <v>総合図</v>
          </cell>
          <cell r="D12155" t="str">
            <v>1983-1983</v>
          </cell>
          <cell r="E12155" t="str">
            <v>17-18</v>
          </cell>
        </row>
        <row r="12156">
          <cell r="A12156">
            <v>3002101717</v>
          </cell>
          <cell r="B12156">
            <v>1030000</v>
          </cell>
          <cell r="C12156" t="str">
            <v>総合図</v>
          </cell>
          <cell r="D12156" t="str">
            <v>1982-1982</v>
          </cell>
          <cell r="E12156" t="str">
            <v>1</v>
          </cell>
        </row>
        <row r="12157">
          <cell r="A12157">
            <v>3002101719</v>
          </cell>
          <cell r="B12157">
            <v>1030000</v>
          </cell>
          <cell r="C12157" t="str">
            <v>総合図</v>
          </cell>
          <cell r="D12157" t="str">
            <v>1997-2008</v>
          </cell>
          <cell r="E12157" t="str">
            <v>25-36+</v>
          </cell>
        </row>
        <row r="12158">
          <cell r="A12158">
            <v>3002101720</v>
          </cell>
          <cell r="B12158">
            <v>1030000</v>
          </cell>
          <cell r="C12158" t="str">
            <v>総合図</v>
          </cell>
          <cell r="D12158" t="str">
            <v>1997-2007</v>
          </cell>
          <cell r="E12158" t="str">
            <v>25-35+</v>
          </cell>
        </row>
        <row r="12159">
          <cell r="A12159">
            <v>3002101722</v>
          </cell>
          <cell r="B12159">
            <v>1030000</v>
          </cell>
          <cell r="C12159" t="str">
            <v>総合図</v>
          </cell>
          <cell r="D12159" t="str">
            <v>1977-1999</v>
          </cell>
          <cell r="E12159" t="str">
            <v>7(4,7-10),8(1-3,5-10),9(1-2),10(1-6)</v>
          </cell>
        </row>
        <row r="12160">
          <cell r="A12160">
            <v>3002101725</v>
          </cell>
          <cell r="B12160">
            <v>1030000</v>
          </cell>
          <cell r="C12160" t="str">
            <v>総合図</v>
          </cell>
          <cell r="D12160" t="str">
            <v>1996-2010</v>
          </cell>
          <cell r="E12160" t="str">
            <v>1-10,11(1-3),12-15</v>
          </cell>
        </row>
        <row r="12161">
          <cell r="A12161">
            <v>3002101726</v>
          </cell>
          <cell r="B12161">
            <v>1030000</v>
          </cell>
          <cell r="C12161" t="str">
            <v>総合図</v>
          </cell>
          <cell r="D12161" t="str">
            <v>1994-2010</v>
          </cell>
          <cell r="E12161" t="str">
            <v>1-16</v>
          </cell>
        </row>
        <row r="12162">
          <cell r="A12162">
            <v>3002101727</v>
          </cell>
          <cell r="B12162">
            <v>1030000</v>
          </cell>
          <cell r="C12162" t="str">
            <v>総合図</v>
          </cell>
          <cell r="D12162" t="str">
            <v>1997-2005</v>
          </cell>
          <cell r="E12162" t="str">
            <v>27-30,32-35</v>
          </cell>
        </row>
        <row r="12163">
          <cell r="A12163">
            <v>3002101731</v>
          </cell>
          <cell r="B12163">
            <v>1030000</v>
          </cell>
          <cell r="C12163" t="str">
            <v>総合図</v>
          </cell>
          <cell r="D12163" t="str">
            <v>1939-1940</v>
          </cell>
          <cell r="E12163" t="str">
            <v>1-2</v>
          </cell>
        </row>
        <row r="12164">
          <cell r="A12164">
            <v>3002101735</v>
          </cell>
          <cell r="B12164">
            <v>1030000</v>
          </cell>
          <cell r="C12164" t="str">
            <v>総合図</v>
          </cell>
          <cell r="D12164" t="str">
            <v>1990-1999</v>
          </cell>
          <cell r="E12164" t="str">
            <v>30-39</v>
          </cell>
        </row>
        <row r="12165">
          <cell r="A12165">
            <v>3002101736</v>
          </cell>
          <cell r="B12165">
            <v>1030000</v>
          </cell>
          <cell r="C12165" t="str">
            <v>総合図</v>
          </cell>
          <cell r="D12165" t="str">
            <v>1997-2004</v>
          </cell>
          <cell r="E12165" t="str">
            <v>49-56</v>
          </cell>
        </row>
        <row r="12166">
          <cell r="A12166">
            <v>3002101737</v>
          </cell>
          <cell r="B12166">
            <v>1030000</v>
          </cell>
          <cell r="C12166" t="str">
            <v>総合図</v>
          </cell>
          <cell r="D12166" t="str">
            <v>1997-2008</v>
          </cell>
          <cell r="E12166" t="str">
            <v>3-12,14</v>
          </cell>
        </row>
        <row r="12167">
          <cell r="A12167">
            <v>3002101738</v>
          </cell>
          <cell r="B12167">
            <v>1030000</v>
          </cell>
          <cell r="C12167" t="str">
            <v>総合図</v>
          </cell>
          <cell r="D12167" t="str">
            <v>1899-1907</v>
          </cell>
          <cell r="E12167" t="str">
            <v>1-432</v>
          </cell>
        </row>
        <row r="12168">
          <cell r="A12168">
            <v>3002101740</v>
          </cell>
          <cell r="B12168">
            <v>1030000</v>
          </cell>
          <cell r="C12168" t="str">
            <v>総合図</v>
          </cell>
          <cell r="D12168" t="str">
            <v>1995-2010</v>
          </cell>
          <cell r="E12168" t="str">
            <v>27-42</v>
          </cell>
        </row>
        <row r="12169">
          <cell r="A12169">
            <v>3002101741</v>
          </cell>
          <cell r="B12169">
            <v>1030000</v>
          </cell>
          <cell r="C12169" t="str">
            <v>総合図</v>
          </cell>
          <cell r="D12169" t="str">
            <v>1957-1963</v>
          </cell>
          <cell r="E12169" t="str">
            <v>4,7,11,17-21,24,27-30,35-37,39,42,46,49,53</v>
          </cell>
        </row>
        <row r="12170">
          <cell r="A12170">
            <v>3002101742</v>
          </cell>
          <cell r="B12170">
            <v>1030000</v>
          </cell>
          <cell r="C12170" t="str">
            <v>総合図</v>
          </cell>
          <cell r="D12170" t="str">
            <v>1995-1995</v>
          </cell>
          <cell r="E12170" t="str">
            <v>7</v>
          </cell>
        </row>
        <row r="12171">
          <cell r="A12171">
            <v>3002101743</v>
          </cell>
          <cell r="B12171">
            <v>1030000</v>
          </cell>
          <cell r="C12171" t="str">
            <v>総合図</v>
          </cell>
          <cell r="D12171" t="str">
            <v>1995-1995</v>
          </cell>
          <cell r="E12171" t="str">
            <v>46</v>
          </cell>
        </row>
        <row r="12172">
          <cell r="A12172">
            <v>3002101744</v>
          </cell>
          <cell r="B12172">
            <v>1030000</v>
          </cell>
          <cell r="C12172" t="str">
            <v>総合図</v>
          </cell>
          <cell r="D12172" t="str">
            <v>1990-2011</v>
          </cell>
          <cell r="E12172" t="str">
            <v>28-48</v>
          </cell>
        </row>
        <row r="12173">
          <cell r="A12173">
            <v>3002101745</v>
          </cell>
          <cell r="B12173">
            <v>1030000</v>
          </cell>
          <cell r="C12173" t="str">
            <v>総合図</v>
          </cell>
          <cell r="D12173" t="str">
            <v>1995-2009</v>
          </cell>
          <cell r="E12173" t="str">
            <v>28-42</v>
          </cell>
        </row>
        <row r="12174">
          <cell r="A12174">
            <v>3002101749</v>
          </cell>
          <cell r="B12174">
            <v>1030000</v>
          </cell>
          <cell r="C12174" t="str">
            <v>総合図</v>
          </cell>
          <cell r="D12174" t="str">
            <v>1982-1997</v>
          </cell>
          <cell r="E12174" t="str">
            <v>1-13</v>
          </cell>
        </row>
        <row r="12175">
          <cell r="A12175">
            <v>3002101750</v>
          </cell>
          <cell r="B12175">
            <v>1030000</v>
          </cell>
          <cell r="C12175" t="str">
            <v>総合図</v>
          </cell>
          <cell r="D12175" t="str">
            <v>1987-2014</v>
          </cell>
          <cell r="E12175" t="str">
            <v>13-31,36-40</v>
          </cell>
        </row>
        <row r="12176">
          <cell r="A12176">
            <v>3002101751</v>
          </cell>
          <cell r="B12176">
            <v>1030000</v>
          </cell>
          <cell r="C12176" t="str">
            <v>総合図</v>
          </cell>
          <cell r="D12176" t="str">
            <v>1989-1995</v>
          </cell>
          <cell r="E12176" t="str">
            <v>10-16</v>
          </cell>
        </row>
        <row r="12177">
          <cell r="A12177">
            <v>3002101752</v>
          </cell>
          <cell r="B12177">
            <v>1030000</v>
          </cell>
          <cell r="C12177" t="str">
            <v>総合図</v>
          </cell>
          <cell r="D12177" t="str">
            <v>1992-1996</v>
          </cell>
          <cell r="E12177" t="str">
            <v>1-5</v>
          </cell>
        </row>
        <row r="12178">
          <cell r="A12178">
            <v>3002101753</v>
          </cell>
          <cell r="B12178">
            <v>1030000</v>
          </cell>
          <cell r="C12178" t="str">
            <v>総合図</v>
          </cell>
          <cell r="D12178" t="str">
            <v>1992-1995</v>
          </cell>
          <cell r="E12178" t="str">
            <v>1-5</v>
          </cell>
        </row>
        <row r="12179">
          <cell r="A12179">
            <v>3002101754</v>
          </cell>
          <cell r="B12179">
            <v>1030000</v>
          </cell>
          <cell r="C12179" t="str">
            <v>総合図</v>
          </cell>
          <cell r="D12179" t="str">
            <v>1986-2000</v>
          </cell>
          <cell r="E12179" t="str">
            <v>1-15</v>
          </cell>
        </row>
        <row r="12180">
          <cell r="A12180">
            <v>3002101755</v>
          </cell>
          <cell r="B12180">
            <v>1030000</v>
          </cell>
          <cell r="C12180" t="str">
            <v>総合図</v>
          </cell>
          <cell r="D12180" t="str">
            <v>1992-2012</v>
          </cell>
          <cell r="E12180" t="str">
            <v>14-33</v>
          </cell>
        </row>
        <row r="12181">
          <cell r="A12181">
            <v>3002101756</v>
          </cell>
          <cell r="B12181">
            <v>1030000</v>
          </cell>
          <cell r="C12181" t="str">
            <v>総合図</v>
          </cell>
          <cell r="D12181" t="str">
            <v>1992-2011</v>
          </cell>
          <cell r="E12181" t="str">
            <v>1-19</v>
          </cell>
        </row>
        <row r="12182">
          <cell r="A12182">
            <v>3002101757</v>
          </cell>
          <cell r="B12182">
            <v>1030000</v>
          </cell>
          <cell r="C12182" t="str">
            <v>総合図</v>
          </cell>
          <cell r="D12182" t="str">
            <v>1992-2001</v>
          </cell>
          <cell r="E12182" t="str">
            <v>1-10</v>
          </cell>
        </row>
        <row r="12183">
          <cell r="A12183">
            <v>3002101758</v>
          </cell>
          <cell r="B12183">
            <v>1030000</v>
          </cell>
          <cell r="C12183" t="str">
            <v>総合図</v>
          </cell>
          <cell r="D12183" t="str">
            <v>1988-2009</v>
          </cell>
          <cell r="E12183" t="str">
            <v>18,22-43</v>
          </cell>
        </row>
        <row r="12184">
          <cell r="A12184">
            <v>3002101759</v>
          </cell>
          <cell r="B12184">
            <v>1030000</v>
          </cell>
          <cell r="C12184" t="str">
            <v>総合図</v>
          </cell>
          <cell r="D12184" t="str">
            <v>1990-2008</v>
          </cell>
          <cell r="E12184" t="str">
            <v>1-19</v>
          </cell>
        </row>
        <row r="12185">
          <cell r="A12185">
            <v>3002101761</v>
          </cell>
          <cell r="B12185">
            <v>1030500</v>
          </cell>
          <cell r="C12185" t="str">
            <v>総合図-A棟1階 理工系雑誌(利用不可)</v>
          </cell>
          <cell r="D12185" t="str">
            <v>1998-2005</v>
          </cell>
          <cell r="E12185" t="str">
            <v>1-26</v>
          </cell>
        </row>
        <row r="12186">
          <cell r="A12186">
            <v>3002101762</v>
          </cell>
          <cell r="B12186">
            <v>1030500</v>
          </cell>
          <cell r="C12186" t="str">
            <v>総合図-A棟1階 理工系雑誌(利用不可)</v>
          </cell>
          <cell r="D12186" t="str">
            <v>1998-2004</v>
          </cell>
          <cell r="E12186" t="str">
            <v>28-34</v>
          </cell>
        </row>
        <row r="12187">
          <cell r="A12187">
            <v>3002101769</v>
          </cell>
          <cell r="B12187">
            <v>1030000</v>
          </cell>
          <cell r="C12187" t="str">
            <v>総合図</v>
          </cell>
          <cell r="D12187" t="str">
            <v>1968-1968</v>
          </cell>
          <cell r="E12187" t="str">
            <v>43</v>
          </cell>
        </row>
        <row r="12188">
          <cell r="A12188">
            <v>3002101777</v>
          </cell>
          <cell r="B12188">
            <v>1030000</v>
          </cell>
          <cell r="C12188" t="str">
            <v>総合図</v>
          </cell>
          <cell r="D12188" t="str">
            <v>+</v>
          </cell>
          <cell r="E12188" t="str">
            <v>+</v>
          </cell>
        </row>
        <row r="12189">
          <cell r="A12189">
            <v>3002101778</v>
          </cell>
          <cell r="B12189">
            <v>1030000</v>
          </cell>
          <cell r="C12189" t="str">
            <v>総合図</v>
          </cell>
          <cell r="D12189" t="str">
            <v>1996-2002</v>
          </cell>
          <cell r="E12189" t="str">
            <v>30-34,36</v>
          </cell>
        </row>
        <row r="12190">
          <cell r="A12190">
            <v>3002101779</v>
          </cell>
          <cell r="B12190">
            <v>1030000</v>
          </cell>
          <cell r="C12190" t="str">
            <v>総合図</v>
          </cell>
          <cell r="D12190" t="str">
            <v>1996-2002</v>
          </cell>
          <cell r="E12190" t="str">
            <v>30-34,36</v>
          </cell>
        </row>
        <row r="12191">
          <cell r="A12191">
            <v>3002101780</v>
          </cell>
          <cell r="B12191">
            <v>1030000</v>
          </cell>
          <cell r="C12191" t="str">
            <v>総合図</v>
          </cell>
          <cell r="D12191" t="str">
            <v>1982-2012</v>
          </cell>
          <cell r="E12191" t="str">
            <v>2,4,17-28,30-32</v>
          </cell>
        </row>
        <row r="12192">
          <cell r="A12192">
            <v>3002101782</v>
          </cell>
          <cell r="B12192">
            <v>1030000</v>
          </cell>
          <cell r="C12192" t="str">
            <v>総合図</v>
          </cell>
          <cell r="D12192" t="str">
            <v>1997-2011</v>
          </cell>
          <cell r="E12192" t="str">
            <v>9-15,16(2),17-21,22(1-2)+</v>
          </cell>
        </row>
        <row r="12193">
          <cell r="A12193">
            <v>3002101785</v>
          </cell>
          <cell r="B12193">
            <v>1030000</v>
          </cell>
          <cell r="C12193" t="str">
            <v>総合図</v>
          </cell>
          <cell r="D12193" t="str">
            <v>1956-2011</v>
          </cell>
          <cell r="E12193" t="str">
            <v>1-56</v>
          </cell>
        </row>
        <row r="12194">
          <cell r="A12194">
            <v>3002101786</v>
          </cell>
          <cell r="B12194">
            <v>1030000</v>
          </cell>
          <cell r="C12194" t="str">
            <v>総合図</v>
          </cell>
          <cell r="D12194" t="str">
            <v>1991-2002</v>
          </cell>
          <cell r="E12194" t="str">
            <v>22-25,31-33</v>
          </cell>
        </row>
        <row r="12195">
          <cell r="A12195">
            <v>3002101787</v>
          </cell>
          <cell r="B12195">
            <v>1030000</v>
          </cell>
          <cell r="C12195" t="str">
            <v>総合図</v>
          </cell>
          <cell r="D12195" t="str">
            <v>1992-2007</v>
          </cell>
          <cell r="E12195" t="str">
            <v>27-42</v>
          </cell>
        </row>
        <row r="12196">
          <cell r="A12196">
            <v>3002101788</v>
          </cell>
          <cell r="B12196">
            <v>1030000</v>
          </cell>
          <cell r="C12196" t="str">
            <v>総合図</v>
          </cell>
          <cell r="D12196" t="str">
            <v>1994-2007</v>
          </cell>
          <cell r="E12196" t="str">
            <v>20-32</v>
          </cell>
        </row>
        <row r="12197">
          <cell r="A12197">
            <v>3002101789</v>
          </cell>
          <cell r="B12197">
            <v>1030000</v>
          </cell>
          <cell r="C12197" t="str">
            <v>総合図</v>
          </cell>
          <cell r="D12197" t="str">
            <v>1983-2001</v>
          </cell>
          <cell r="E12197" t="str">
            <v>1-19</v>
          </cell>
        </row>
        <row r="12198">
          <cell r="A12198">
            <v>3002101790</v>
          </cell>
          <cell r="B12198">
            <v>1030000</v>
          </cell>
          <cell r="C12198" t="str">
            <v>総合図</v>
          </cell>
          <cell r="D12198" t="str">
            <v>1985-2011</v>
          </cell>
          <cell r="E12198" t="str">
            <v>1-27</v>
          </cell>
        </row>
        <row r="12199">
          <cell r="A12199">
            <v>3002101792</v>
          </cell>
          <cell r="B12199">
            <v>1030000</v>
          </cell>
          <cell r="C12199" t="str">
            <v>総合図</v>
          </cell>
          <cell r="D12199" t="str">
            <v>1998-2010</v>
          </cell>
          <cell r="E12199" t="str">
            <v>36-43,44(47),45-48+</v>
          </cell>
        </row>
        <row r="12200">
          <cell r="A12200">
            <v>3002101793</v>
          </cell>
          <cell r="B12200">
            <v>1030000</v>
          </cell>
          <cell r="C12200" t="str">
            <v>総合図</v>
          </cell>
          <cell r="D12200" t="str">
            <v>1966-2014</v>
          </cell>
          <cell r="E12200" t="str">
            <v>2-28,30-31,37-57+</v>
          </cell>
        </row>
        <row r="12201">
          <cell r="A12201">
            <v>3002101794</v>
          </cell>
          <cell r="B12201">
            <v>1030000</v>
          </cell>
          <cell r="C12201" t="str">
            <v>総合図</v>
          </cell>
          <cell r="D12201" t="str">
            <v>1948-1962</v>
          </cell>
          <cell r="E12201" t="str">
            <v>7,10-12,14-15,17-21</v>
          </cell>
        </row>
        <row r="12202">
          <cell r="A12202">
            <v>3002101797</v>
          </cell>
          <cell r="B12202">
            <v>1030000</v>
          </cell>
          <cell r="C12202" t="str">
            <v>総合図</v>
          </cell>
          <cell r="D12202" t="str">
            <v>1936-1943</v>
          </cell>
          <cell r="E12202" t="str">
            <v>1-91</v>
          </cell>
        </row>
        <row r="12203">
          <cell r="A12203">
            <v>3002101798</v>
          </cell>
          <cell r="B12203">
            <v>1030000</v>
          </cell>
          <cell r="C12203" t="str">
            <v>総合図</v>
          </cell>
          <cell r="D12203" t="str">
            <v>1998-2000</v>
          </cell>
          <cell r="E12203" t="str">
            <v>34-36</v>
          </cell>
        </row>
        <row r="12204">
          <cell r="A12204">
            <v>3002101803</v>
          </cell>
          <cell r="B12204">
            <v>1030000</v>
          </cell>
          <cell r="C12204" t="str">
            <v>総合図</v>
          </cell>
          <cell r="D12204" t="str">
            <v>1997-2013</v>
          </cell>
          <cell r="E12204" t="str">
            <v>6-13,15(1),16(1),17(1),18(1),19(1),20(1),21(1),22(1)+</v>
          </cell>
        </row>
        <row r="12205">
          <cell r="A12205">
            <v>3002101805</v>
          </cell>
          <cell r="B12205">
            <v>1030000</v>
          </cell>
          <cell r="C12205" t="str">
            <v>総合図</v>
          </cell>
          <cell r="D12205" t="str">
            <v>1983-2000</v>
          </cell>
          <cell r="E12205" t="str">
            <v>2,9-10,13,15-17</v>
          </cell>
        </row>
        <row r="12206">
          <cell r="A12206">
            <v>3002101816</v>
          </cell>
          <cell r="B12206">
            <v>1030000</v>
          </cell>
          <cell r="C12206" t="str">
            <v>総合図</v>
          </cell>
          <cell r="D12206" t="str">
            <v>1996-1998</v>
          </cell>
          <cell r="E12206" t="str">
            <v>5-6</v>
          </cell>
        </row>
        <row r="12207">
          <cell r="A12207">
            <v>3002101817</v>
          </cell>
          <cell r="B12207">
            <v>1030000</v>
          </cell>
          <cell r="C12207" t="str">
            <v>総合図</v>
          </cell>
          <cell r="D12207" t="str">
            <v>1997-1998</v>
          </cell>
          <cell r="E12207" t="str">
            <v>5-6</v>
          </cell>
        </row>
        <row r="12208">
          <cell r="A12208">
            <v>3002101824</v>
          </cell>
          <cell r="B12208">
            <v>1030000</v>
          </cell>
          <cell r="C12208" t="str">
            <v>総合図</v>
          </cell>
          <cell r="D12208" t="str">
            <v>1995-2004</v>
          </cell>
          <cell r="E12208" t="str">
            <v>1-10</v>
          </cell>
        </row>
        <row r="12209">
          <cell r="A12209">
            <v>3002101825</v>
          </cell>
          <cell r="B12209">
            <v>1030000</v>
          </cell>
          <cell r="C12209" t="str">
            <v>総合図</v>
          </cell>
          <cell r="D12209" t="str">
            <v>1991-1999</v>
          </cell>
          <cell r="E12209" t="str">
            <v>4-20</v>
          </cell>
        </row>
        <row r="12210">
          <cell r="A12210">
            <v>3002101829</v>
          </cell>
          <cell r="B12210">
            <v>1030000</v>
          </cell>
          <cell r="C12210" t="str">
            <v>総合図</v>
          </cell>
          <cell r="D12210" t="str">
            <v>1964-1989</v>
          </cell>
          <cell r="E12210" t="str">
            <v>39-57</v>
          </cell>
        </row>
        <row r="12211">
          <cell r="A12211">
            <v>3002101833</v>
          </cell>
          <cell r="B12211">
            <v>1030000</v>
          </cell>
          <cell r="C12211" t="str">
            <v>総合図</v>
          </cell>
          <cell r="D12211" t="str">
            <v>+</v>
          </cell>
          <cell r="E12211" t="str">
            <v>+</v>
          </cell>
        </row>
        <row r="12212">
          <cell r="A12212">
            <v>3002101838</v>
          </cell>
          <cell r="B12212">
            <v>1030500</v>
          </cell>
          <cell r="C12212" t="str">
            <v>総合図-A棟1階 理工系雑誌(利用不可)</v>
          </cell>
          <cell r="D12212" t="str">
            <v>1998-2000</v>
          </cell>
          <cell r="E12212" t="str">
            <v>13-15</v>
          </cell>
        </row>
        <row r="12213">
          <cell r="A12213">
            <v>3002101842</v>
          </cell>
          <cell r="B12213">
            <v>1030000</v>
          </cell>
          <cell r="C12213" t="str">
            <v>総合図</v>
          </cell>
          <cell r="D12213" t="str">
            <v>1925-1925;1926-1926;1929-1943;1943-1944</v>
          </cell>
          <cell r="E12213" t="str">
            <v>1-9;2;1-142;15(2-12),16(1-5)</v>
          </cell>
        </row>
        <row r="12214">
          <cell r="A12214">
            <v>3002101843</v>
          </cell>
          <cell r="B12214">
            <v>1030000</v>
          </cell>
          <cell r="C12214" t="str">
            <v>総合図</v>
          </cell>
          <cell r="D12214" t="str">
            <v>1977-1979</v>
          </cell>
          <cell r="E12214" t="str">
            <v>30-35</v>
          </cell>
        </row>
        <row r="12215">
          <cell r="A12215">
            <v>3002101853</v>
          </cell>
          <cell r="B12215">
            <v>1030000</v>
          </cell>
          <cell r="C12215" t="str">
            <v>総合図</v>
          </cell>
          <cell r="D12215" t="str">
            <v>1969-1975</v>
          </cell>
          <cell r="E12215" t="str">
            <v>20-33</v>
          </cell>
        </row>
        <row r="12216">
          <cell r="A12216">
            <v>3002101854</v>
          </cell>
          <cell r="B12216">
            <v>1030000</v>
          </cell>
          <cell r="C12216" t="str">
            <v>総合図</v>
          </cell>
          <cell r="D12216" t="str">
            <v>1969-1975</v>
          </cell>
          <cell r="E12216" t="str">
            <v>20-33</v>
          </cell>
        </row>
        <row r="12217">
          <cell r="A12217">
            <v>3002101865</v>
          </cell>
          <cell r="B12217">
            <v>1030000</v>
          </cell>
          <cell r="C12217" t="str">
            <v>総合図</v>
          </cell>
          <cell r="D12217" t="str">
            <v>1992-1997</v>
          </cell>
          <cell r="E12217" t="str">
            <v>7-10,12</v>
          </cell>
        </row>
        <row r="12218">
          <cell r="A12218">
            <v>3002101866</v>
          </cell>
          <cell r="B12218">
            <v>1030000</v>
          </cell>
          <cell r="C12218" t="str">
            <v>総合図</v>
          </cell>
          <cell r="D12218" t="str">
            <v>1996-2001</v>
          </cell>
          <cell r="E12218" t="str">
            <v>9-14</v>
          </cell>
        </row>
        <row r="12219">
          <cell r="A12219">
            <v>3002101867</v>
          </cell>
          <cell r="B12219">
            <v>1030000</v>
          </cell>
          <cell r="C12219" t="str">
            <v>総合図</v>
          </cell>
          <cell r="D12219" t="str">
            <v>1992-2013</v>
          </cell>
          <cell r="E12219" t="str">
            <v>27-48+</v>
          </cell>
        </row>
        <row r="12220">
          <cell r="A12220">
            <v>3002101868</v>
          </cell>
          <cell r="B12220">
            <v>1030000</v>
          </cell>
          <cell r="C12220" t="str">
            <v>総合図</v>
          </cell>
          <cell r="D12220" t="str">
            <v>1997-2014</v>
          </cell>
          <cell r="E12220" t="str">
            <v>1-34</v>
          </cell>
        </row>
        <row r="12221">
          <cell r="A12221">
            <v>3002101869</v>
          </cell>
          <cell r="B12221">
            <v>1030000</v>
          </cell>
          <cell r="C12221" t="str">
            <v>総合図</v>
          </cell>
          <cell r="D12221" t="str">
            <v>1997-2001</v>
          </cell>
          <cell r="E12221" t="str">
            <v>1-13,15-19</v>
          </cell>
        </row>
        <row r="12222">
          <cell r="A12222">
            <v>3002101870</v>
          </cell>
          <cell r="B12222">
            <v>1030000</v>
          </cell>
          <cell r="C12222" t="str">
            <v>総合図</v>
          </cell>
          <cell r="D12222" t="str">
            <v>1996-1998</v>
          </cell>
          <cell r="E12222" t="str">
            <v>354-356</v>
          </cell>
        </row>
        <row r="12223">
          <cell r="A12223">
            <v>3002101876</v>
          </cell>
          <cell r="B12223">
            <v>1030000</v>
          </cell>
          <cell r="C12223" t="str">
            <v>総合図</v>
          </cell>
          <cell r="D12223" t="str">
            <v>1996-2005</v>
          </cell>
          <cell r="E12223" t="str">
            <v>1-20</v>
          </cell>
        </row>
        <row r="12224">
          <cell r="A12224">
            <v>3002101877</v>
          </cell>
          <cell r="B12224">
            <v>1030000</v>
          </cell>
          <cell r="C12224" t="str">
            <v>総合図</v>
          </cell>
          <cell r="D12224" t="str">
            <v>1998-1999</v>
          </cell>
          <cell r="E12224" t="str">
            <v>9-10</v>
          </cell>
        </row>
        <row r="12225">
          <cell r="A12225">
            <v>3002101878</v>
          </cell>
          <cell r="B12225">
            <v>1030000</v>
          </cell>
          <cell r="C12225" t="str">
            <v>総合図</v>
          </cell>
          <cell r="D12225" t="str">
            <v>1997-2013</v>
          </cell>
          <cell r="E12225" t="str">
            <v>1-17+</v>
          </cell>
        </row>
        <row r="12226">
          <cell r="A12226">
            <v>3002101879</v>
          </cell>
          <cell r="B12226">
            <v>1030000</v>
          </cell>
          <cell r="C12226" t="str">
            <v>総合図</v>
          </cell>
          <cell r="D12226" t="str">
            <v>1921-1922</v>
          </cell>
          <cell r="E12226" t="str">
            <v>1-2</v>
          </cell>
        </row>
        <row r="12227">
          <cell r="A12227">
            <v>3002101881</v>
          </cell>
          <cell r="B12227">
            <v>1030000</v>
          </cell>
          <cell r="C12227" t="str">
            <v>総合図</v>
          </cell>
          <cell r="D12227" t="str">
            <v>1997-2014</v>
          </cell>
          <cell r="E12227" t="str">
            <v>1-18+</v>
          </cell>
        </row>
        <row r="12228">
          <cell r="A12228">
            <v>3002101882</v>
          </cell>
          <cell r="B12228">
            <v>1030000</v>
          </cell>
          <cell r="C12228" t="str">
            <v>総合図</v>
          </cell>
          <cell r="D12228" t="str">
            <v>1998-1999</v>
          </cell>
          <cell r="E12228" t="str">
            <v>4-6</v>
          </cell>
        </row>
        <row r="12229">
          <cell r="A12229">
            <v>3002101888</v>
          </cell>
          <cell r="B12229">
            <v>1030000</v>
          </cell>
          <cell r="C12229" t="str">
            <v>総合図</v>
          </cell>
          <cell r="D12229" t="str">
            <v>1977-1977</v>
          </cell>
          <cell r="E12229" t="str">
            <v>52</v>
          </cell>
        </row>
        <row r="12230">
          <cell r="A12230">
            <v>3002101899</v>
          </cell>
          <cell r="B12230">
            <v>1030000</v>
          </cell>
          <cell r="C12230" t="str">
            <v>総合図</v>
          </cell>
          <cell r="D12230" t="str">
            <v>1995-1995</v>
          </cell>
          <cell r="E12230" t="str">
            <v>1995</v>
          </cell>
        </row>
        <row r="12231">
          <cell r="A12231">
            <v>3002101909</v>
          </cell>
          <cell r="B12231">
            <v>1030000</v>
          </cell>
          <cell r="C12231" t="str">
            <v>総合図</v>
          </cell>
          <cell r="D12231" t="str">
            <v>1997-2003</v>
          </cell>
          <cell r="E12231" t="str">
            <v>24-30</v>
          </cell>
        </row>
        <row r="12232">
          <cell r="A12232">
            <v>3002101910</v>
          </cell>
          <cell r="B12232">
            <v>1030000</v>
          </cell>
          <cell r="C12232" t="str">
            <v>総合図</v>
          </cell>
          <cell r="D12232" t="str">
            <v>1988-2006</v>
          </cell>
          <cell r="E12232" t="str">
            <v>1-7,12-15,18-37</v>
          </cell>
        </row>
        <row r="12233">
          <cell r="A12233">
            <v>3002101912</v>
          </cell>
          <cell r="B12233">
            <v>1030000</v>
          </cell>
          <cell r="C12233" t="str">
            <v>総合図</v>
          </cell>
          <cell r="D12233" t="str">
            <v>1998-2014</v>
          </cell>
          <cell r="E12233" t="str">
            <v>3-19+</v>
          </cell>
        </row>
        <row r="12234">
          <cell r="A12234">
            <v>3002101913</v>
          </cell>
          <cell r="B12234">
            <v>1030000</v>
          </cell>
          <cell r="C12234" t="str">
            <v>総合図</v>
          </cell>
          <cell r="D12234" t="str">
            <v>1997-2013</v>
          </cell>
          <cell r="E12234" t="str">
            <v>2-17+</v>
          </cell>
        </row>
        <row r="12235">
          <cell r="A12235">
            <v>3002101915</v>
          </cell>
          <cell r="B12235">
            <v>1030000</v>
          </cell>
          <cell r="C12235" t="str">
            <v>総合図</v>
          </cell>
          <cell r="D12235" t="str">
            <v>1998-2006</v>
          </cell>
          <cell r="E12235" t="str">
            <v>1-9</v>
          </cell>
        </row>
        <row r="12236">
          <cell r="A12236">
            <v>3002101916</v>
          </cell>
          <cell r="B12236">
            <v>1030000</v>
          </cell>
          <cell r="C12236" t="str">
            <v>総合図</v>
          </cell>
          <cell r="D12236" t="str">
            <v>1994-2005</v>
          </cell>
          <cell r="E12236" t="str">
            <v>1-12</v>
          </cell>
        </row>
        <row r="12237">
          <cell r="A12237">
            <v>3002101917</v>
          </cell>
          <cell r="B12237">
            <v>1030000</v>
          </cell>
          <cell r="C12237" t="str">
            <v>総合図</v>
          </cell>
          <cell r="D12237" t="str">
            <v>1993-2014</v>
          </cell>
          <cell r="E12237" t="str">
            <v>1-2,4,6-22+</v>
          </cell>
        </row>
        <row r="12238">
          <cell r="A12238">
            <v>3002101918</v>
          </cell>
          <cell r="B12238">
            <v>1030000</v>
          </cell>
          <cell r="C12238" t="str">
            <v>総合図</v>
          </cell>
          <cell r="D12238" t="str">
            <v>1997-2003</v>
          </cell>
          <cell r="E12238" t="str">
            <v>6-12</v>
          </cell>
        </row>
        <row r="12239">
          <cell r="A12239">
            <v>3002101919</v>
          </cell>
          <cell r="B12239">
            <v>1030000</v>
          </cell>
          <cell r="C12239" t="str">
            <v>総合図</v>
          </cell>
          <cell r="D12239" t="str">
            <v>1995-2008</v>
          </cell>
          <cell r="E12239" t="str">
            <v xml:space="preserve"> 28-29,33-54</v>
          </cell>
        </row>
        <row r="12240">
          <cell r="A12240">
            <v>3002101920</v>
          </cell>
          <cell r="B12240">
            <v>1030000</v>
          </cell>
          <cell r="C12240" t="str">
            <v>総合図</v>
          </cell>
          <cell r="D12240" t="str">
            <v>1990-2013</v>
          </cell>
          <cell r="E12240" t="str">
            <v>1-5,7-23+</v>
          </cell>
        </row>
        <row r="12241">
          <cell r="A12241">
            <v>3002101921</v>
          </cell>
          <cell r="B12241">
            <v>1030000</v>
          </cell>
          <cell r="C12241" t="str">
            <v>総合図</v>
          </cell>
          <cell r="D12241" t="str">
            <v>1995-2003</v>
          </cell>
          <cell r="E12241" t="str">
            <v>7-15</v>
          </cell>
        </row>
        <row r="12242">
          <cell r="A12242">
            <v>3002101922</v>
          </cell>
          <cell r="B12242">
            <v>1030000</v>
          </cell>
          <cell r="C12242" t="str">
            <v>総合図</v>
          </cell>
          <cell r="D12242" t="str">
            <v>1995-2003</v>
          </cell>
          <cell r="E12242" t="str">
            <v>7-15</v>
          </cell>
        </row>
        <row r="12243">
          <cell r="A12243">
            <v>3002101923</v>
          </cell>
          <cell r="B12243">
            <v>1030000</v>
          </cell>
          <cell r="C12243" t="str">
            <v>総合図</v>
          </cell>
          <cell r="D12243" t="str">
            <v>1995-2003</v>
          </cell>
          <cell r="E12243" t="str">
            <v>7-15</v>
          </cell>
        </row>
        <row r="12244">
          <cell r="A12244">
            <v>3002101929</v>
          </cell>
          <cell r="B12244">
            <v>1030000</v>
          </cell>
          <cell r="C12244" t="str">
            <v>総合図</v>
          </cell>
          <cell r="D12244" t="str">
            <v>1994-2003</v>
          </cell>
          <cell r="E12244" t="str">
            <v>1-10</v>
          </cell>
        </row>
        <row r="12245">
          <cell r="A12245">
            <v>3002101937</v>
          </cell>
          <cell r="B12245">
            <v>1030000</v>
          </cell>
          <cell r="C12245" t="str">
            <v>総合図</v>
          </cell>
          <cell r="D12245" t="str">
            <v>1985-1991</v>
          </cell>
          <cell r="E12245" t="str">
            <v>70-90</v>
          </cell>
        </row>
        <row r="12246">
          <cell r="A12246">
            <v>3002101938</v>
          </cell>
          <cell r="B12246">
            <v>1030000</v>
          </cell>
          <cell r="C12246" t="str">
            <v>総合図</v>
          </cell>
          <cell r="D12246" t="str">
            <v>1962-1990</v>
          </cell>
          <cell r="E12246" t="str">
            <v>32-89</v>
          </cell>
        </row>
        <row r="12247">
          <cell r="A12247">
            <v>3002101940</v>
          </cell>
          <cell r="B12247">
            <v>1030000</v>
          </cell>
          <cell r="C12247" t="str">
            <v>総合図</v>
          </cell>
          <cell r="D12247" t="str">
            <v>1932-1934</v>
          </cell>
          <cell r="E12247" t="str">
            <v>1-25</v>
          </cell>
        </row>
        <row r="12248">
          <cell r="A12248">
            <v>3002101948</v>
          </cell>
          <cell r="B12248">
            <v>1030000</v>
          </cell>
          <cell r="C12248" t="str">
            <v>総合図</v>
          </cell>
          <cell r="D12248" t="str">
            <v>+</v>
          </cell>
          <cell r="E12248" t="str">
            <v xml:space="preserve">+ </v>
          </cell>
        </row>
        <row r="12249">
          <cell r="A12249">
            <v>3002101954</v>
          </cell>
          <cell r="B12249">
            <v>1030000</v>
          </cell>
          <cell r="C12249" t="str">
            <v>総合図</v>
          </cell>
          <cell r="D12249" t="str">
            <v>2001-2013</v>
          </cell>
          <cell r="E12249" t="str">
            <v>2001,2003-2011,2013+</v>
          </cell>
        </row>
        <row r="12250">
          <cell r="A12250">
            <v>3002101955</v>
          </cell>
          <cell r="B12250">
            <v>1030000</v>
          </cell>
          <cell r="C12250" t="str">
            <v>総合図</v>
          </cell>
          <cell r="D12250" t="str">
            <v>1997-2013</v>
          </cell>
          <cell r="E12250" t="str">
            <v>27-43+</v>
          </cell>
        </row>
        <row r="12251">
          <cell r="A12251">
            <v>3002101956</v>
          </cell>
          <cell r="B12251">
            <v>1030000</v>
          </cell>
          <cell r="C12251" t="str">
            <v>総合図</v>
          </cell>
          <cell r="D12251" t="str">
            <v>1997-2007</v>
          </cell>
          <cell r="E12251" t="str">
            <v>31-41+</v>
          </cell>
        </row>
        <row r="12252">
          <cell r="A12252">
            <v>3002101961</v>
          </cell>
          <cell r="B12252">
            <v>1030000</v>
          </cell>
          <cell r="C12252" t="str">
            <v>総合図</v>
          </cell>
          <cell r="D12252" t="str">
            <v>1997-2001</v>
          </cell>
          <cell r="E12252" t="str">
            <v>1-5</v>
          </cell>
        </row>
        <row r="12253">
          <cell r="A12253">
            <v>3002101962</v>
          </cell>
          <cell r="B12253">
            <v>1030000</v>
          </cell>
          <cell r="C12253" t="str">
            <v>総合図</v>
          </cell>
          <cell r="D12253" t="str">
            <v>1998-2014</v>
          </cell>
          <cell r="E12253" t="str">
            <v>5-21+</v>
          </cell>
        </row>
        <row r="12254">
          <cell r="A12254">
            <v>3002101963</v>
          </cell>
          <cell r="B12254">
            <v>1030000</v>
          </cell>
          <cell r="C12254" t="str">
            <v>総合図</v>
          </cell>
          <cell r="D12254" t="str">
            <v>1993-2003</v>
          </cell>
          <cell r="E12254" t="str">
            <v>1-2,8-18</v>
          </cell>
        </row>
        <row r="12255">
          <cell r="A12255">
            <v>3002101965</v>
          </cell>
          <cell r="B12255">
            <v>1030000</v>
          </cell>
          <cell r="C12255" t="str">
            <v>総合図</v>
          </cell>
          <cell r="D12255" t="str">
            <v>1978-2014</v>
          </cell>
          <cell r="E12255" t="str">
            <v>7-10,26-42+</v>
          </cell>
        </row>
        <row r="12256">
          <cell r="A12256">
            <v>3002101966</v>
          </cell>
          <cell r="B12256">
            <v>1030000</v>
          </cell>
          <cell r="C12256" t="str">
            <v>総合図</v>
          </cell>
          <cell r="D12256" t="str">
            <v>1952-1960</v>
          </cell>
          <cell r="E12256" t="str">
            <v>4-11</v>
          </cell>
        </row>
        <row r="12257">
          <cell r="A12257">
            <v>3002101967</v>
          </cell>
          <cell r="B12257">
            <v>1030000</v>
          </cell>
          <cell r="C12257" t="str">
            <v>総合図</v>
          </cell>
          <cell r="D12257" t="str">
            <v>1949-1952</v>
          </cell>
          <cell r="E12257" t="str">
            <v>1-4</v>
          </cell>
        </row>
        <row r="12258">
          <cell r="A12258">
            <v>3002101968</v>
          </cell>
          <cell r="B12258">
            <v>1030000</v>
          </cell>
          <cell r="C12258" t="str">
            <v>総合図</v>
          </cell>
          <cell r="D12258" t="str">
            <v>1949-1949</v>
          </cell>
          <cell r="E12258" t="str">
            <v>1</v>
          </cell>
        </row>
        <row r="12259">
          <cell r="A12259">
            <v>3002101970</v>
          </cell>
          <cell r="B12259">
            <v>1030000</v>
          </cell>
          <cell r="C12259" t="str">
            <v>総合図</v>
          </cell>
          <cell r="D12259" t="str">
            <v>1896-1911</v>
          </cell>
          <cell r="E12259" t="str">
            <v>1-29</v>
          </cell>
        </row>
        <row r="12260">
          <cell r="A12260">
            <v>3002101971</v>
          </cell>
          <cell r="B12260">
            <v>1030000</v>
          </cell>
          <cell r="C12260" t="str">
            <v>総合図</v>
          </cell>
          <cell r="D12260" t="str">
            <v>1912-1949</v>
          </cell>
          <cell r="E12260" t="str">
            <v>30-94,97-99</v>
          </cell>
        </row>
        <row r="12261">
          <cell r="A12261">
            <v>3002101972</v>
          </cell>
          <cell r="B12261">
            <v>1030000</v>
          </cell>
          <cell r="C12261" t="str">
            <v>総合図</v>
          </cell>
          <cell r="D12261" t="str">
            <v>1925-1943</v>
          </cell>
          <cell r="E12261" t="str">
            <v>1-25</v>
          </cell>
        </row>
        <row r="12262">
          <cell r="A12262">
            <v>3002101974</v>
          </cell>
          <cell r="B12262">
            <v>1030500</v>
          </cell>
          <cell r="C12262" t="str">
            <v>総合図-A棟1階 理工系雑誌(利用不可)</v>
          </cell>
          <cell r="D12262" t="str">
            <v>2001-2003</v>
          </cell>
          <cell r="E12262" t="str">
            <v>7-11</v>
          </cell>
        </row>
        <row r="12263">
          <cell r="A12263">
            <v>3002101976</v>
          </cell>
          <cell r="B12263">
            <v>1030000</v>
          </cell>
          <cell r="C12263" t="str">
            <v>総合図</v>
          </cell>
          <cell r="D12263" t="str">
            <v>1998-2013</v>
          </cell>
          <cell r="E12263" t="str">
            <v>6-7,9-22+</v>
          </cell>
        </row>
        <row r="12264">
          <cell r="A12264">
            <v>3002101978</v>
          </cell>
          <cell r="B12264">
            <v>1030000</v>
          </cell>
          <cell r="C12264" t="str">
            <v>総合図</v>
          </cell>
          <cell r="D12264" t="str">
            <v>1968-1974</v>
          </cell>
          <cell r="E12264" t="str">
            <v>76-81,82(1-6)</v>
          </cell>
        </row>
        <row r="12265">
          <cell r="A12265">
            <v>3002101981</v>
          </cell>
          <cell r="B12265">
            <v>1030000</v>
          </cell>
          <cell r="C12265" t="str">
            <v>総合図</v>
          </cell>
          <cell r="D12265" t="str">
            <v>1995-2005</v>
          </cell>
          <cell r="E12265" t="str">
            <v>25,27-34</v>
          </cell>
        </row>
        <row r="12266">
          <cell r="A12266">
            <v>3002101984</v>
          </cell>
          <cell r="B12266">
            <v>1030000</v>
          </cell>
          <cell r="C12266" t="str">
            <v>総合図</v>
          </cell>
          <cell r="D12266" t="str">
            <v>1998-2007</v>
          </cell>
          <cell r="E12266" t="str">
            <v>16-26</v>
          </cell>
        </row>
        <row r="12267">
          <cell r="A12267">
            <v>3002101986</v>
          </cell>
          <cell r="B12267">
            <v>1030000</v>
          </cell>
          <cell r="C12267" t="str">
            <v>総合図</v>
          </cell>
          <cell r="D12267" t="str">
            <v>1998-2001</v>
          </cell>
          <cell r="E12267" t="str">
            <v>33-36</v>
          </cell>
        </row>
        <row r="12268">
          <cell r="A12268">
            <v>3002101987</v>
          </cell>
          <cell r="B12268">
            <v>1030000</v>
          </cell>
          <cell r="C12268" t="str">
            <v>総合図</v>
          </cell>
          <cell r="D12268" t="str">
            <v>1985-2013</v>
          </cell>
          <cell r="E12268" t="str">
            <v>1-30+</v>
          </cell>
        </row>
        <row r="12269">
          <cell r="A12269">
            <v>3002101988</v>
          </cell>
          <cell r="B12269">
            <v>1030000</v>
          </cell>
          <cell r="C12269" t="str">
            <v>総合図</v>
          </cell>
          <cell r="D12269" t="str">
            <v>1998-2001</v>
          </cell>
          <cell r="E12269" t="str">
            <v>11(1),12(1),13(1),14(1)</v>
          </cell>
        </row>
        <row r="12270">
          <cell r="A12270">
            <v>3002101997</v>
          </cell>
          <cell r="B12270">
            <v>1030000</v>
          </cell>
          <cell r="C12270" t="str">
            <v>総合図</v>
          </cell>
          <cell r="D12270" t="str">
            <v>1877-1899</v>
          </cell>
          <cell r="E12270" t="str">
            <v>1-23</v>
          </cell>
        </row>
        <row r="12271">
          <cell r="A12271">
            <v>3002101998</v>
          </cell>
          <cell r="B12271">
            <v>1030000</v>
          </cell>
          <cell r="C12271" t="str">
            <v>総合図</v>
          </cell>
          <cell r="D12271" t="str">
            <v>1964-1971</v>
          </cell>
          <cell r="E12271" t="str">
            <v>1-8</v>
          </cell>
        </row>
        <row r="12272">
          <cell r="A12272">
            <v>3002101999</v>
          </cell>
          <cell r="B12272">
            <v>1030000</v>
          </cell>
          <cell r="C12272" t="str">
            <v>総合図</v>
          </cell>
          <cell r="D12272" t="str">
            <v>1931-1941</v>
          </cell>
          <cell r="E12272" t="str">
            <v>5-8</v>
          </cell>
        </row>
        <row r="12273">
          <cell r="A12273">
            <v>3002102000</v>
          </cell>
          <cell r="B12273">
            <v>1030000</v>
          </cell>
          <cell r="C12273" t="str">
            <v>総合図</v>
          </cell>
          <cell r="D12273" t="str">
            <v>1935-1935</v>
          </cell>
          <cell r="E12273" t="str">
            <v>160</v>
          </cell>
        </row>
        <row r="12274">
          <cell r="A12274">
            <v>3002102001</v>
          </cell>
          <cell r="B12274">
            <v>1030000</v>
          </cell>
          <cell r="C12274" t="str">
            <v>総合図</v>
          </cell>
          <cell r="D12274" t="str">
            <v>1977-1980</v>
          </cell>
          <cell r="E12274" t="str">
            <v>1977-1980</v>
          </cell>
        </row>
        <row r="12275">
          <cell r="A12275">
            <v>3002102002</v>
          </cell>
          <cell r="B12275">
            <v>1030000</v>
          </cell>
          <cell r="C12275" t="str">
            <v>総合図</v>
          </cell>
          <cell r="D12275" t="str">
            <v>1947-1959</v>
          </cell>
          <cell r="E12275" t="str">
            <v>66-78</v>
          </cell>
        </row>
        <row r="12276">
          <cell r="A12276">
            <v>3002102003</v>
          </cell>
          <cell r="B12276">
            <v>1030000</v>
          </cell>
          <cell r="C12276" t="str">
            <v>総合図</v>
          </cell>
          <cell r="D12276" t="str">
            <v>1965-1972</v>
          </cell>
          <cell r="E12276" t="str">
            <v>7-8,9(2-4),10,11(2-6),12-14</v>
          </cell>
        </row>
        <row r="12277">
          <cell r="A12277">
            <v>3002102004</v>
          </cell>
          <cell r="B12277">
            <v>1030000</v>
          </cell>
          <cell r="C12277" t="str">
            <v>総合図</v>
          </cell>
          <cell r="D12277" t="str">
            <v>1917-1933</v>
          </cell>
          <cell r="E12277" t="str">
            <v>1-17</v>
          </cell>
        </row>
        <row r="12278">
          <cell r="A12278">
            <v>3002102005</v>
          </cell>
          <cell r="B12278">
            <v>1030000</v>
          </cell>
          <cell r="C12278" t="str">
            <v>総合図</v>
          </cell>
          <cell r="D12278" t="str">
            <v>1933-1937</v>
          </cell>
          <cell r="E12278" t="str">
            <v>1-4</v>
          </cell>
        </row>
        <row r="12279">
          <cell r="A12279">
            <v>3002102006</v>
          </cell>
          <cell r="B12279">
            <v>1030000</v>
          </cell>
          <cell r="C12279" t="str">
            <v>総合図</v>
          </cell>
          <cell r="D12279" t="str">
            <v>1937-1940</v>
          </cell>
          <cell r="E12279" t="str">
            <v>22-24</v>
          </cell>
        </row>
        <row r="12280">
          <cell r="A12280">
            <v>3002102007</v>
          </cell>
          <cell r="B12280">
            <v>1030000</v>
          </cell>
          <cell r="C12280" t="str">
            <v>総合図</v>
          </cell>
          <cell r="D12280" t="str">
            <v>1982-1983</v>
          </cell>
          <cell r="E12280" t="str">
            <v>128(47),129(1-32)</v>
          </cell>
        </row>
        <row r="12281">
          <cell r="A12281">
            <v>3002102008</v>
          </cell>
          <cell r="B12281">
            <v>1030000</v>
          </cell>
          <cell r="C12281" t="str">
            <v>総合図</v>
          </cell>
          <cell r="D12281" t="str">
            <v>1953-1960</v>
          </cell>
          <cell r="E12281" t="str">
            <v>5,8(4),9(1-2,4),10-11,12(1-2)</v>
          </cell>
        </row>
        <row r="12282">
          <cell r="A12282">
            <v>3002102009</v>
          </cell>
          <cell r="B12282">
            <v>1030000</v>
          </cell>
          <cell r="C12282" t="str">
            <v>総合図</v>
          </cell>
          <cell r="D12282" t="str">
            <v>1971-1971</v>
          </cell>
          <cell r="E12282" t="str">
            <v>17</v>
          </cell>
        </row>
        <row r="12283">
          <cell r="A12283">
            <v>3002102010</v>
          </cell>
          <cell r="B12283">
            <v>1030000</v>
          </cell>
          <cell r="C12283" t="str">
            <v>総合図</v>
          </cell>
          <cell r="D12283" t="str">
            <v>1960-1977</v>
          </cell>
          <cell r="E12283" t="str">
            <v>8-24,25(1-6)</v>
          </cell>
        </row>
        <row r="12284">
          <cell r="A12284">
            <v>3002102011</v>
          </cell>
          <cell r="B12284">
            <v>1030000</v>
          </cell>
          <cell r="C12284" t="str">
            <v>総合図</v>
          </cell>
          <cell r="D12284" t="str">
            <v>1958-1959</v>
          </cell>
          <cell r="E12284" t="str">
            <v>6,7(1,3-12)</v>
          </cell>
        </row>
        <row r="12285">
          <cell r="A12285">
            <v>3002102012</v>
          </cell>
          <cell r="B12285">
            <v>1030000</v>
          </cell>
          <cell r="C12285" t="str">
            <v>総合図</v>
          </cell>
          <cell r="D12285" t="str">
            <v>1960-1970</v>
          </cell>
          <cell r="E12285" t="str">
            <v>8(1,3-4),10(2-4),11(1,3-4),12-18</v>
          </cell>
        </row>
        <row r="12286">
          <cell r="A12286">
            <v>3002102013</v>
          </cell>
          <cell r="B12286">
            <v>1030000</v>
          </cell>
          <cell r="C12286" t="str">
            <v>総合図</v>
          </cell>
          <cell r="D12286" t="str">
            <v>1971-1976</v>
          </cell>
          <cell r="E12286" t="str">
            <v>19-24</v>
          </cell>
        </row>
        <row r="12287">
          <cell r="A12287">
            <v>3002102014</v>
          </cell>
          <cell r="B12287">
            <v>1030000</v>
          </cell>
          <cell r="C12287" t="str">
            <v>総合図</v>
          </cell>
          <cell r="D12287" t="str">
            <v>1933-1933</v>
          </cell>
          <cell r="E12287" t="str">
            <v>1</v>
          </cell>
        </row>
        <row r="12288">
          <cell r="A12288">
            <v>3002102016</v>
          </cell>
          <cell r="B12288">
            <v>1030000</v>
          </cell>
          <cell r="C12288" t="str">
            <v>総合図</v>
          </cell>
          <cell r="D12288" t="str">
            <v>1957-1958</v>
          </cell>
          <cell r="E12288" t="str">
            <v>38,39(1-6,8-12)</v>
          </cell>
        </row>
        <row r="12289">
          <cell r="A12289">
            <v>3002102018</v>
          </cell>
          <cell r="B12289">
            <v>1030000</v>
          </cell>
          <cell r="C12289" t="str">
            <v>総合図</v>
          </cell>
          <cell r="D12289" t="str">
            <v>1975-1981</v>
          </cell>
          <cell r="E12289" t="str">
            <v>1,2(2-4),3,4(2-3),5(3),6(1,3-4),7(1)</v>
          </cell>
        </row>
        <row r="12290">
          <cell r="A12290">
            <v>3002102019</v>
          </cell>
          <cell r="B12290">
            <v>1030000</v>
          </cell>
          <cell r="C12290" t="str">
            <v>総合図</v>
          </cell>
          <cell r="D12290" t="str">
            <v>1955-1955</v>
          </cell>
          <cell r="E12290" t="str">
            <v>2-8</v>
          </cell>
        </row>
        <row r="12291">
          <cell r="A12291">
            <v>3002102020</v>
          </cell>
          <cell r="B12291">
            <v>1030000</v>
          </cell>
          <cell r="C12291" t="str">
            <v>総合図</v>
          </cell>
          <cell r="D12291" t="str">
            <v>1939-1957</v>
          </cell>
          <cell r="E12291" t="str">
            <v>10-19</v>
          </cell>
        </row>
        <row r="12292">
          <cell r="A12292">
            <v>3002102021</v>
          </cell>
          <cell r="B12292">
            <v>1030000</v>
          </cell>
          <cell r="C12292" t="str">
            <v>総合図</v>
          </cell>
          <cell r="D12292" t="str">
            <v>1954-1964</v>
          </cell>
          <cell r="E12292" t="str">
            <v>1-4,5(1-2,4),6-9</v>
          </cell>
        </row>
        <row r="12293">
          <cell r="A12293">
            <v>3002102022</v>
          </cell>
          <cell r="B12293">
            <v>1030000</v>
          </cell>
          <cell r="C12293" t="str">
            <v>総合図</v>
          </cell>
          <cell r="D12293" t="str">
            <v>1957-1960</v>
          </cell>
          <cell r="E12293" t="str">
            <v>18-20,21(2-12)</v>
          </cell>
        </row>
        <row r="12294">
          <cell r="A12294">
            <v>3002102023</v>
          </cell>
          <cell r="B12294">
            <v>1030000</v>
          </cell>
          <cell r="C12294" t="str">
            <v>総合図</v>
          </cell>
          <cell r="D12294" t="str">
            <v>1957-1960</v>
          </cell>
          <cell r="E12294" t="str">
            <v>18-20,21(2-12)</v>
          </cell>
        </row>
        <row r="12295">
          <cell r="A12295">
            <v>3002102024</v>
          </cell>
          <cell r="B12295">
            <v>1030000</v>
          </cell>
          <cell r="C12295" t="str">
            <v>総合図</v>
          </cell>
          <cell r="D12295" t="str">
            <v>1961-1968</v>
          </cell>
          <cell r="E12295" t="str">
            <v>22-29</v>
          </cell>
        </row>
        <row r="12296">
          <cell r="A12296">
            <v>3002102025</v>
          </cell>
          <cell r="B12296">
            <v>1030000</v>
          </cell>
          <cell r="C12296" t="str">
            <v>総合図</v>
          </cell>
          <cell r="D12296" t="str">
            <v>1961-1968</v>
          </cell>
          <cell r="E12296" t="str">
            <v>22-29</v>
          </cell>
        </row>
        <row r="12297">
          <cell r="A12297">
            <v>3002102026</v>
          </cell>
          <cell r="B12297">
            <v>1030000</v>
          </cell>
          <cell r="C12297" t="str">
            <v>総合図</v>
          </cell>
          <cell r="D12297" t="str">
            <v>1961-1968</v>
          </cell>
          <cell r="E12297" t="str">
            <v>22-29</v>
          </cell>
        </row>
        <row r="12298">
          <cell r="A12298">
            <v>3002102027</v>
          </cell>
          <cell r="B12298">
            <v>1030000</v>
          </cell>
          <cell r="C12298" t="str">
            <v>総合図</v>
          </cell>
          <cell r="D12298" t="str">
            <v>1961-1968</v>
          </cell>
          <cell r="E12298" t="str">
            <v>22-29</v>
          </cell>
        </row>
        <row r="12299">
          <cell r="A12299">
            <v>3002102028</v>
          </cell>
          <cell r="B12299">
            <v>1030000</v>
          </cell>
          <cell r="C12299" t="str">
            <v>総合図</v>
          </cell>
          <cell r="D12299" t="str">
            <v>1961-1968</v>
          </cell>
          <cell r="E12299" t="str">
            <v>22-29</v>
          </cell>
        </row>
        <row r="12300">
          <cell r="A12300">
            <v>3002102030</v>
          </cell>
          <cell r="B12300">
            <v>1030000</v>
          </cell>
          <cell r="C12300" t="str">
            <v>総合図</v>
          </cell>
          <cell r="D12300" t="str">
            <v>1961-1968</v>
          </cell>
          <cell r="E12300" t="str">
            <v>22-29</v>
          </cell>
        </row>
        <row r="12301">
          <cell r="A12301">
            <v>3002102031</v>
          </cell>
          <cell r="B12301">
            <v>1030000</v>
          </cell>
          <cell r="C12301" t="str">
            <v>総合図</v>
          </cell>
          <cell r="D12301" t="str">
            <v>1961-1961</v>
          </cell>
          <cell r="E12301" t="str">
            <v>22(1-5)</v>
          </cell>
        </row>
        <row r="12302">
          <cell r="A12302">
            <v>3002102032</v>
          </cell>
          <cell r="B12302">
            <v>1030000</v>
          </cell>
          <cell r="C12302" t="str">
            <v>総合図</v>
          </cell>
          <cell r="D12302" t="str">
            <v>1961-1968</v>
          </cell>
          <cell r="E12302" t="str">
            <v>22-25,27-29</v>
          </cell>
        </row>
        <row r="12303">
          <cell r="A12303">
            <v>3002102033</v>
          </cell>
          <cell r="B12303">
            <v>1030000</v>
          </cell>
          <cell r="C12303" t="str">
            <v>総合図</v>
          </cell>
          <cell r="D12303" t="str">
            <v>1962-1967</v>
          </cell>
          <cell r="E12303" t="str">
            <v>23-28</v>
          </cell>
        </row>
        <row r="12304">
          <cell r="A12304">
            <v>3002102034</v>
          </cell>
          <cell r="B12304">
            <v>1030000</v>
          </cell>
          <cell r="C12304" t="str">
            <v>総合図</v>
          </cell>
          <cell r="D12304" t="str">
            <v>1968-1968</v>
          </cell>
          <cell r="E12304" t="str">
            <v>29</v>
          </cell>
        </row>
        <row r="12305">
          <cell r="A12305">
            <v>3002102035</v>
          </cell>
          <cell r="B12305">
            <v>1030000</v>
          </cell>
          <cell r="C12305" t="str">
            <v>総合図</v>
          </cell>
          <cell r="D12305" t="str">
            <v>1962-1968</v>
          </cell>
          <cell r="E12305" t="str">
            <v>23-29</v>
          </cell>
        </row>
        <row r="12306">
          <cell r="A12306">
            <v>3002102036</v>
          </cell>
          <cell r="B12306">
            <v>1030000</v>
          </cell>
          <cell r="C12306" t="str">
            <v>総合図</v>
          </cell>
          <cell r="D12306" t="str">
            <v>1962-1968</v>
          </cell>
          <cell r="E12306" t="str">
            <v>23-29</v>
          </cell>
        </row>
        <row r="12307">
          <cell r="A12307">
            <v>3002102037</v>
          </cell>
          <cell r="B12307">
            <v>1030000</v>
          </cell>
          <cell r="C12307" t="str">
            <v>総合図</v>
          </cell>
          <cell r="D12307" t="str">
            <v>1969-1969</v>
          </cell>
          <cell r="E12307" t="str">
            <v>30(1-6)</v>
          </cell>
        </row>
        <row r="12308">
          <cell r="A12308">
            <v>3002102038</v>
          </cell>
          <cell r="B12308">
            <v>1030000</v>
          </cell>
          <cell r="C12308" t="str">
            <v>総合図</v>
          </cell>
          <cell r="D12308" t="str">
            <v>1969-1969</v>
          </cell>
          <cell r="E12308" t="str">
            <v>30(1-6)</v>
          </cell>
        </row>
        <row r="12309">
          <cell r="A12309">
            <v>3002102039</v>
          </cell>
          <cell r="B12309">
            <v>1030000</v>
          </cell>
          <cell r="C12309" t="str">
            <v>総合図</v>
          </cell>
          <cell r="D12309" t="str">
            <v>1969-1969</v>
          </cell>
          <cell r="E12309" t="str">
            <v>30(1-6)</v>
          </cell>
        </row>
        <row r="12310">
          <cell r="A12310">
            <v>3002102040</v>
          </cell>
          <cell r="B12310">
            <v>1030000</v>
          </cell>
          <cell r="C12310" t="str">
            <v>総合図</v>
          </cell>
          <cell r="D12310" t="str">
            <v>1969-1969</v>
          </cell>
          <cell r="E12310" t="str">
            <v>30(1-6)</v>
          </cell>
        </row>
        <row r="12311">
          <cell r="A12311">
            <v>3002102041</v>
          </cell>
          <cell r="B12311">
            <v>1030000</v>
          </cell>
          <cell r="C12311" t="str">
            <v>総合図</v>
          </cell>
          <cell r="D12311" t="str">
            <v>1969-1969</v>
          </cell>
          <cell r="E12311" t="str">
            <v>30(1-6)</v>
          </cell>
        </row>
        <row r="12312">
          <cell r="A12312">
            <v>3002102042</v>
          </cell>
          <cell r="B12312">
            <v>1030000</v>
          </cell>
          <cell r="C12312" t="str">
            <v>総合図</v>
          </cell>
          <cell r="D12312" t="str">
            <v>1969-1969</v>
          </cell>
          <cell r="E12312" t="str">
            <v>30(1-6)</v>
          </cell>
        </row>
        <row r="12313">
          <cell r="A12313">
            <v>3002102043</v>
          </cell>
          <cell r="B12313">
            <v>1030000</v>
          </cell>
          <cell r="C12313" t="str">
            <v>総合図</v>
          </cell>
          <cell r="D12313" t="str">
            <v>1940-1970</v>
          </cell>
          <cell r="E12313" t="str">
            <v>22-26,28-52</v>
          </cell>
        </row>
        <row r="12314">
          <cell r="A12314">
            <v>3002102044</v>
          </cell>
          <cell r="B12314">
            <v>1030000</v>
          </cell>
          <cell r="C12314" t="str">
            <v>総合図</v>
          </cell>
          <cell r="D12314" t="str">
            <v>1997-2014</v>
          </cell>
          <cell r="E12314" t="str">
            <v>4-20+</v>
          </cell>
        </row>
        <row r="12315">
          <cell r="A12315">
            <v>3002102045</v>
          </cell>
          <cell r="B12315">
            <v>1030000</v>
          </cell>
          <cell r="C12315" t="str">
            <v>総合図</v>
          </cell>
          <cell r="D12315" t="str">
            <v>1997-2014</v>
          </cell>
          <cell r="E12315" t="str">
            <v>4-20+</v>
          </cell>
        </row>
        <row r="12316">
          <cell r="A12316">
            <v>3002102049</v>
          </cell>
          <cell r="B12316">
            <v>1030000</v>
          </cell>
          <cell r="C12316" t="str">
            <v>総合図</v>
          </cell>
          <cell r="D12316" t="str">
            <v>1957-1972</v>
          </cell>
          <cell r="E12316" t="str">
            <v>1-12,16</v>
          </cell>
        </row>
        <row r="12317">
          <cell r="A12317">
            <v>3002102052</v>
          </cell>
          <cell r="B12317">
            <v>1030000</v>
          </cell>
          <cell r="C12317" t="str">
            <v>総合図</v>
          </cell>
          <cell r="D12317" t="str">
            <v>1977-1980</v>
          </cell>
          <cell r="E12317" t="str">
            <v>14(2-4),15-16,17(1-2)</v>
          </cell>
        </row>
        <row r="12318">
          <cell r="A12318">
            <v>3002102054</v>
          </cell>
          <cell r="B12318">
            <v>1030000</v>
          </cell>
          <cell r="C12318" t="str">
            <v>総合図</v>
          </cell>
          <cell r="D12318" t="str">
            <v>1978-1978</v>
          </cell>
          <cell r="E12318" t="str">
            <v>47</v>
          </cell>
        </row>
        <row r="12319">
          <cell r="A12319">
            <v>3002102055</v>
          </cell>
          <cell r="B12319">
            <v>1030000</v>
          </cell>
          <cell r="C12319" t="str">
            <v>総合図</v>
          </cell>
          <cell r="D12319" t="str">
            <v>1975-1976</v>
          </cell>
          <cell r="E12319" t="str">
            <v>1975-1976</v>
          </cell>
        </row>
        <row r="12320">
          <cell r="A12320">
            <v>3002102056</v>
          </cell>
          <cell r="B12320">
            <v>1030000</v>
          </cell>
          <cell r="C12320" t="str">
            <v>総合図</v>
          </cell>
          <cell r="D12320" t="str">
            <v>1971-1980</v>
          </cell>
          <cell r="E12320" t="str">
            <v>1971-1980</v>
          </cell>
        </row>
        <row r="12321">
          <cell r="A12321">
            <v>3002102057</v>
          </cell>
          <cell r="B12321">
            <v>1030000</v>
          </cell>
          <cell r="C12321" t="str">
            <v>総合図</v>
          </cell>
          <cell r="D12321" t="str">
            <v>1935-1950</v>
          </cell>
          <cell r="E12321" t="str">
            <v>13-28</v>
          </cell>
        </row>
        <row r="12322">
          <cell r="A12322">
            <v>3002102058</v>
          </cell>
          <cell r="B12322">
            <v>1030000</v>
          </cell>
          <cell r="C12322" t="str">
            <v>総合図</v>
          </cell>
          <cell r="D12322" t="str">
            <v>1952-1961</v>
          </cell>
          <cell r="E12322" t="str">
            <v>5-14</v>
          </cell>
        </row>
        <row r="12323">
          <cell r="A12323">
            <v>3002102059</v>
          </cell>
          <cell r="B12323">
            <v>1030000</v>
          </cell>
          <cell r="C12323" t="str">
            <v>総合図</v>
          </cell>
          <cell r="D12323" t="str">
            <v>1934-1938</v>
          </cell>
          <cell r="E12323" t="str">
            <v>31-32,34-35</v>
          </cell>
        </row>
        <row r="12324">
          <cell r="A12324">
            <v>3002102060</v>
          </cell>
          <cell r="B12324">
            <v>1030000</v>
          </cell>
          <cell r="C12324" t="str">
            <v>総合図</v>
          </cell>
          <cell r="D12324" t="str">
            <v>1935-1937</v>
          </cell>
          <cell r="E12324" t="str">
            <v>59-61</v>
          </cell>
        </row>
        <row r="12325">
          <cell r="A12325">
            <v>3002102061</v>
          </cell>
          <cell r="B12325">
            <v>1030000</v>
          </cell>
          <cell r="C12325" t="str">
            <v>総合図</v>
          </cell>
          <cell r="D12325" t="str">
            <v>1850-1855</v>
          </cell>
          <cell r="E12325" t="str">
            <v>21-23,25-26</v>
          </cell>
        </row>
        <row r="12326">
          <cell r="A12326">
            <v>3002102062</v>
          </cell>
          <cell r="B12326">
            <v>1030000</v>
          </cell>
          <cell r="C12326" t="str">
            <v>総合図</v>
          </cell>
          <cell r="D12326" t="str">
            <v>1987-1987</v>
          </cell>
          <cell r="E12326" t="str">
            <v>140-141</v>
          </cell>
        </row>
        <row r="12327">
          <cell r="A12327">
            <v>3002102063</v>
          </cell>
          <cell r="B12327">
            <v>1030000</v>
          </cell>
          <cell r="C12327" t="str">
            <v>総合図</v>
          </cell>
          <cell r="D12327" t="str">
            <v>1962-1964</v>
          </cell>
          <cell r="E12327" t="str">
            <v>77(12-26),78,79(1-17)</v>
          </cell>
        </row>
        <row r="12328">
          <cell r="A12328">
            <v>3002102064</v>
          </cell>
          <cell r="B12328">
            <v>1030000</v>
          </cell>
          <cell r="C12328" t="str">
            <v>総合図</v>
          </cell>
          <cell r="D12328" t="str">
            <v>1949-1951</v>
          </cell>
          <cell r="E12328" t="str">
            <v>1(9-15)</v>
          </cell>
        </row>
        <row r="12329">
          <cell r="A12329">
            <v>3002102065</v>
          </cell>
          <cell r="B12329">
            <v>1030000</v>
          </cell>
          <cell r="C12329" t="str">
            <v>総合図</v>
          </cell>
          <cell r="D12329" t="str">
            <v>1855-1859</v>
          </cell>
          <cell r="E12329" t="str">
            <v>1-4</v>
          </cell>
        </row>
        <row r="12330">
          <cell r="A12330">
            <v>3002102066</v>
          </cell>
          <cell r="B12330">
            <v>1030000</v>
          </cell>
          <cell r="C12330" t="str">
            <v>総合図</v>
          </cell>
          <cell r="D12330" t="str">
            <v>1859-1864</v>
          </cell>
          <cell r="E12330" t="str">
            <v>5-10</v>
          </cell>
        </row>
        <row r="12331">
          <cell r="A12331">
            <v>3002102067</v>
          </cell>
          <cell r="B12331">
            <v>1030000</v>
          </cell>
          <cell r="C12331" t="str">
            <v>総合図</v>
          </cell>
          <cell r="D12331" t="str">
            <v>1865-1924</v>
          </cell>
          <cell r="E12331" t="str">
            <v>11-70</v>
          </cell>
        </row>
        <row r="12332">
          <cell r="A12332">
            <v>3002102068</v>
          </cell>
          <cell r="B12332">
            <v>1030000</v>
          </cell>
          <cell r="C12332" t="str">
            <v>総合図</v>
          </cell>
          <cell r="D12332" t="str">
            <v>1935-1938</v>
          </cell>
          <cell r="E12332" t="str">
            <v>14-16</v>
          </cell>
        </row>
        <row r="12333">
          <cell r="A12333">
            <v>3002102069</v>
          </cell>
          <cell r="B12333">
            <v>1030000</v>
          </cell>
          <cell r="C12333" t="str">
            <v>総合図</v>
          </cell>
          <cell r="D12333" t="str">
            <v>1897-1941</v>
          </cell>
          <cell r="E12333" t="str">
            <v>64(1663),65(1665,1673,1688,1690,1692),67(1732),70(1811-1819),72(1878-1879),73(1881-1895,1897-1905),74-75,130(3374,3382),131(3404,3417),132(3436-3444),133(3445-3459,3461-3470),134-137,138(3580-3601),139-140,141(3654-3662,3667-3679),142(3684-3705),143-144,145(3758-3762,3771-3783),146-147,148(3837-3848,3854-3861),149-151,153(3968)</v>
          </cell>
        </row>
        <row r="12334">
          <cell r="A12334">
            <v>3002102070</v>
          </cell>
          <cell r="B12334">
            <v>1030000</v>
          </cell>
          <cell r="C12334" t="str">
            <v>総合図</v>
          </cell>
          <cell r="D12334" t="str">
            <v>1969-1969</v>
          </cell>
          <cell r="E12334" t="str">
            <v>13</v>
          </cell>
        </row>
        <row r="12335">
          <cell r="A12335">
            <v>3002102071</v>
          </cell>
          <cell r="B12335">
            <v>1030000</v>
          </cell>
          <cell r="C12335" t="str">
            <v>総合図</v>
          </cell>
          <cell r="D12335" t="str">
            <v>1934-1934</v>
          </cell>
          <cell r="E12335" t="str">
            <v>1933</v>
          </cell>
        </row>
        <row r="12336">
          <cell r="A12336">
            <v>3002102073</v>
          </cell>
          <cell r="B12336">
            <v>1030000</v>
          </cell>
          <cell r="C12336" t="str">
            <v>総合図</v>
          </cell>
          <cell r="D12336" t="str">
            <v>1926-1927</v>
          </cell>
          <cell r="E12336" t="str">
            <v>6-7</v>
          </cell>
        </row>
        <row r="12337">
          <cell r="A12337">
            <v>3002102076</v>
          </cell>
          <cell r="B12337">
            <v>1030000</v>
          </cell>
          <cell r="C12337" t="str">
            <v>総合図</v>
          </cell>
          <cell r="D12337" t="str">
            <v>1972-1988;1989-2002</v>
          </cell>
          <cell r="E12337" t="str">
            <v>46,48-59,61-63;1-10,12-13</v>
          </cell>
        </row>
        <row r="12338">
          <cell r="A12338">
            <v>3002102078</v>
          </cell>
          <cell r="B12338">
            <v>1030000</v>
          </cell>
          <cell r="C12338" t="str">
            <v>総合図</v>
          </cell>
          <cell r="D12338" t="str">
            <v>1997-2014</v>
          </cell>
          <cell r="E12338" t="str">
            <v>2-9,10(1),11-12,13(1),14,15(1),16(1),17+</v>
          </cell>
        </row>
        <row r="12339">
          <cell r="A12339">
            <v>3002102079</v>
          </cell>
          <cell r="B12339">
            <v>1030000</v>
          </cell>
          <cell r="C12339" t="str">
            <v>総合図</v>
          </cell>
          <cell r="D12339" t="str">
            <v>1990-2005</v>
          </cell>
          <cell r="E12339" t="str">
            <v>1-3,7,9-16</v>
          </cell>
        </row>
        <row r="12340">
          <cell r="A12340">
            <v>3002102080</v>
          </cell>
          <cell r="B12340">
            <v>1030000</v>
          </cell>
          <cell r="C12340" t="str">
            <v>総合図</v>
          </cell>
          <cell r="D12340" t="str">
            <v>1997-1998</v>
          </cell>
          <cell r="E12340" t="str">
            <v>18-19</v>
          </cell>
        </row>
        <row r="12341">
          <cell r="A12341">
            <v>3002102081</v>
          </cell>
          <cell r="B12341">
            <v>1030000</v>
          </cell>
          <cell r="C12341" t="str">
            <v>総合図</v>
          </cell>
          <cell r="D12341" t="str">
            <v>1989-2003</v>
          </cell>
          <cell r="E12341" t="str">
            <v>11-16,18-25</v>
          </cell>
        </row>
        <row r="12342">
          <cell r="A12342">
            <v>3002102082</v>
          </cell>
          <cell r="B12342">
            <v>1030000</v>
          </cell>
          <cell r="C12342" t="str">
            <v>総合図</v>
          </cell>
          <cell r="D12342" t="str">
            <v>1986-2014</v>
          </cell>
          <cell r="E12342" t="str">
            <v>6-11,15-35+</v>
          </cell>
        </row>
        <row r="12343">
          <cell r="A12343">
            <v>3002102083</v>
          </cell>
          <cell r="B12343">
            <v>1030000</v>
          </cell>
          <cell r="C12343" t="str">
            <v>総合図</v>
          </cell>
          <cell r="D12343" t="str">
            <v>1990-2007</v>
          </cell>
          <cell r="E12343" t="str">
            <v>1-7,9-18+</v>
          </cell>
        </row>
        <row r="12344">
          <cell r="A12344">
            <v>3002102084</v>
          </cell>
          <cell r="B12344">
            <v>1030000</v>
          </cell>
          <cell r="C12344" t="str">
            <v>総合図</v>
          </cell>
          <cell r="D12344" t="str">
            <v>1998-2013</v>
          </cell>
          <cell r="E12344" t="str">
            <v>17-32+</v>
          </cell>
        </row>
        <row r="12345">
          <cell r="A12345">
            <v>3002102085</v>
          </cell>
          <cell r="B12345">
            <v>1030000</v>
          </cell>
          <cell r="C12345" t="str">
            <v>総合図</v>
          </cell>
          <cell r="D12345" t="str">
            <v>1998-2012</v>
          </cell>
          <cell r="E12345" t="str">
            <v>4-14,16-18</v>
          </cell>
        </row>
        <row r="12346">
          <cell r="A12346">
            <v>3002102086</v>
          </cell>
          <cell r="B12346">
            <v>1030000</v>
          </cell>
          <cell r="C12346" t="str">
            <v>総合図</v>
          </cell>
          <cell r="D12346" t="str">
            <v>1998-2006</v>
          </cell>
          <cell r="E12346" t="str">
            <v>17-25</v>
          </cell>
        </row>
        <row r="12347">
          <cell r="A12347">
            <v>3002102087</v>
          </cell>
          <cell r="B12347">
            <v>1030000</v>
          </cell>
          <cell r="C12347" t="str">
            <v>総合図</v>
          </cell>
          <cell r="D12347" t="str">
            <v>1981-2014</v>
          </cell>
          <cell r="E12347" t="str">
            <v>1-3,17-26,28-31+</v>
          </cell>
        </row>
        <row r="12348">
          <cell r="A12348">
            <v>3002102089</v>
          </cell>
          <cell r="B12348">
            <v>1030000</v>
          </cell>
          <cell r="C12348" t="str">
            <v>総合図</v>
          </cell>
          <cell r="D12348" t="str">
            <v>1989-2013</v>
          </cell>
          <cell r="E12348" t="str">
            <v>13-15,22,24-35+</v>
          </cell>
        </row>
        <row r="12349">
          <cell r="A12349">
            <v>3002102090</v>
          </cell>
          <cell r="B12349">
            <v>1030000</v>
          </cell>
          <cell r="C12349" t="str">
            <v>総合図</v>
          </cell>
          <cell r="D12349" t="str">
            <v>1909-1949</v>
          </cell>
          <cell r="E12349" t="str">
            <v>1,5,16,24-28,30-31,33</v>
          </cell>
        </row>
        <row r="12350">
          <cell r="A12350">
            <v>3002102091</v>
          </cell>
          <cell r="B12350">
            <v>1030000</v>
          </cell>
          <cell r="C12350" t="str">
            <v>総合図</v>
          </cell>
          <cell r="D12350" t="str">
            <v>1965-1967</v>
          </cell>
          <cell r="E12350" t="str">
            <v>89-90,93,96-97</v>
          </cell>
        </row>
        <row r="12351">
          <cell r="A12351">
            <v>3002102092</v>
          </cell>
          <cell r="B12351">
            <v>1030000</v>
          </cell>
          <cell r="C12351" t="str">
            <v>総合図</v>
          </cell>
          <cell r="D12351" t="str">
            <v>1996-2005</v>
          </cell>
          <cell r="E12351" t="str">
            <v>46-55</v>
          </cell>
        </row>
        <row r="12352">
          <cell r="A12352">
            <v>3002102093</v>
          </cell>
          <cell r="B12352">
            <v>1030000</v>
          </cell>
          <cell r="C12352" t="str">
            <v>総合図</v>
          </cell>
          <cell r="D12352" t="str">
            <v>1964-1966</v>
          </cell>
          <cell r="E12352" t="str">
            <v>4,7</v>
          </cell>
        </row>
        <row r="12353">
          <cell r="A12353">
            <v>3002102095</v>
          </cell>
          <cell r="B12353">
            <v>1030000</v>
          </cell>
          <cell r="C12353" t="str">
            <v>総合図</v>
          </cell>
          <cell r="D12353" t="str">
            <v>1963-1972</v>
          </cell>
          <cell r="E12353" t="str">
            <v>22(2),23(4),25(1-2),27,28(1-2)</v>
          </cell>
        </row>
        <row r="12354">
          <cell r="A12354">
            <v>3002102096</v>
          </cell>
          <cell r="B12354">
            <v>1030000</v>
          </cell>
          <cell r="C12354" t="str">
            <v>総合図</v>
          </cell>
          <cell r="D12354" t="str">
            <v>1958-1959</v>
          </cell>
          <cell r="E12354" t="str">
            <v>4(4-6),5(1-2)</v>
          </cell>
        </row>
        <row r="12355">
          <cell r="A12355">
            <v>3002102098</v>
          </cell>
          <cell r="B12355">
            <v>1030000</v>
          </cell>
          <cell r="C12355" t="str">
            <v>総合図</v>
          </cell>
          <cell r="D12355" t="str">
            <v>1936-1939</v>
          </cell>
          <cell r="E12355" t="str">
            <v>9,11-12</v>
          </cell>
        </row>
        <row r="12356">
          <cell r="A12356">
            <v>3002102100</v>
          </cell>
          <cell r="B12356">
            <v>1030000</v>
          </cell>
          <cell r="C12356" t="str">
            <v>総合図</v>
          </cell>
          <cell r="D12356" t="str">
            <v>1953-1954</v>
          </cell>
          <cell r="E12356" t="str">
            <v>2-8</v>
          </cell>
        </row>
        <row r="12357">
          <cell r="A12357">
            <v>3002102106</v>
          </cell>
          <cell r="B12357">
            <v>1030000</v>
          </cell>
          <cell r="C12357" t="str">
            <v>総合図</v>
          </cell>
          <cell r="D12357" t="str">
            <v>1989-2003</v>
          </cell>
          <cell r="E12357" t="str">
            <v>4-8</v>
          </cell>
        </row>
        <row r="12358">
          <cell r="A12358">
            <v>3002102107</v>
          </cell>
          <cell r="B12358">
            <v>1030000</v>
          </cell>
          <cell r="C12358" t="str">
            <v>総合図</v>
          </cell>
          <cell r="D12358" t="str">
            <v>+</v>
          </cell>
          <cell r="E12358" t="str">
            <v>+</v>
          </cell>
        </row>
        <row r="12359">
          <cell r="A12359">
            <v>3002102108</v>
          </cell>
          <cell r="B12359">
            <v>1030000</v>
          </cell>
          <cell r="C12359" t="str">
            <v>総合図</v>
          </cell>
          <cell r="D12359" t="str">
            <v>1997-2006</v>
          </cell>
          <cell r="E12359" t="str">
            <v>1-10</v>
          </cell>
        </row>
        <row r="12360">
          <cell r="A12360">
            <v>3002102109</v>
          </cell>
          <cell r="B12360">
            <v>1030000</v>
          </cell>
          <cell r="C12360" t="str">
            <v>総合図</v>
          </cell>
          <cell r="D12360" t="str">
            <v>1998-2008</v>
          </cell>
          <cell r="E12360" t="str">
            <v>11-21</v>
          </cell>
        </row>
        <row r="12361">
          <cell r="A12361">
            <v>3002102110</v>
          </cell>
          <cell r="B12361">
            <v>1030000</v>
          </cell>
          <cell r="C12361" t="str">
            <v>総合図</v>
          </cell>
          <cell r="D12361" t="str">
            <v>1998-2004</v>
          </cell>
          <cell r="E12361" t="str">
            <v>4-10</v>
          </cell>
        </row>
        <row r="12362">
          <cell r="A12362">
            <v>3002102111</v>
          </cell>
          <cell r="B12362">
            <v>1030000</v>
          </cell>
          <cell r="C12362" t="str">
            <v>総合図</v>
          </cell>
          <cell r="D12362" t="str">
            <v>1994-2014</v>
          </cell>
          <cell r="E12362" t="str">
            <v>1,4-15,16(1),17(1),18(1),19(1),20(1)+</v>
          </cell>
        </row>
        <row r="12363">
          <cell r="A12363">
            <v>3002102112</v>
          </cell>
          <cell r="B12363">
            <v>1030000</v>
          </cell>
          <cell r="C12363" t="str">
            <v>総合図</v>
          </cell>
          <cell r="D12363" t="str">
            <v>1998-2013</v>
          </cell>
          <cell r="E12363" t="str">
            <v>10-25+</v>
          </cell>
        </row>
        <row r="12364">
          <cell r="A12364">
            <v>3002102113</v>
          </cell>
          <cell r="B12364">
            <v>1030000</v>
          </cell>
          <cell r="C12364" t="str">
            <v>総合図</v>
          </cell>
          <cell r="D12364" t="str">
            <v>1990-2002</v>
          </cell>
          <cell r="E12364" t="str">
            <v>16-28</v>
          </cell>
        </row>
        <row r="12365">
          <cell r="A12365">
            <v>3002102114</v>
          </cell>
          <cell r="B12365">
            <v>1030000</v>
          </cell>
          <cell r="C12365" t="str">
            <v>総合図</v>
          </cell>
          <cell r="D12365" t="str">
            <v>1993-2014</v>
          </cell>
          <cell r="E12365" t="str">
            <v>1-4,6-22+</v>
          </cell>
        </row>
        <row r="12366">
          <cell r="A12366">
            <v>3002102115</v>
          </cell>
          <cell r="B12366">
            <v>1030000</v>
          </cell>
          <cell r="C12366" t="str">
            <v>総合図</v>
          </cell>
          <cell r="D12366" t="str">
            <v>1998-2006</v>
          </cell>
          <cell r="E12366" t="str">
            <v>2-10</v>
          </cell>
        </row>
        <row r="12367">
          <cell r="A12367">
            <v>3002102116</v>
          </cell>
          <cell r="B12367">
            <v>1030000</v>
          </cell>
          <cell r="C12367" t="str">
            <v>総合図</v>
          </cell>
          <cell r="D12367" t="str">
            <v>1998-2005</v>
          </cell>
          <cell r="E12367" t="str">
            <v>2-10</v>
          </cell>
        </row>
        <row r="12368">
          <cell r="A12368">
            <v>3002102117</v>
          </cell>
          <cell r="B12368">
            <v>1030000</v>
          </cell>
          <cell r="C12368" t="str">
            <v>総合図</v>
          </cell>
          <cell r="D12368" t="str">
            <v>1998-2005</v>
          </cell>
          <cell r="E12368" t="str">
            <v>2-9</v>
          </cell>
        </row>
        <row r="12369">
          <cell r="A12369">
            <v>3002102118</v>
          </cell>
          <cell r="B12369">
            <v>1030000</v>
          </cell>
          <cell r="C12369" t="str">
            <v>総合図</v>
          </cell>
          <cell r="D12369" t="str">
            <v>1998-2010</v>
          </cell>
          <cell r="E12369" t="str">
            <v>1(1),2-4,5(2),6-14,15(1)+</v>
          </cell>
        </row>
        <row r="12370">
          <cell r="A12370">
            <v>3002102119</v>
          </cell>
          <cell r="B12370">
            <v>1030000</v>
          </cell>
          <cell r="C12370" t="str">
            <v>総合図</v>
          </cell>
          <cell r="D12370" t="str">
            <v>1998-2005</v>
          </cell>
          <cell r="E12370" t="str">
            <v>8-15</v>
          </cell>
        </row>
        <row r="12371">
          <cell r="A12371">
            <v>3002102121</v>
          </cell>
          <cell r="B12371">
            <v>1030500</v>
          </cell>
          <cell r="C12371" t="str">
            <v>総合図-A棟1階 理工系雑誌(利用不可)</v>
          </cell>
          <cell r="D12371" t="str">
            <v>1981-2002</v>
          </cell>
          <cell r="E12371" t="str">
            <v>650,694,737,779,822,864,906,947,988,1031,1071,1113,1154,1197,1241,1286,1331,1376,1422,1469(2-3),1510-1515,1558-1560</v>
          </cell>
        </row>
        <row r="12372">
          <cell r="A12372">
            <v>3002102124</v>
          </cell>
          <cell r="B12372">
            <v>1030500</v>
          </cell>
          <cell r="C12372" t="str">
            <v>総合図-A棟1階 理工系雑誌(利用不可)</v>
          </cell>
          <cell r="D12372" t="str">
            <v>2003-2005</v>
          </cell>
          <cell r="E12372" t="str">
            <v>59-61</v>
          </cell>
        </row>
        <row r="12373">
          <cell r="A12373">
            <v>3002102125</v>
          </cell>
          <cell r="B12373">
            <v>1030000</v>
          </cell>
          <cell r="C12373" t="str">
            <v>総合図</v>
          </cell>
          <cell r="D12373" t="str">
            <v>1998-1998</v>
          </cell>
          <cell r="E12373" t="str">
            <v>10</v>
          </cell>
        </row>
        <row r="12374">
          <cell r="A12374">
            <v>3002102126</v>
          </cell>
          <cell r="B12374">
            <v>1030000</v>
          </cell>
          <cell r="C12374" t="str">
            <v>総合図</v>
          </cell>
          <cell r="D12374" t="str">
            <v>1977-1977</v>
          </cell>
          <cell r="E12374" t="str">
            <v>1977</v>
          </cell>
        </row>
        <row r="12375">
          <cell r="A12375">
            <v>3002102127</v>
          </cell>
          <cell r="B12375">
            <v>1030000</v>
          </cell>
          <cell r="C12375" t="str">
            <v>総合図</v>
          </cell>
          <cell r="D12375" t="str">
            <v>1978-1978</v>
          </cell>
          <cell r="E12375" t="str">
            <v>22</v>
          </cell>
        </row>
        <row r="12376">
          <cell r="A12376">
            <v>3002102128</v>
          </cell>
          <cell r="B12376">
            <v>1030000</v>
          </cell>
          <cell r="C12376" t="str">
            <v>総合図</v>
          </cell>
          <cell r="D12376" t="str">
            <v>1998-2014</v>
          </cell>
          <cell r="E12376" t="str">
            <v>4-20+</v>
          </cell>
        </row>
        <row r="12377">
          <cell r="A12377">
            <v>3002102129</v>
          </cell>
          <cell r="B12377">
            <v>1030000</v>
          </cell>
          <cell r="C12377" t="str">
            <v>総合図</v>
          </cell>
          <cell r="D12377" t="str">
            <v>1996-1996</v>
          </cell>
          <cell r="E12377" t="str">
            <v>1996</v>
          </cell>
        </row>
        <row r="12378">
          <cell r="A12378">
            <v>3002102131</v>
          </cell>
          <cell r="B12378">
            <v>1030000</v>
          </cell>
          <cell r="C12378" t="str">
            <v>総合図</v>
          </cell>
          <cell r="D12378" t="str">
            <v>1986-2001</v>
          </cell>
          <cell r="E12378" t="str">
            <v>4-10,13-14,16-20</v>
          </cell>
        </row>
        <row r="12379">
          <cell r="A12379">
            <v>3002102132</v>
          </cell>
          <cell r="B12379">
            <v>1030000</v>
          </cell>
          <cell r="C12379" t="str">
            <v>総合図</v>
          </cell>
          <cell r="D12379" t="str">
            <v>1998-2011</v>
          </cell>
          <cell r="E12379" t="str">
            <v>17-26,29-42</v>
          </cell>
        </row>
        <row r="12380">
          <cell r="A12380">
            <v>3002102133</v>
          </cell>
          <cell r="B12380">
            <v>1030000</v>
          </cell>
          <cell r="C12380" t="str">
            <v>総合図</v>
          </cell>
          <cell r="D12380" t="str">
            <v>1880-1913</v>
          </cell>
          <cell r="E12380" t="str">
            <v>1-34</v>
          </cell>
        </row>
        <row r="12381">
          <cell r="A12381">
            <v>3002102134</v>
          </cell>
          <cell r="B12381">
            <v>1030000</v>
          </cell>
          <cell r="C12381" t="str">
            <v>総合図</v>
          </cell>
          <cell r="D12381" t="str">
            <v>1880-1909</v>
          </cell>
          <cell r="E12381" t="str">
            <v>1-30</v>
          </cell>
        </row>
        <row r="12382">
          <cell r="A12382">
            <v>3002102136</v>
          </cell>
          <cell r="B12382">
            <v>1030000</v>
          </cell>
          <cell r="C12382" t="str">
            <v>総合図</v>
          </cell>
          <cell r="D12382" t="str">
            <v>1936-1940</v>
          </cell>
          <cell r="E12382" t="str">
            <v>17-21</v>
          </cell>
        </row>
        <row r="12383">
          <cell r="A12383">
            <v>3002102137</v>
          </cell>
          <cell r="B12383">
            <v>1030000</v>
          </cell>
          <cell r="C12383" t="str">
            <v>総合図</v>
          </cell>
          <cell r="D12383" t="str">
            <v>1963-1963</v>
          </cell>
          <cell r="E12383" t="str">
            <v>20</v>
          </cell>
        </row>
        <row r="12384">
          <cell r="A12384">
            <v>3002102138</v>
          </cell>
          <cell r="B12384">
            <v>1030000</v>
          </cell>
          <cell r="C12384" t="str">
            <v>総合図</v>
          </cell>
          <cell r="D12384" t="str">
            <v>1961-1966</v>
          </cell>
          <cell r="E12384" t="str">
            <v>40(5-12),41-42,44,45(1-5)</v>
          </cell>
        </row>
        <row r="12385">
          <cell r="A12385">
            <v>3002102139</v>
          </cell>
          <cell r="B12385">
            <v>1030000</v>
          </cell>
          <cell r="C12385" t="str">
            <v>総合図</v>
          </cell>
          <cell r="D12385" t="str">
            <v>1962-1962</v>
          </cell>
          <cell r="E12385" t="str">
            <v>1962</v>
          </cell>
        </row>
        <row r="12386">
          <cell r="A12386">
            <v>3002102140</v>
          </cell>
          <cell r="B12386">
            <v>1030000</v>
          </cell>
          <cell r="C12386" t="str">
            <v>総合図</v>
          </cell>
          <cell r="D12386" t="str">
            <v>1968-1973</v>
          </cell>
          <cell r="E12386" t="str">
            <v>1-6</v>
          </cell>
        </row>
        <row r="12387">
          <cell r="A12387">
            <v>3002102141</v>
          </cell>
          <cell r="B12387">
            <v>1030000</v>
          </cell>
          <cell r="C12387" t="str">
            <v>総合図</v>
          </cell>
          <cell r="D12387" t="str">
            <v>1972-1978</v>
          </cell>
          <cell r="E12387" t="str">
            <v>3-9</v>
          </cell>
        </row>
        <row r="12388">
          <cell r="A12388">
            <v>3002102142</v>
          </cell>
          <cell r="B12388">
            <v>1030000</v>
          </cell>
          <cell r="C12388" t="str">
            <v>総合図</v>
          </cell>
          <cell r="D12388" t="str">
            <v>1959-1960</v>
          </cell>
          <cell r="E12388" t="str">
            <v>37-38</v>
          </cell>
        </row>
        <row r="12389">
          <cell r="A12389">
            <v>3002102144</v>
          </cell>
          <cell r="B12389">
            <v>1030000</v>
          </cell>
          <cell r="C12389" t="str">
            <v>総合図</v>
          </cell>
          <cell r="D12389" t="str">
            <v>1988-1989</v>
          </cell>
          <cell r="E12389" t="str">
            <v>1988-1989</v>
          </cell>
        </row>
        <row r="12390">
          <cell r="A12390">
            <v>3002102145</v>
          </cell>
          <cell r="B12390">
            <v>1030000</v>
          </cell>
          <cell r="C12390" t="str">
            <v>総合図</v>
          </cell>
          <cell r="D12390" t="str">
            <v>1952-1966</v>
          </cell>
          <cell r="E12390" t="str">
            <v>1952-1966</v>
          </cell>
        </row>
        <row r="12391">
          <cell r="A12391">
            <v>3002102148</v>
          </cell>
          <cell r="B12391">
            <v>1030000</v>
          </cell>
          <cell r="C12391" t="str">
            <v>総合図</v>
          </cell>
          <cell r="D12391" t="str">
            <v>1998-2014</v>
          </cell>
          <cell r="E12391" t="str">
            <v>2-18+</v>
          </cell>
        </row>
        <row r="12392">
          <cell r="A12392">
            <v>3002102149</v>
          </cell>
          <cell r="B12392">
            <v>1030000</v>
          </cell>
          <cell r="C12392" t="str">
            <v>総合図</v>
          </cell>
          <cell r="D12392" t="str">
            <v>1981-1981</v>
          </cell>
          <cell r="E12392" t="str">
            <v>4-5</v>
          </cell>
        </row>
        <row r="12393">
          <cell r="A12393">
            <v>3002102155</v>
          </cell>
          <cell r="B12393">
            <v>1030000</v>
          </cell>
          <cell r="C12393" t="str">
            <v>総合図</v>
          </cell>
          <cell r="D12393" t="str">
            <v>1997-2008</v>
          </cell>
          <cell r="E12393" t="str">
            <v>9-20</v>
          </cell>
        </row>
        <row r="12394">
          <cell r="A12394">
            <v>3002102156</v>
          </cell>
          <cell r="B12394">
            <v>1030000</v>
          </cell>
          <cell r="C12394" t="str">
            <v>総合図</v>
          </cell>
          <cell r="D12394" t="str">
            <v>1999-1999</v>
          </cell>
          <cell r="E12394" t="str">
            <v>11</v>
          </cell>
        </row>
        <row r="12395">
          <cell r="A12395">
            <v>3002102166</v>
          </cell>
          <cell r="B12395">
            <v>1030000</v>
          </cell>
          <cell r="C12395" t="str">
            <v>総合図</v>
          </cell>
          <cell r="D12395" t="str">
            <v>1996-1996;1996-2014</v>
          </cell>
          <cell r="E12395" t="str">
            <v>8;8-25+</v>
          </cell>
        </row>
        <row r="12396">
          <cell r="A12396">
            <v>3002102167</v>
          </cell>
          <cell r="B12396">
            <v>1030000</v>
          </cell>
          <cell r="C12396" t="str">
            <v>総合図</v>
          </cell>
          <cell r="D12396" t="str">
            <v>1998-1998</v>
          </cell>
          <cell r="E12396" t="str">
            <v>27</v>
          </cell>
        </row>
        <row r="12397">
          <cell r="A12397">
            <v>3002102174</v>
          </cell>
          <cell r="B12397">
            <v>1030000</v>
          </cell>
          <cell r="C12397" t="str">
            <v>総合図</v>
          </cell>
          <cell r="D12397" t="str">
            <v>1928-1933</v>
          </cell>
          <cell r="E12397" t="str">
            <v>3,5-7,9-10,13-14,17,19-21,23(2),24</v>
          </cell>
        </row>
        <row r="12398">
          <cell r="A12398">
            <v>3002102174</v>
          </cell>
          <cell r="B12398">
            <v>1030510</v>
          </cell>
          <cell r="C12398" t="str">
            <v>総合図-A棟1階 理工系索引(利用不可)</v>
          </cell>
          <cell r="D12398" t="str">
            <v>1926-1933</v>
          </cell>
          <cell r="E12398" t="str">
            <v>1-24</v>
          </cell>
        </row>
        <row r="12399">
          <cell r="A12399">
            <v>3002102184</v>
          </cell>
          <cell r="B12399">
            <v>1030000</v>
          </cell>
          <cell r="C12399" t="str">
            <v>総合図</v>
          </cell>
          <cell r="D12399" t="str">
            <v>1998-2001</v>
          </cell>
          <cell r="E12399" t="str">
            <v>1998-2001</v>
          </cell>
        </row>
        <row r="12400">
          <cell r="A12400">
            <v>3002102187</v>
          </cell>
          <cell r="B12400">
            <v>1030000</v>
          </cell>
          <cell r="C12400" t="str">
            <v>総合図</v>
          </cell>
          <cell r="D12400" t="str">
            <v>1998-2014</v>
          </cell>
          <cell r="E12400" t="str">
            <v>13-29+</v>
          </cell>
        </row>
        <row r="12401">
          <cell r="A12401">
            <v>3002102188</v>
          </cell>
          <cell r="B12401">
            <v>1030000</v>
          </cell>
          <cell r="C12401" t="str">
            <v>総合図</v>
          </cell>
          <cell r="D12401" t="str">
            <v>1998-2002</v>
          </cell>
          <cell r="E12401" t="str">
            <v>16-20</v>
          </cell>
        </row>
        <row r="12402">
          <cell r="A12402">
            <v>3002102189</v>
          </cell>
          <cell r="B12402">
            <v>1030000</v>
          </cell>
          <cell r="C12402" t="str">
            <v>総合図</v>
          </cell>
          <cell r="D12402" t="str">
            <v>1998-2002</v>
          </cell>
          <cell r="E12402" t="str">
            <v>42-47</v>
          </cell>
        </row>
        <row r="12403">
          <cell r="A12403">
            <v>3002102190</v>
          </cell>
          <cell r="B12403">
            <v>1030000</v>
          </cell>
          <cell r="C12403" t="str">
            <v>総合図</v>
          </cell>
          <cell r="D12403" t="str">
            <v>1996-2012</v>
          </cell>
          <cell r="E12403" t="str">
            <v>38-54</v>
          </cell>
        </row>
        <row r="12404">
          <cell r="A12404">
            <v>3002102192</v>
          </cell>
          <cell r="B12404">
            <v>1030000</v>
          </cell>
          <cell r="C12404" t="str">
            <v>総合図</v>
          </cell>
          <cell r="D12404" t="str">
            <v>1998-2004</v>
          </cell>
          <cell r="E12404" t="str">
            <v>1-3,6-12</v>
          </cell>
        </row>
        <row r="12405">
          <cell r="A12405">
            <v>3002102193</v>
          </cell>
          <cell r="B12405">
            <v>1030000</v>
          </cell>
          <cell r="C12405" t="str">
            <v>総合図</v>
          </cell>
          <cell r="D12405" t="str">
            <v>1996-2004</v>
          </cell>
          <cell r="E12405" t="str">
            <v>5-6,9-20</v>
          </cell>
        </row>
        <row r="12406">
          <cell r="A12406">
            <v>3002102194</v>
          </cell>
          <cell r="B12406">
            <v>1030000</v>
          </cell>
          <cell r="C12406" t="str">
            <v>総合図</v>
          </cell>
          <cell r="D12406" t="str">
            <v>1998-2004</v>
          </cell>
          <cell r="E12406" t="str">
            <v>1-5</v>
          </cell>
        </row>
        <row r="12407">
          <cell r="A12407">
            <v>3002102195</v>
          </cell>
          <cell r="B12407">
            <v>1030000</v>
          </cell>
          <cell r="C12407" t="str">
            <v>総合図</v>
          </cell>
          <cell r="D12407" t="str">
            <v>1998-2014</v>
          </cell>
          <cell r="E12407" t="str">
            <v>21-29,31-33,35-37+</v>
          </cell>
        </row>
        <row r="12408">
          <cell r="A12408">
            <v>3002102196</v>
          </cell>
          <cell r="B12408">
            <v>1030000</v>
          </cell>
          <cell r="C12408" t="str">
            <v>総合図</v>
          </cell>
          <cell r="D12408" t="str">
            <v>1994-1998</v>
          </cell>
          <cell r="E12408" t="str">
            <v>3,5-8</v>
          </cell>
        </row>
        <row r="12409">
          <cell r="A12409">
            <v>3002102197</v>
          </cell>
          <cell r="B12409">
            <v>1030000</v>
          </cell>
          <cell r="C12409" t="str">
            <v>総合図</v>
          </cell>
          <cell r="D12409" t="str">
            <v>1998-2014</v>
          </cell>
          <cell r="E12409" t="str">
            <v>9-25+</v>
          </cell>
        </row>
        <row r="12410">
          <cell r="A12410">
            <v>3002102203</v>
          </cell>
          <cell r="B12410">
            <v>1030000</v>
          </cell>
          <cell r="C12410" t="str">
            <v>総合図</v>
          </cell>
          <cell r="D12410" t="str">
            <v>1997-2001</v>
          </cell>
          <cell r="E12410" t="str">
            <v>2-6</v>
          </cell>
        </row>
        <row r="12411">
          <cell r="A12411">
            <v>3002102204</v>
          </cell>
          <cell r="B12411">
            <v>1030000</v>
          </cell>
          <cell r="C12411" t="str">
            <v>総合図</v>
          </cell>
          <cell r="D12411" t="str">
            <v>1998-2013</v>
          </cell>
          <cell r="E12411" t="str">
            <v>1998-2013</v>
          </cell>
        </row>
        <row r="12412">
          <cell r="A12412">
            <v>3002102205</v>
          </cell>
          <cell r="B12412">
            <v>1030000</v>
          </cell>
          <cell r="C12412" t="str">
            <v>総合図</v>
          </cell>
          <cell r="D12412" t="str">
            <v>1998-2014</v>
          </cell>
          <cell r="E12412" t="str">
            <v>1-2,3(1),4-12,13(2),14(2),15(2),16,17(2),18(1)+</v>
          </cell>
        </row>
        <row r="12413">
          <cell r="A12413">
            <v>3002102206</v>
          </cell>
          <cell r="B12413">
            <v>1030000</v>
          </cell>
          <cell r="C12413" t="str">
            <v>総合図</v>
          </cell>
          <cell r="D12413" t="str">
            <v>1998-2008</v>
          </cell>
          <cell r="E12413" t="str">
            <v>32-42</v>
          </cell>
        </row>
        <row r="12414">
          <cell r="A12414">
            <v>3002102208</v>
          </cell>
          <cell r="B12414">
            <v>1030000</v>
          </cell>
          <cell r="C12414" t="str">
            <v>総合図</v>
          </cell>
          <cell r="D12414" t="str">
            <v>2000-2014</v>
          </cell>
          <cell r="E12414" t="str">
            <v>50-52,54-64+</v>
          </cell>
        </row>
        <row r="12415">
          <cell r="A12415">
            <v>3002102209</v>
          </cell>
          <cell r="B12415">
            <v>1030000</v>
          </cell>
          <cell r="C12415" t="str">
            <v>総合図</v>
          </cell>
          <cell r="D12415" t="str">
            <v>1998-1999</v>
          </cell>
          <cell r="E12415" t="str">
            <v>1,31</v>
          </cell>
        </row>
        <row r="12416">
          <cell r="A12416">
            <v>3002102210</v>
          </cell>
          <cell r="B12416">
            <v>1030000</v>
          </cell>
          <cell r="C12416" t="str">
            <v>総合図</v>
          </cell>
          <cell r="D12416" t="str">
            <v>1997-2007</v>
          </cell>
          <cell r="E12416" t="str">
            <v>9-14,16,18-19</v>
          </cell>
        </row>
        <row r="12417">
          <cell r="A12417">
            <v>3002102211</v>
          </cell>
          <cell r="B12417">
            <v>1030000</v>
          </cell>
          <cell r="C12417" t="str">
            <v>総合図</v>
          </cell>
          <cell r="D12417" t="str">
            <v>1985-2012</v>
          </cell>
          <cell r="E12417" t="str">
            <v>1-2,4-28+</v>
          </cell>
        </row>
        <row r="12418">
          <cell r="A12418">
            <v>3002102212</v>
          </cell>
          <cell r="B12418">
            <v>1030000</v>
          </cell>
          <cell r="C12418" t="str">
            <v>総合図</v>
          </cell>
          <cell r="D12418" t="str">
            <v>1985-2006</v>
          </cell>
          <cell r="E12418" t="str">
            <v>32-35,37-38,40-43,45-53</v>
          </cell>
        </row>
        <row r="12419">
          <cell r="A12419">
            <v>3002102214</v>
          </cell>
          <cell r="B12419">
            <v>1030000</v>
          </cell>
          <cell r="C12419" t="str">
            <v>総合図</v>
          </cell>
          <cell r="D12419" t="str">
            <v>1989-2006</v>
          </cell>
          <cell r="E12419" t="str">
            <v>15-17,19,23-31</v>
          </cell>
        </row>
        <row r="12420">
          <cell r="A12420">
            <v>3002102215</v>
          </cell>
          <cell r="B12420">
            <v>1030000</v>
          </cell>
          <cell r="C12420" t="str">
            <v>総合図</v>
          </cell>
          <cell r="D12420" t="str">
            <v>1998-2000</v>
          </cell>
          <cell r="E12420" t="str">
            <v>2-3</v>
          </cell>
        </row>
        <row r="12421">
          <cell r="A12421">
            <v>3002102216</v>
          </cell>
          <cell r="B12421">
            <v>1030000</v>
          </cell>
          <cell r="C12421" t="str">
            <v>総合図</v>
          </cell>
          <cell r="D12421" t="str">
            <v>1969-2005</v>
          </cell>
          <cell r="E12421" t="str">
            <v>1-10,22,25-27</v>
          </cell>
        </row>
        <row r="12422">
          <cell r="A12422">
            <v>3002102217</v>
          </cell>
          <cell r="B12422">
            <v>1030000</v>
          </cell>
          <cell r="C12422" t="str">
            <v>総合図</v>
          </cell>
          <cell r="D12422" t="str">
            <v>1998-2011</v>
          </cell>
          <cell r="E12422" t="str">
            <v>5-18+</v>
          </cell>
        </row>
        <row r="12423">
          <cell r="A12423">
            <v>3002102218</v>
          </cell>
          <cell r="B12423">
            <v>1030000</v>
          </cell>
          <cell r="C12423" t="str">
            <v>総合図</v>
          </cell>
          <cell r="D12423" t="str">
            <v>1998-2001</v>
          </cell>
          <cell r="E12423" t="str">
            <v>6-9</v>
          </cell>
        </row>
        <row r="12424">
          <cell r="A12424">
            <v>3002102219</v>
          </cell>
          <cell r="B12424">
            <v>1030000</v>
          </cell>
          <cell r="C12424" t="str">
            <v>総合図</v>
          </cell>
          <cell r="D12424" t="str">
            <v>1998-2014</v>
          </cell>
          <cell r="E12424" t="str">
            <v>10-16,18-26+</v>
          </cell>
        </row>
        <row r="12425">
          <cell r="A12425">
            <v>3002102220</v>
          </cell>
          <cell r="B12425">
            <v>1030000</v>
          </cell>
          <cell r="C12425" t="str">
            <v>総合図</v>
          </cell>
          <cell r="D12425" t="str">
            <v>1998-1999</v>
          </cell>
          <cell r="E12425" t="str">
            <v>10-11</v>
          </cell>
        </row>
        <row r="12426">
          <cell r="A12426">
            <v>3002102221</v>
          </cell>
          <cell r="B12426">
            <v>1030000</v>
          </cell>
          <cell r="C12426" t="str">
            <v>総合図</v>
          </cell>
          <cell r="D12426" t="str">
            <v>1983-2013</v>
          </cell>
          <cell r="E12426" t="str">
            <v>15-17,26-27,29-41,43-44</v>
          </cell>
        </row>
        <row r="12427">
          <cell r="A12427">
            <v>3002102222</v>
          </cell>
          <cell r="B12427">
            <v>1030000</v>
          </cell>
          <cell r="C12427" t="str">
            <v>総合図</v>
          </cell>
          <cell r="D12427" t="str">
            <v>1832-1836</v>
          </cell>
          <cell r="E12427" t="str">
            <v>1-2</v>
          </cell>
        </row>
        <row r="12428">
          <cell r="A12428">
            <v>3002102223</v>
          </cell>
          <cell r="B12428">
            <v>1030000</v>
          </cell>
          <cell r="C12428" t="str">
            <v>総合図</v>
          </cell>
          <cell r="D12428" t="str">
            <v>1997-1999</v>
          </cell>
          <cell r="E12428" t="str">
            <v>1-3</v>
          </cell>
        </row>
        <row r="12429">
          <cell r="A12429">
            <v>3002102226</v>
          </cell>
          <cell r="B12429">
            <v>1030000</v>
          </cell>
          <cell r="C12429" t="str">
            <v>総合図</v>
          </cell>
          <cell r="D12429" t="str">
            <v>1969-1972</v>
          </cell>
          <cell r="E12429" t="str">
            <v>1-4</v>
          </cell>
        </row>
        <row r="12430">
          <cell r="A12430">
            <v>3002102228</v>
          </cell>
          <cell r="B12430">
            <v>1030000</v>
          </cell>
          <cell r="C12430" t="str">
            <v>総合図</v>
          </cell>
          <cell r="D12430" t="str">
            <v>1964-1979</v>
          </cell>
          <cell r="E12430" t="str">
            <v>21-35,36(1-8)</v>
          </cell>
        </row>
        <row r="12431">
          <cell r="A12431">
            <v>3002102229</v>
          </cell>
          <cell r="B12431">
            <v>1030000</v>
          </cell>
          <cell r="C12431" t="str">
            <v>総合図</v>
          </cell>
          <cell r="D12431" t="str">
            <v>1979-1983</v>
          </cell>
          <cell r="E12431" t="str">
            <v>36(9-11),37,39-40</v>
          </cell>
        </row>
        <row r="12432">
          <cell r="A12432">
            <v>3002102231</v>
          </cell>
          <cell r="B12432">
            <v>1030000</v>
          </cell>
          <cell r="C12432" t="str">
            <v>総合図</v>
          </cell>
          <cell r="D12432" t="str">
            <v>1964-1985</v>
          </cell>
          <cell r="E12432" t="str">
            <v>1964(2-12),1965-1985</v>
          </cell>
        </row>
        <row r="12433">
          <cell r="A12433">
            <v>3002102233</v>
          </cell>
          <cell r="B12433">
            <v>1030000</v>
          </cell>
          <cell r="C12433" t="str">
            <v>総合図</v>
          </cell>
          <cell r="D12433" t="str">
            <v>1998-2004</v>
          </cell>
          <cell r="E12433" t="str">
            <v>4-11</v>
          </cell>
        </row>
        <row r="12434">
          <cell r="A12434">
            <v>3002102238</v>
          </cell>
          <cell r="B12434">
            <v>1030500</v>
          </cell>
          <cell r="C12434" t="str">
            <v>総合図-A棟1階 理工系雑誌(利用不可)</v>
          </cell>
          <cell r="D12434" t="str">
            <v>1998-2004</v>
          </cell>
          <cell r="E12434" t="str">
            <v>1-7</v>
          </cell>
        </row>
        <row r="12435">
          <cell r="A12435">
            <v>3002102241</v>
          </cell>
          <cell r="B12435">
            <v>1030000</v>
          </cell>
          <cell r="C12435" t="str">
            <v>総合図</v>
          </cell>
          <cell r="D12435" t="str">
            <v>1973-1974</v>
          </cell>
          <cell r="E12435" t="str">
            <v>1-6</v>
          </cell>
        </row>
        <row r="12436">
          <cell r="A12436">
            <v>3002102245</v>
          </cell>
          <cell r="B12436">
            <v>1030000</v>
          </cell>
          <cell r="C12436" t="str">
            <v>総合図</v>
          </cell>
          <cell r="D12436" t="str">
            <v>1993-2008</v>
          </cell>
          <cell r="E12436" t="str">
            <v>1-14</v>
          </cell>
        </row>
        <row r="12437">
          <cell r="A12437">
            <v>3002102251</v>
          </cell>
          <cell r="B12437">
            <v>1030000</v>
          </cell>
          <cell r="C12437" t="str">
            <v>総合図</v>
          </cell>
          <cell r="D12437" t="str">
            <v>1996-1998</v>
          </cell>
          <cell r="E12437" t="str">
            <v>1-2</v>
          </cell>
        </row>
        <row r="12438">
          <cell r="A12438">
            <v>3002102252</v>
          </cell>
          <cell r="B12438">
            <v>1030000</v>
          </cell>
          <cell r="C12438" t="str">
            <v>総合図</v>
          </cell>
          <cell r="D12438" t="str">
            <v>1998-1998</v>
          </cell>
          <cell r="E12438" t="str">
            <v>1998</v>
          </cell>
        </row>
        <row r="12439">
          <cell r="A12439">
            <v>3002102257</v>
          </cell>
          <cell r="B12439">
            <v>1030000</v>
          </cell>
          <cell r="C12439" t="str">
            <v>総合図</v>
          </cell>
          <cell r="D12439" t="str">
            <v>1930-1930</v>
          </cell>
          <cell r="E12439" t="str">
            <v>1-4</v>
          </cell>
        </row>
        <row r="12440">
          <cell r="A12440">
            <v>3002102258</v>
          </cell>
          <cell r="B12440">
            <v>1030000</v>
          </cell>
          <cell r="C12440" t="str">
            <v>総合図</v>
          </cell>
          <cell r="D12440" t="str">
            <v>1930-1930</v>
          </cell>
          <cell r="E12440" t="str">
            <v>5</v>
          </cell>
        </row>
        <row r="12441">
          <cell r="A12441">
            <v>3002102260</v>
          </cell>
          <cell r="B12441">
            <v>1030000</v>
          </cell>
          <cell r="C12441" t="str">
            <v>総合図</v>
          </cell>
          <cell r="D12441" t="str">
            <v>1998-2014</v>
          </cell>
          <cell r="E12441" t="str">
            <v>3-19+</v>
          </cell>
        </row>
        <row r="12442">
          <cell r="A12442">
            <v>3002102261</v>
          </cell>
          <cell r="B12442">
            <v>1030000</v>
          </cell>
          <cell r="C12442" t="str">
            <v>総合図</v>
          </cell>
          <cell r="D12442" t="str">
            <v>1997-2006</v>
          </cell>
          <cell r="E12442" t="str">
            <v>3-12</v>
          </cell>
        </row>
        <row r="12443">
          <cell r="A12443">
            <v>3002102263</v>
          </cell>
          <cell r="B12443">
            <v>1030000</v>
          </cell>
          <cell r="C12443" t="str">
            <v>総合図</v>
          </cell>
          <cell r="D12443" t="str">
            <v>2000-2002</v>
          </cell>
          <cell r="E12443" t="str">
            <v>17-19</v>
          </cell>
        </row>
        <row r="12444">
          <cell r="A12444">
            <v>3002102264</v>
          </cell>
          <cell r="B12444">
            <v>1030000</v>
          </cell>
          <cell r="C12444" t="str">
            <v>総合図</v>
          </cell>
          <cell r="D12444" t="str">
            <v>2000-2002</v>
          </cell>
          <cell r="E12444" t="str">
            <v>10-12</v>
          </cell>
        </row>
        <row r="12445">
          <cell r="A12445">
            <v>3002102265</v>
          </cell>
          <cell r="B12445">
            <v>1030000</v>
          </cell>
          <cell r="C12445" t="str">
            <v>総合図</v>
          </cell>
          <cell r="D12445" t="str">
            <v>2000-2002</v>
          </cell>
          <cell r="E12445" t="str">
            <v>20-22</v>
          </cell>
        </row>
        <row r="12446">
          <cell r="A12446">
            <v>3002102266</v>
          </cell>
          <cell r="B12446">
            <v>1030000</v>
          </cell>
          <cell r="C12446" t="str">
            <v>総合図</v>
          </cell>
          <cell r="D12446" t="str">
            <v>1999-2001</v>
          </cell>
          <cell r="E12446" t="str">
            <v>4-7</v>
          </cell>
        </row>
        <row r="12447">
          <cell r="A12447">
            <v>3002102267</v>
          </cell>
          <cell r="B12447">
            <v>1030000</v>
          </cell>
          <cell r="C12447" t="str">
            <v>総合図</v>
          </cell>
          <cell r="D12447" t="str">
            <v>1994-2008</v>
          </cell>
          <cell r="E12447" t="str">
            <v>1-20</v>
          </cell>
        </row>
        <row r="12448">
          <cell r="A12448">
            <v>3002102268</v>
          </cell>
          <cell r="B12448">
            <v>1030000</v>
          </cell>
          <cell r="C12448" t="str">
            <v>総合図</v>
          </cell>
          <cell r="D12448" t="str">
            <v>1984-2013</v>
          </cell>
          <cell r="E12448" t="str">
            <v>31-33,35-42,44-46,48-60+</v>
          </cell>
        </row>
        <row r="12449">
          <cell r="A12449">
            <v>3002102277</v>
          </cell>
          <cell r="B12449">
            <v>1030000</v>
          </cell>
          <cell r="C12449" t="str">
            <v>総合図</v>
          </cell>
          <cell r="D12449" t="str">
            <v>1997-1998</v>
          </cell>
          <cell r="E12449" t="str">
            <v>1997-1998</v>
          </cell>
        </row>
        <row r="12450">
          <cell r="A12450">
            <v>3002102279</v>
          </cell>
          <cell r="B12450">
            <v>1030000</v>
          </cell>
          <cell r="C12450" t="str">
            <v>総合図</v>
          </cell>
          <cell r="D12450" t="str">
            <v>1998-2013</v>
          </cell>
          <cell r="E12450" t="str">
            <v>31-46</v>
          </cell>
        </row>
        <row r="12451">
          <cell r="A12451">
            <v>3002102281</v>
          </cell>
          <cell r="B12451">
            <v>1030000</v>
          </cell>
          <cell r="C12451" t="str">
            <v>総合図</v>
          </cell>
          <cell r="D12451" t="str">
            <v>1990-1993;1995-2014</v>
          </cell>
          <cell r="E12451" t="str">
            <v>16-19;6-9,11-24+</v>
          </cell>
        </row>
        <row r="12452">
          <cell r="A12452">
            <v>3002102282</v>
          </cell>
          <cell r="B12452">
            <v>1030000</v>
          </cell>
          <cell r="C12452" t="str">
            <v>総合図</v>
          </cell>
          <cell r="D12452" t="str">
            <v>1998-2014</v>
          </cell>
          <cell r="E12452" t="str">
            <v>1-17+</v>
          </cell>
        </row>
        <row r="12453">
          <cell r="A12453">
            <v>3002102283</v>
          </cell>
          <cell r="B12453">
            <v>1030000</v>
          </cell>
          <cell r="C12453" t="str">
            <v>総合図</v>
          </cell>
          <cell r="D12453" t="str">
            <v>1991-2006</v>
          </cell>
          <cell r="E12453" t="str">
            <v>1-16</v>
          </cell>
        </row>
        <row r="12454">
          <cell r="A12454">
            <v>3002102286</v>
          </cell>
          <cell r="B12454">
            <v>1030000</v>
          </cell>
          <cell r="C12454" t="str">
            <v>総合図</v>
          </cell>
          <cell r="D12454" t="str">
            <v>1998-2014</v>
          </cell>
          <cell r="E12454" t="str">
            <v>6-20+</v>
          </cell>
        </row>
        <row r="12455">
          <cell r="A12455">
            <v>3002102287</v>
          </cell>
          <cell r="B12455">
            <v>1030000</v>
          </cell>
          <cell r="C12455" t="str">
            <v>総合図</v>
          </cell>
          <cell r="D12455" t="str">
            <v>1997-2008</v>
          </cell>
          <cell r="E12455" t="str">
            <v>30-41</v>
          </cell>
        </row>
        <row r="12456">
          <cell r="A12456">
            <v>3002102288</v>
          </cell>
          <cell r="B12456">
            <v>1030000</v>
          </cell>
          <cell r="C12456" t="str">
            <v>総合図</v>
          </cell>
          <cell r="D12456" t="str">
            <v>1998-2014</v>
          </cell>
          <cell r="E12456" t="str">
            <v>1-27+</v>
          </cell>
        </row>
        <row r="12457">
          <cell r="A12457">
            <v>3002102295</v>
          </cell>
          <cell r="B12457">
            <v>1030000</v>
          </cell>
          <cell r="C12457" t="str">
            <v>総合図</v>
          </cell>
          <cell r="D12457" t="str">
            <v>1966-1966</v>
          </cell>
          <cell r="E12457" t="str">
            <v>26(7-12)</v>
          </cell>
        </row>
        <row r="12458">
          <cell r="A12458">
            <v>3002102296</v>
          </cell>
          <cell r="B12458">
            <v>1030000</v>
          </cell>
          <cell r="C12458" t="str">
            <v>総合図</v>
          </cell>
          <cell r="D12458" t="str">
            <v>1966-1966</v>
          </cell>
          <cell r="E12458" t="str">
            <v>27(1-6)</v>
          </cell>
        </row>
        <row r="12459">
          <cell r="A12459">
            <v>3002102297</v>
          </cell>
          <cell r="B12459">
            <v>1030000</v>
          </cell>
          <cell r="C12459" t="str">
            <v>総合図</v>
          </cell>
          <cell r="D12459" t="str">
            <v>1966-1969</v>
          </cell>
          <cell r="E12459" t="str">
            <v>27-29</v>
          </cell>
        </row>
        <row r="12460">
          <cell r="A12460">
            <v>3002102303</v>
          </cell>
          <cell r="B12460">
            <v>1030000</v>
          </cell>
          <cell r="C12460" t="str">
            <v>総合図</v>
          </cell>
          <cell r="D12460" t="str">
            <v>1998-2000</v>
          </cell>
          <cell r="E12460" t="str">
            <v>3-5</v>
          </cell>
        </row>
        <row r="12461">
          <cell r="A12461">
            <v>3002102304</v>
          </cell>
          <cell r="B12461">
            <v>1030000</v>
          </cell>
          <cell r="C12461" t="str">
            <v>総合図</v>
          </cell>
          <cell r="D12461" t="str">
            <v>1998-2011</v>
          </cell>
          <cell r="E12461" t="str">
            <v>1-14</v>
          </cell>
        </row>
        <row r="12462">
          <cell r="A12462">
            <v>3002102306</v>
          </cell>
          <cell r="B12462">
            <v>1030000</v>
          </cell>
          <cell r="C12462" t="str">
            <v>総合図</v>
          </cell>
          <cell r="D12462" t="str">
            <v>1998-1998</v>
          </cell>
          <cell r="E12462" t="str">
            <v>6</v>
          </cell>
        </row>
        <row r="12463">
          <cell r="A12463">
            <v>3002102307</v>
          </cell>
          <cell r="B12463">
            <v>1030000</v>
          </cell>
          <cell r="C12463" t="str">
            <v>総合図</v>
          </cell>
          <cell r="D12463" t="str">
            <v>1998-2000</v>
          </cell>
          <cell r="E12463" t="str">
            <v>18-20</v>
          </cell>
        </row>
        <row r="12464">
          <cell r="A12464">
            <v>3002102308</v>
          </cell>
          <cell r="B12464">
            <v>1030000</v>
          </cell>
          <cell r="C12464" t="str">
            <v>総合図</v>
          </cell>
          <cell r="D12464" t="str">
            <v>+</v>
          </cell>
          <cell r="E12464" t="str">
            <v>+</v>
          </cell>
        </row>
        <row r="12465">
          <cell r="A12465">
            <v>3002102309</v>
          </cell>
          <cell r="B12465">
            <v>1030000</v>
          </cell>
          <cell r="C12465" t="str">
            <v>総合図</v>
          </cell>
          <cell r="D12465" t="str">
            <v>+</v>
          </cell>
          <cell r="E12465" t="str">
            <v>+</v>
          </cell>
        </row>
        <row r="12466">
          <cell r="A12466">
            <v>3002102310</v>
          </cell>
          <cell r="B12466">
            <v>1030000</v>
          </cell>
          <cell r="C12466" t="str">
            <v>総合図</v>
          </cell>
          <cell r="D12466" t="str">
            <v>1975-1975</v>
          </cell>
          <cell r="E12466" t="str">
            <v>85</v>
          </cell>
        </row>
        <row r="12467">
          <cell r="A12467">
            <v>3002102311</v>
          </cell>
          <cell r="B12467">
            <v>1030000</v>
          </cell>
          <cell r="C12467" t="str">
            <v>総合図</v>
          </cell>
          <cell r="D12467" t="str">
            <v>1998-2014</v>
          </cell>
          <cell r="E12467" t="str">
            <v>28-44+</v>
          </cell>
        </row>
        <row r="12468">
          <cell r="A12468">
            <v>3002102312</v>
          </cell>
          <cell r="B12468">
            <v>1030000</v>
          </cell>
          <cell r="C12468" t="str">
            <v>総合図</v>
          </cell>
          <cell r="D12468" t="str">
            <v>1985-2000</v>
          </cell>
          <cell r="E12468" t="str">
            <v>17-23,25,27-28,30-32</v>
          </cell>
        </row>
        <row r="12469">
          <cell r="A12469">
            <v>3002102313</v>
          </cell>
          <cell r="B12469">
            <v>1030000</v>
          </cell>
          <cell r="C12469" t="str">
            <v>総合図</v>
          </cell>
          <cell r="D12469" t="str">
            <v>1998-2013</v>
          </cell>
          <cell r="E12469" t="str">
            <v>1-16+</v>
          </cell>
        </row>
        <row r="12470">
          <cell r="A12470">
            <v>3002102314</v>
          </cell>
          <cell r="B12470">
            <v>1030000</v>
          </cell>
          <cell r="C12470" t="str">
            <v>総合図</v>
          </cell>
          <cell r="D12470" t="str">
            <v>1997-1997</v>
          </cell>
          <cell r="E12470" t="str">
            <v>1</v>
          </cell>
        </row>
        <row r="12471">
          <cell r="A12471">
            <v>3002102316</v>
          </cell>
          <cell r="B12471">
            <v>1030000</v>
          </cell>
          <cell r="C12471" t="str">
            <v>総合図</v>
          </cell>
          <cell r="D12471" t="str">
            <v>1998-2002</v>
          </cell>
          <cell r="E12471" t="str">
            <v>1-5</v>
          </cell>
        </row>
        <row r="12472">
          <cell r="A12472">
            <v>3002102317</v>
          </cell>
          <cell r="B12472">
            <v>1030000</v>
          </cell>
          <cell r="C12472" t="str">
            <v>総合図</v>
          </cell>
          <cell r="D12472" t="str">
            <v>1998-2001</v>
          </cell>
          <cell r="E12472" t="str">
            <v>35-38</v>
          </cell>
        </row>
        <row r="12473">
          <cell r="A12473">
            <v>3002102333</v>
          </cell>
          <cell r="B12473">
            <v>1030000</v>
          </cell>
          <cell r="C12473" t="str">
            <v>総合図</v>
          </cell>
          <cell r="D12473" t="str">
            <v>1993-2004</v>
          </cell>
          <cell r="E12473" t="str">
            <v>1,3-4,6-12</v>
          </cell>
        </row>
        <row r="12474">
          <cell r="A12474">
            <v>3002102334</v>
          </cell>
          <cell r="B12474">
            <v>1030000</v>
          </cell>
          <cell r="C12474" t="str">
            <v>総合図</v>
          </cell>
          <cell r="D12474" t="str">
            <v>1998-2013</v>
          </cell>
          <cell r="E12474" t="str">
            <v>4-32+</v>
          </cell>
        </row>
        <row r="12475">
          <cell r="A12475">
            <v>3002102335</v>
          </cell>
          <cell r="B12475">
            <v>1030000</v>
          </cell>
          <cell r="C12475" t="str">
            <v>総合図</v>
          </cell>
          <cell r="D12475" t="str">
            <v>1998-2012</v>
          </cell>
          <cell r="E12475" t="str">
            <v>6-20</v>
          </cell>
        </row>
        <row r="12476">
          <cell r="A12476">
            <v>3002102338</v>
          </cell>
          <cell r="B12476">
            <v>1030000</v>
          </cell>
          <cell r="C12476" t="str">
            <v>総合図</v>
          </cell>
          <cell r="D12476" t="str">
            <v>1991-2004</v>
          </cell>
          <cell r="E12476" t="str">
            <v>85-117</v>
          </cell>
        </row>
        <row r="12477">
          <cell r="A12477">
            <v>3002102340</v>
          </cell>
          <cell r="B12477">
            <v>1030000</v>
          </cell>
          <cell r="C12477" t="str">
            <v>総合図</v>
          </cell>
          <cell r="D12477" t="str">
            <v>1993-2014</v>
          </cell>
          <cell r="E12477" t="str">
            <v>1-4,6-12,14-22+</v>
          </cell>
        </row>
        <row r="12478">
          <cell r="A12478">
            <v>3002102341</v>
          </cell>
          <cell r="B12478">
            <v>1030000</v>
          </cell>
          <cell r="C12478" t="str">
            <v>総合図</v>
          </cell>
          <cell r="D12478" t="str">
            <v>1998-2005</v>
          </cell>
          <cell r="E12478" t="str">
            <v>16-21,23</v>
          </cell>
        </row>
        <row r="12479">
          <cell r="A12479">
            <v>3002102349</v>
          </cell>
          <cell r="B12479">
            <v>1030000</v>
          </cell>
          <cell r="C12479" t="str">
            <v>総合図</v>
          </cell>
          <cell r="D12479" t="str">
            <v>1896-1903</v>
          </cell>
          <cell r="E12479" t="str">
            <v>1896,1898-1901,1903</v>
          </cell>
        </row>
        <row r="12480">
          <cell r="A12480">
            <v>3002102355</v>
          </cell>
          <cell r="B12480">
            <v>1030000</v>
          </cell>
          <cell r="C12480" t="str">
            <v>総合図</v>
          </cell>
          <cell r="D12480" t="str">
            <v>1945-1968</v>
          </cell>
          <cell r="E12480" t="str">
            <v>1-8</v>
          </cell>
        </row>
        <row r="12481">
          <cell r="A12481">
            <v>3002102358</v>
          </cell>
          <cell r="B12481">
            <v>1030000</v>
          </cell>
          <cell r="C12481" t="str">
            <v>総合図</v>
          </cell>
          <cell r="D12481" t="str">
            <v>1998-2014</v>
          </cell>
          <cell r="E12481" t="str">
            <v>4,9,13,15-17,21+</v>
          </cell>
        </row>
        <row r="12482">
          <cell r="A12482">
            <v>3002102359</v>
          </cell>
          <cell r="B12482">
            <v>1030000</v>
          </cell>
          <cell r="C12482" t="str">
            <v>総合図</v>
          </cell>
          <cell r="D12482" t="str">
            <v>1998-1998</v>
          </cell>
          <cell r="E12482" t="str">
            <v>3</v>
          </cell>
        </row>
        <row r="12483">
          <cell r="A12483">
            <v>3002102360</v>
          </cell>
          <cell r="B12483">
            <v>1030000</v>
          </cell>
          <cell r="C12483" t="str">
            <v>総合図</v>
          </cell>
          <cell r="D12483" t="str">
            <v>1996-2004</v>
          </cell>
          <cell r="E12483" t="str">
            <v>18-19,21-25</v>
          </cell>
        </row>
        <row r="12484">
          <cell r="A12484">
            <v>3002102361</v>
          </cell>
          <cell r="B12484">
            <v>1030000</v>
          </cell>
          <cell r="C12484" t="str">
            <v>総合図</v>
          </cell>
          <cell r="D12484" t="str">
            <v>1998-2001</v>
          </cell>
          <cell r="E12484" t="str">
            <v>2-5</v>
          </cell>
        </row>
        <row r="12485">
          <cell r="A12485">
            <v>3002102362</v>
          </cell>
          <cell r="B12485">
            <v>1030000</v>
          </cell>
          <cell r="C12485" t="str">
            <v>総合図</v>
          </cell>
          <cell r="D12485" t="str">
            <v>1993-2013</v>
          </cell>
          <cell r="E12485" t="str">
            <v>1-21</v>
          </cell>
        </row>
        <row r="12486">
          <cell r="A12486">
            <v>3002102363</v>
          </cell>
          <cell r="B12486">
            <v>1030000</v>
          </cell>
          <cell r="C12486" t="str">
            <v>総合図</v>
          </cell>
          <cell r="D12486" t="str">
            <v>1992-2002</v>
          </cell>
          <cell r="E12486" t="str">
            <v>21-25,27-31</v>
          </cell>
        </row>
        <row r="12487">
          <cell r="A12487">
            <v>3002102364</v>
          </cell>
          <cell r="B12487">
            <v>1030000</v>
          </cell>
          <cell r="C12487" t="str">
            <v>総合図</v>
          </cell>
          <cell r="D12487" t="str">
            <v>1998-2003</v>
          </cell>
          <cell r="E12487" t="str">
            <v>5-10</v>
          </cell>
        </row>
        <row r="12488">
          <cell r="A12488">
            <v>3002102367</v>
          </cell>
          <cell r="B12488">
            <v>1030510</v>
          </cell>
          <cell r="C12488" t="str">
            <v>総合図-A棟1階 理工系索引(利用不可)</v>
          </cell>
          <cell r="D12488" t="str">
            <v>1963-1965</v>
          </cell>
          <cell r="E12488" t="str">
            <v>31-32</v>
          </cell>
        </row>
        <row r="12489">
          <cell r="A12489">
            <v>3002102372</v>
          </cell>
          <cell r="B12489">
            <v>1030000</v>
          </cell>
          <cell r="C12489" t="str">
            <v>総合図</v>
          </cell>
          <cell r="D12489" t="str">
            <v>1952-1953</v>
          </cell>
          <cell r="E12489" t="str">
            <v>72,74-75</v>
          </cell>
        </row>
        <row r="12490">
          <cell r="A12490">
            <v>3002102378</v>
          </cell>
          <cell r="B12490">
            <v>1030000</v>
          </cell>
          <cell r="C12490" t="str">
            <v>総合図</v>
          </cell>
          <cell r="D12490" t="str">
            <v>1998-2003</v>
          </cell>
          <cell r="E12490" t="str">
            <v>12,15-17</v>
          </cell>
        </row>
        <row r="12491">
          <cell r="A12491">
            <v>3002102379</v>
          </cell>
          <cell r="B12491">
            <v>1030000</v>
          </cell>
          <cell r="C12491" t="str">
            <v>総合図</v>
          </cell>
          <cell r="D12491" t="str">
            <v>1994-2008</v>
          </cell>
          <cell r="E12491" t="str">
            <v>79-93</v>
          </cell>
        </row>
        <row r="12492">
          <cell r="A12492">
            <v>3002102380</v>
          </cell>
          <cell r="B12492">
            <v>1030000</v>
          </cell>
          <cell r="C12492" t="str">
            <v>総合図</v>
          </cell>
          <cell r="D12492" t="str">
            <v>1998-2002</v>
          </cell>
          <cell r="E12492" t="str">
            <v>1-5</v>
          </cell>
        </row>
        <row r="12493">
          <cell r="A12493">
            <v>3002102381</v>
          </cell>
          <cell r="B12493">
            <v>1030000</v>
          </cell>
          <cell r="C12493" t="str">
            <v>総合図</v>
          </cell>
          <cell r="D12493" t="str">
            <v>1998-2014</v>
          </cell>
          <cell r="E12493" t="str">
            <v>1-17+</v>
          </cell>
        </row>
        <row r="12494">
          <cell r="A12494">
            <v>3002102382</v>
          </cell>
          <cell r="B12494">
            <v>1030000</v>
          </cell>
          <cell r="C12494" t="str">
            <v>総合図</v>
          </cell>
          <cell r="D12494" t="str">
            <v>1918-1926</v>
          </cell>
          <cell r="E12494" t="str">
            <v>1-5,8</v>
          </cell>
        </row>
        <row r="12495">
          <cell r="A12495">
            <v>3002102387</v>
          </cell>
          <cell r="B12495">
            <v>1030000</v>
          </cell>
          <cell r="C12495" t="str">
            <v>総合図</v>
          </cell>
          <cell r="D12495" t="str">
            <v>1896-1898;1898-1900</v>
          </cell>
          <cell r="E12495" t="str">
            <v>1-30;2-5</v>
          </cell>
        </row>
        <row r="12496">
          <cell r="A12496">
            <v>3002102388</v>
          </cell>
          <cell r="B12496">
            <v>1030000</v>
          </cell>
          <cell r="C12496" t="str">
            <v>総合図</v>
          </cell>
          <cell r="D12496" t="str">
            <v>1983-1983</v>
          </cell>
          <cell r="E12496" t="str">
            <v>23(3-4)</v>
          </cell>
        </row>
        <row r="12497">
          <cell r="A12497">
            <v>3002102389</v>
          </cell>
          <cell r="B12497">
            <v>1030000</v>
          </cell>
          <cell r="C12497" t="str">
            <v>総合図</v>
          </cell>
          <cell r="D12497" t="str">
            <v>1980-1980</v>
          </cell>
          <cell r="E12497" t="str">
            <v>19</v>
          </cell>
        </row>
        <row r="12498">
          <cell r="A12498">
            <v>3002102403</v>
          </cell>
          <cell r="B12498">
            <v>1030000</v>
          </cell>
          <cell r="C12498" t="str">
            <v>総合図</v>
          </cell>
          <cell r="D12498" t="str">
            <v>1998-2014</v>
          </cell>
          <cell r="E12498" t="str">
            <v>11-15,17-27+</v>
          </cell>
        </row>
        <row r="12499">
          <cell r="A12499">
            <v>3002102404</v>
          </cell>
          <cell r="B12499">
            <v>1030000</v>
          </cell>
          <cell r="C12499" t="str">
            <v>総合図</v>
          </cell>
          <cell r="D12499" t="str">
            <v>1993-2005</v>
          </cell>
          <cell r="E12499" t="str">
            <v>1993,1998-2001,2003-2005</v>
          </cell>
        </row>
        <row r="12500">
          <cell r="A12500">
            <v>3002102406</v>
          </cell>
          <cell r="B12500">
            <v>1030000</v>
          </cell>
          <cell r="C12500" t="str">
            <v>総合図</v>
          </cell>
          <cell r="D12500" t="str">
            <v>1997-2003</v>
          </cell>
          <cell r="E12500" t="str">
            <v>5-12</v>
          </cell>
        </row>
        <row r="12501">
          <cell r="A12501">
            <v>3002102407</v>
          </cell>
          <cell r="B12501">
            <v>1030000</v>
          </cell>
          <cell r="C12501" t="str">
            <v>総合図</v>
          </cell>
          <cell r="D12501" t="str">
            <v>1998-2013</v>
          </cell>
          <cell r="E12501" t="str">
            <v>7-22+</v>
          </cell>
        </row>
        <row r="12502">
          <cell r="A12502">
            <v>3002102408</v>
          </cell>
          <cell r="B12502">
            <v>1030000</v>
          </cell>
          <cell r="C12502" t="str">
            <v>総合図</v>
          </cell>
          <cell r="D12502" t="str">
            <v>1998-2009</v>
          </cell>
          <cell r="E12502" t="str">
            <v>1-12</v>
          </cell>
        </row>
        <row r="12503">
          <cell r="A12503">
            <v>3002102410</v>
          </cell>
          <cell r="B12503">
            <v>1030000</v>
          </cell>
          <cell r="C12503" t="str">
            <v>総合図</v>
          </cell>
          <cell r="D12503" t="str">
            <v>1978-1989</v>
          </cell>
          <cell r="E12503" t="str">
            <v>3(1,3),4(1),5(1-2),6(1),7-13</v>
          </cell>
        </row>
        <row r="12504">
          <cell r="A12504">
            <v>3002102412</v>
          </cell>
          <cell r="B12504">
            <v>1030000</v>
          </cell>
          <cell r="C12504" t="str">
            <v>総合図</v>
          </cell>
          <cell r="D12504" t="str">
            <v>1990-1995</v>
          </cell>
          <cell r="E12504" t="str">
            <v>14(3-4),15(2-4),16-17,18(3-4),19(2-4)</v>
          </cell>
        </row>
        <row r="12505">
          <cell r="A12505">
            <v>3002102413</v>
          </cell>
          <cell r="B12505">
            <v>1030510</v>
          </cell>
          <cell r="C12505" t="str">
            <v>総合図-A棟1階 理工系索引(利用不可)</v>
          </cell>
          <cell r="D12505" t="str">
            <v>1978-1981</v>
          </cell>
          <cell r="E12505" t="str">
            <v>78,81</v>
          </cell>
        </row>
        <row r="12506">
          <cell r="A12506">
            <v>3002102414</v>
          </cell>
          <cell r="B12506">
            <v>1030000</v>
          </cell>
          <cell r="C12506" t="str">
            <v>総合図</v>
          </cell>
          <cell r="D12506" t="str">
            <v>1997-1998</v>
          </cell>
          <cell r="E12506" t="str">
            <v>5-26</v>
          </cell>
        </row>
        <row r="12507">
          <cell r="A12507">
            <v>3002102435</v>
          </cell>
          <cell r="B12507">
            <v>1030000</v>
          </cell>
          <cell r="C12507" t="str">
            <v>総合図</v>
          </cell>
          <cell r="D12507" t="str">
            <v>1903-1906</v>
          </cell>
          <cell r="E12507" t="str">
            <v>1-3</v>
          </cell>
        </row>
        <row r="12508">
          <cell r="A12508">
            <v>3002102436</v>
          </cell>
          <cell r="B12508">
            <v>1030000</v>
          </cell>
          <cell r="C12508" t="str">
            <v>総合図</v>
          </cell>
          <cell r="D12508" t="str">
            <v>1998-2002</v>
          </cell>
          <cell r="E12508" t="str">
            <v>3-7</v>
          </cell>
        </row>
        <row r="12509">
          <cell r="A12509">
            <v>3002102437</v>
          </cell>
          <cell r="B12509">
            <v>1030000</v>
          </cell>
          <cell r="C12509" t="str">
            <v>総合図</v>
          </cell>
          <cell r="D12509" t="str">
            <v>1998-2014</v>
          </cell>
          <cell r="E12509" t="str">
            <v>39-69+</v>
          </cell>
        </row>
        <row r="12510">
          <cell r="A12510">
            <v>3002102440</v>
          </cell>
          <cell r="B12510">
            <v>1030000</v>
          </cell>
          <cell r="C12510" t="str">
            <v>総合図</v>
          </cell>
          <cell r="D12510" t="str">
            <v>1998-2014</v>
          </cell>
          <cell r="E12510" t="str">
            <v>20-36+</v>
          </cell>
        </row>
        <row r="12511">
          <cell r="A12511">
            <v>3002102444</v>
          </cell>
          <cell r="B12511">
            <v>1030000</v>
          </cell>
          <cell r="C12511" t="str">
            <v>総合図</v>
          </cell>
          <cell r="D12511" t="str">
            <v>1966-1972</v>
          </cell>
          <cell r="E12511" t="str">
            <v>1-2,4</v>
          </cell>
        </row>
        <row r="12512">
          <cell r="A12512">
            <v>3002102445</v>
          </cell>
          <cell r="B12512">
            <v>1030000</v>
          </cell>
          <cell r="C12512" t="str">
            <v>総合図</v>
          </cell>
          <cell r="D12512" t="str">
            <v>1998-2014</v>
          </cell>
          <cell r="E12512" t="str">
            <v>3-19+</v>
          </cell>
        </row>
        <row r="12513">
          <cell r="A12513">
            <v>3002102446</v>
          </cell>
          <cell r="B12513">
            <v>1030000</v>
          </cell>
          <cell r="C12513" t="str">
            <v>総合図</v>
          </cell>
          <cell r="D12513" t="str">
            <v>1989-2004</v>
          </cell>
          <cell r="E12513" t="str">
            <v>1-3,5,7,10-18</v>
          </cell>
        </row>
        <row r="12514">
          <cell r="A12514">
            <v>3002102447</v>
          </cell>
          <cell r="B12514">
            <v>1030000</v>
          </cell>
          <cell r="C12514" t="str">
            <v>総合図</v>
          </cell>
          <cell r="D12514" t="str">
            <v>1995-2003</v>
          </cell>
          <cell r="E12514" t="str">
            <v>1-5,7-9</v>
          </cell>
        </row>
        <row r="12515">
          <cell r="A12515">
            <v>3002102448</v>
          </cell>
          <cell r="B12515">
            <v>1030000</v>
          </cell>
          <cell r="C12515" t="str">
            <v>総合図</v>
          </cell>
          <cell r="D12515" t="str">
            <v>1991-1999</v>
          </cell>
          <cell r="E12515" t="str">
            <v>1-8</v>
          </cell>
        </row>
        <row r="12516">
          <cell r="A12516">
            <v>3002102451</v>
          </cell>
          <cell r="B12516">
            <v>1030000</v>
          </cell>
          <cell r="C12516" t="str">
            <v>総合図</v>
          </cell>
          <cell r="D12516" t="str">
            <v>1997-1997</v>
          </cell>
          <cell r="E12516" t="str">
            <v>66</v>
          </cell>
        </row>
        <row r="12517">
          <cell r="A12517">
            <v>3002102457</v>
          </cell>
          <cell r="B12517">
            <v>1030000</v>
          </cell>
          <cell r="C12517" t="str">
            <v>総合図</v>
          </cell>
          <cell r="D12517" t="str">
            <v>1977-1978</v>
          </cell>
          <cell r="E12517" t="str">
            <v>24-25</v>
          </cell>
        </row>
        <row r="12518">
          <cell r="A12518">
            <v>3002102459</v>
          </cell>
          <cell r="B12518">
            <v>1030000</v>
          </cell>
          <cell r="C12518" t="str">
            <v>総合図</v>
          </cell>
          <cell r="D12518" t="str">
            <v>1931-1932</v>
          </cell>
          <cell r="E12518" t="str">
            <v>1931-1932</v>
          </cell>
        </row>
        <row r="12519">
          <cell r="A12519">
            <v>3002102460</v>
          </cell>
          <cell r="B12519">
            <v>1030000</v>
          </cell>
          <cell r="C12519" t="str">
            <v>総合図</v>
          </cell>
          <cell r="D12519" t="str">
            <v>1933-1949</v>
          </cell>
          <cell r="E12519" t="str">
            <v>1933-1949</v>
          </cell>
        </row>
        <row r="12520">
          <cell r="A12520">
            <v>3002102461</v>
          </cell>
          <cell r="B12520">
            <v>1030000</v>
          </cell>
          <cell r="C12520" t="str">
            <v>総合図</v>
          </cell>
          <cell r="D12520" t="str">
            <v>1950-1957;1958-1969</v>
          </cell>
          <cell r="E12520" t="str">
            <v>1950-1957;25-38</v>
          </cell>
        </row>
        <row r="12521">
          <cell r="A12521">
            <v>3002102463</v>
          </cell>
          <cell r="B12521">
            <v>1030000</v>
          </cell>
          <cell r="C12521" t="str">
            <v>総合図</v>
          </cell>
          <cell r="D12521" t="str">
            <v>1998-1998</v>
          </cell>
          <cell r="E12521" t="str">
            <v>29</v>
          </cell>
        </row>
        <row r="12522">
          <cell r="A12522">
            <v>3002102464</v>
          </cell>
          <cell r="B12522">
            <v>1030000</v>
          </cell>
          <cell r="C12522" t="str">
            <v>総合図</v>
          </cell>
          <cell r="D12522" t="str">
            <v>+</v>
          </cell>
          <cell r="E12522" t="str">
            <v>+</v>
          </cell>
        </row>
        <row r="12523">
          <cell r="A12523">
            <v>3002102465</v>
          </cell>
          <cell r="B12523">
            <v>1030000</v>
          </cell>
          <cell r="C12523" t="str">
            <v>総合図</v>
          </cell>
          <cell r="D12523" t="str">
            <v>1985-1999</v>
          </cell>
          <cell r="E12523" t="str">
            <v>1985-1990,1992-1993,1995-1996</v>
          </cell>
        </row>
        <row r="12524">
          <cell r="A12524">
            <v>3002102466</v>
          </cell>
          <cell r="B12524">
            <v>1030000</v>
          </cell>
          <cell r="C12524" t="str">
            <v>総合図</v>
          </cell>
          <cell r="D12524" t="str">
            <v>1998-2002</v>
          </cell>
          <cell r="E12524" t="str">
            <v>28-32</v>
          </cell>
        </row>
        <row r="12525">
          <cell r="A12525">
            <v>3002102467</v>
          </cell>
          <cell r="B12525">
            <v>1030000</v>
          </cell>
          <cell r="C12525" t="str">
            <v>総合図</v>
          </cell>
          <cell r="D12525" t="str">
            <v>1994-2010</v>
          </cell>
          <cell r="E12525" t="str">
            <v>15-30</v>
          </cell>
        </row>
        <row r="12526">
          <cell r="A12526">
            <v>3002102468</v>
          </cell>
          <cell r="B12526">
            <v>1030000</v>
          </cell>
          <cell r="C12526" t="str">
            <v>総合図</v>
          </cell>
          <cell r="D12526" t="str">
            <v>1971-2013</v>
          </cell>
          <cell r="E12526" t="str">
            <v>1-5,8,10-35,37-41,43,45-85</v>
          </cell>
        </row>
        <row r="12527">
          <cell r="A12527">
            <v>3002102469</v>
          </cell>
          <cell r="B12527">
            <v>1030000</v>
          </cell>
          <cell r="C12527" t="str">
            <v>総合図</v>
          </cell>
          <cell r="D12527" t="str">
            <v>1947-1949</v>
          </cell>
          <cell r="E12527" t="str">
            <v>1947-1949</v>
          </cell>
        </row>
        <row r="12528">
          <cell r="A12528">
            <v>3002102470</v>
          </cell>
          <cell r="B12528">
            <v>1030000</v>
          </cell>
          <cell r="C12528" t="str">
            <v>総合図</v>
          </cell>
          <cell r="D12528" t="str">
            <v>1995-2000</v>
          </cell>
          <cell r="E12528" t="str">
            <v>1-6</v>
          </cell>
        </row>
        <row r="12529">
          <cell r="A12529">
            <v>3002102471</v>
          </cell>
          <cell r="B12529">
            <v>1030000</v>
          </cell>
          <cell r="C12529" t="str">
            <v>総合図</v>
          </cell>
          <cell r="D12529" t="str">
            <v>1994-2009</v>
          </cell>
          <cell r="E12529" t="str">
            <v>6,9-21+</v>
          </cell>
        </row>
        <row r="12530">
          <cell r="A12530">
            <v>3002102472</v>
          </cell>
          <cell r="B12530">
            <v>1030000</v>
          </cell>
          <cell r="C12530" t="str">
            <v>総合図</v>
          </cell>
          <cell r="D12530" t="str">
            <v>1980-2013</v>
          </cell>
          <cell r="E12530" t="str">
            <v>1,4,6,9-28,30-66+</v>
          </cell>
        </row>
        <row r="12531">
          <cell r="A12531">
            <v>3002102474</v>
          </cell>
          <cell r="B12531">
            <v>1030000</v>
          </cell>
          <cell r="C12531" t="str">
            <v>総合図</v>
          </cell>
          <cell r="D12531" t="str">
            <v>1997-2013</v>
          </cell>
          <cell r="E12531" t="str">
            <v>16-30</v>
          </cell>
        </row>
        <row r="12532">
          <cell r="A12532">
            <v>3002102481</v>
          </cell>
          <cell r="B12532">
            <v>1030000</v>
          </cell>
          <cell r="C12532" t="str">
            <v>総合図</v>
          </cell>
          <cell r="D12532" t="str">
            <v>+</v>
          </cell>
          <cell r="E12532" t="str">
            <v>+</v>
          </cell>
        </row>
        <row r="12533">
          <cell r="A12533">
            <v>3002102502</v>
          </cell>
          <cell r="B12533">
            <v>1030000</v>
          </cell>
          <cell r="C12533" t="str">
            <v>総合図</v>
          </cell>
          <cell r="D12533" t="str">
            <v>1998-2010</v>
          </cell>
          <cell r="E12533" t="str">
            <v>32-44</v>
          </cell>
        </row>
        <row r="12534">
          <cell r="A12534">
            <v>3002102503</v>
          </cell>
          <cell r="B12534">
            <v>1030000</v>
          </cell>
          <cell r="C12534" t="str">
            <v>総合図</v>
          </cell>
          <cell r="D12534" t="str">
            <v>1994-1997</v>
          </cell>
          <cell r="E12534" t="str">
            <v>1-3</v>
          </cell>
        </row>
        <row r="12535">
          <cell r="A12535">
            <v>3002102505</v>
          </cell>
          <cell r="B12535">
            <v>1030000</v>
          </cell>
          <cell r="C12535" t="str">
            <v>総合図</v>
          </cell>
          <cell r="D12535" t="str">
            <v>+</v>
          </cell>
          <cell r="E12535" t="str">
            <v xml:space="preserve">+ </v>
          </cell>
        </row>
        <row r="12536">
          <cell r="A12536">
            <v>3002102506</v>
          </cell>
          <cell r="B12536">
            <v>1030000</v>
          </cell>
          <cell r="C12536" t="str">
            <v>総合図</v>
          </cell>
          <cell r="D12536" t="str">
            <v>1998-2009</v>
          </cell>
          <cell r="E12536" t="str">
            <v>4-16</v>
          </cell>
        </row>
        <row r="12537">
          <cell r="A12537">
            <v>3002102508</v>
          </cell>
          <cell r="B12537">
            <v>1030000</v>
          </cell>
          <cell r="C12537" t="str">
            <v>総合図</v>
          </cell>
          <cell r="D12537" t="str">
            <v>1991-2014</v>
          </cell>
          <cell r="E12537" t="str">
            <v>1-35+</v>
          </cell>
        </row>
        <row r="12538">
          <cell r="A12538">
            <v>3002102509</v>
          </cell>
          <cell r="B12538">
            <v>1030000</v>
          </cell>
          <cell r="C12538" t="str">
            <v>総合図</v>
          </cell>
          <cell r="D12538" t="str">
            <v>1992-2014</v>
          </cell>
          <cell r="E12538" t="str">
            <v>1-23+</v>
          </cell>
        </row>
        <row r="12539">
          <cell r="A12539">
            <v>3002102510</v>
          </cell>
          <cell r="B12539">
            <v>1030000</v>
          </cell>
          <cell r="C12539" t="str">
            <v>総合図</v>
          </cell>
          <cell r="D12539" t="str">
            <v>1998-2012</v>
          </cell>
          <cell r="E12539" t="str">
            <v>31-45+</v>
          </cell>
        </row>
        <row r="12540">
          <cell r="A12540">
            <v>3002102511</v>
          </cell>
          <cell r="B12540">
            <v>1030000</v>
          </cell>
          <cell r="C12540" t="str">
            <v>総合図</v>
          </cell>
          <cell r="D12540" t="str">
            <v>1995-2012</v>
          </cell>
          <cell r="E12540" t="str">
            <v>28-45</v>
          </cell>
        </row>
        <row r="12541">
          <cell r="A12541">
            <v>3002102534</v>
          </cell>
          <cell r="B12541">
            <v>1030000</v>
          </cell>
          <cell r="C12541" t="str">
            <v>総合図</v>
          </cell>
          <cell r="D12541" t="str">
            <v>1964-1964</v>
          </cell>
          <cell r="E12541" t="str">
            <v>7</v>
          </cell>
        </row>
        <row r="12542">
          <cell r="A12542">
            <v>3002102546</v>
          </cell>
          <cell r="B12542">
            <v>1030000</v>
          </cell>
          <cell r="C12542" t="str">
            <v>総合図</v>
          </cell>
          <cell r="D12542" t="str">
            <v>1998-1999</v>
          </cell>
          <cell r="E12542" t="str">
            <v>1-9</v>
          </cell>
        </row>
        <row r="12543">
          <cell r="A12543">
            <v>3002102547</v>
          </cell>
          <cell r="B12543">
            <v>1030000</v>
          </cell>
          <cell r="C12543" t="str">
            <v>総合図</v>
          </cell>
          <cell r="D12543" t="str">
            <v>1998-2004</v>
          </cell>
          <cell r="E12543" t="str">
            <v>26(1-3),27-32</v>
          </cell>
        </row>
        <row r="12544">
          <cell r="A12544">
            <v>3002102552</v>
          </cell>
          <cell r="B12544">
            <v>1030000</v>
          </cell>
          <cell r="C12544" t="str">
            <v>総合図</v>
          </cell>
          <cell r="D12544" t="str">
            <v>1958-1974</v>
          </cell>
          <cell r="E12544" t="str">
            <v>1-17,19-22,24,26,28</v>
          </cell>
        </row>
        <row r="12545">
          <cell r="A12545">
            <v>3002102557</v>
          </cell>
          <cell r="B12545">
            <v>1030000</v>
          </cell>
          <cell r="C12545" t="str">
            <v>総合図</v>
          </cell>
          <cell r="D12545" t="str">
            <v>1887-1891</v>
          </cell>
          <cell r="E12545" t="str">
            <v>1-40</v>
          </cell>
        </row>
        <row r="12546">
          <cell r="A12546">
            <v>3002102564</v>
          </cell>
          <cell r="B12546">
            <v>1030000</v>
          </cell>
          <cell r="C12546" t="str">
            <v>総合図</v>
          </cell>
          <cell r="D12546" t="str">
            <v>1998-2014</v>
          </cell>
          <cell r="E12546" t="str">
            <v>1-31+</v>
          </cell>
        </row>
        <row r="12547">
          <cell r="A12547">
            <v>3002102568</v>
          </cell>
          <cell r="B12547">
            <v>1030000</v>
          </cell>
          <cell r="C12547" t="str">
            <v>総合図</v>
          </cell>
          <cell r="D12547" t="str">
            <v>1997-1997</v>
          </cell>
          <cell r="E12547" t="str">
            <v>21</v>
          </cell>
        </row>
        <row r="12548">
          <cell r="A12548">
            <v>3002102569</v>
          </cell>
          <cell r="B12548">
            <v>1030000</v>
          </cell>
          <cell r="C12548" t="str">
            <v>総合図</v>
          </cell>
          <cell r="D12548" t="str">
            <v>+</v>
          </cell>
          <cell r="E12548" t="str">
            <v xml:space="preserve">+ </v>
          </cell>
        </row>
        <row r="12549">
          <cell r="A12549">
            <v>3002102570</v>
          </cell>
          <cell r="B12549">
            <v>1030000</v>
          </cell>
          <cell r="C12549" t="str">
            <v>総合図</v>
          </cell>
          <cell r="D12549" t="str">
            <v>1998-2014</v>
          </cell>
          <cell r="E12549" t="str">
            <v>32-48+</v>
          </cell>
        </row>
        <row r="12550">
          <cell r="A12550">
            <v>3002102571</v>
          </cell>
          <cell r="B12550">
            <v>1030000</v>
          </cell>
          <cell r="C12550" t="str">
            <v>総合図</v>
          </cell>
          <cell r="D12550" t="str">
            <v>+</v>
          </cell>
          <cell r="E12550" t="str">
            <v>+</v>
          </cell>
        </row>
        <row r="12551">
          <cell r="A12551">
            <v>3002102572</v>
          </cell>
          <cell r="B12551">
            <v>1030000</v>
          </cell>
          <cell r="C12551" t="str">
            <v>総合図</v>
          </cell>
          <cell r="D12551" t="str">
            <v>1996-2005</v>
          </cell>
          <cell r="E12551" t="str">
            <v>31-40</v>
          </cell>
        </row>
        <row r="12552">
          <cell r="A12552">
            <v>3002102573</v>
          </cell>
          <cell r="B12552">
            <v>1030000</v>
          </cell>
          <cell r="C12552" t="str">
            <v>総合図</v>
          </cell>
          <cell r="D12552" t="str">
            <v>1998-2001</v>
          </cell>
          <cell r="E12552" t="str">
            <v>43-45</v>
          </cell>
        </row>
        <row r="12553">
          <cell r="A12553">
            <v>3002102576</v>
          </cell>
          <cell r="B12553">
            <v>1030000</v>
          </cell>
          <cell r="C12553" t="str">
            <v>総合図</v>
          </cell>
          <cell r="D12553" t="str">
            <v>1996-1997</v>
          </cell>
          <cell r="E12553" t="str">
            <v>1996-1997</v>
          </cell>
        </row>
        <row r="12554">
          <cell r="A12554">
            <v>3002102585</v>
          </cell>
          <cell r="B12554">
            <v>1030000</v>
          </cell>
          <cell r="C12554" t="str">
            <v>総合図</v>
          </cell>
          <cell r="D12554" t="str">
            <v>1998-2011</v>
          </cell>
          <cell r="E12554" t="str">
            <v>106-119</v>
          </cell>
        </row>
        <row r="12555">
          <cell r="A12555">
            <v>3002102588</v>
          </cell>
          <cell r="B12555">
            <v>1030500</v>
          </cell>
          <cell r="C12555" t="str">
            <v>総合図-A棟1階 理工系雑誌(利用不可)</v>
          </cell>
          <cell r="D12555" t="str">
            <v>2005-2005</v>
          </cell>
          <cell r="E12555" t="str">
            <v>7</v>
          </cell>
        </row>
        <row r="12556">
          <cell r="A12556">
            <v>3002102597</v>
          </cell>
          <cell r="B12556">
            <v>1030000</v>
          </cell>
          <cell r="C12556" t="str">
            <v>総合図</v>
          </cell>
          <cell r="D12556" t="str">
            <v>1959-2000</v>
          </cell>
          <cell r="E12556" t="str">
            <v>162-329</v>
          </cell>
        </row>
        <row r="12557">
          <cell r="A12557">
            <v>3002102602</v>
          </cell>
          <cell r="B12557">
            <v>1030000</v>
          </cell>
          <cell r="C12557" t="str">
            <v>総合図</v>
          </cell>
          <cell r="D12557" t="str">
            <v>2000-2007</v>
          </cell>
          <cell r="E12557" t="str">
            <v>11-19</v>
          </cell>
        </row>
        <row r="12558">
          <cell r="A12558">
            <v>3002102618</v>
          </cell>
          <cell r="B12558">
            <v>1030000</v>
          </cell>
          <cell r="C12558" t="str">
            <v>総合図</v>
          </cell>
          <cell r="D12558" t="str">
            <v>1998-2014</v>
          </cell>
          <cell r="E12558" t="str">
            <v>57-89,90(1-12)+</v>
          </cell>
        </row>
        <row r="12559">
          <cell r="A12559">
            <v>3002102639</v>
          </cell>
          <cell r="B12559">
            <v>1030000</v>
          </cell>
          <cell r="C12559" t="str">
            <v>総合図</v>
          </cell>
          <cell r="D12559" t="str">
            <v>1979-1979</v>
          </cell>
          <cell r="E12559" t="str">
            <v>1979</v>
          </cell>
        </row>
        <row r="12560">
          <cell r="A12560">
            <v>3002102654</v>
          </cell>
          <cell r="B12560">
            <v>1030000</v>
          </cell>
          <cell r="C12560" t="str">
            <v>総合図</v>
          </cell>
          <cell r="D12560" t="str">
            <v>1998-1998</v>
          </cell>
          <cell r="E12560" t="str">
            <v>5</v>
          </cell>
        </row>
        <row r="12561">
          <cell r="A12561">
            <v>3002102659</v>
          </cell>
          <cell r="B12561">
            <v>1030000</v>
          </cell>
          <cell r="C12561" t="str">
            <v>総合図</v>
          </cell>
          <cell r="D12561" t="str">
            <v>1946-1977</v>
          </cell>
          <cell r="E12561" t="str">
            <v>1-126</v>
          </cell>
        </row>
        <row r="12562">
          <cell r="A12562">
            <v>3002102660</v>
          </cell>
          <cell r="B12562">
            <v>1030000</v>
          </cell>
          <cell r="C12562" t="str">
            <v>総合図</v>
          </cell>
          <cell r="D12562" t="str">
            <v>1998-2003</v>
          </cell>
          <cell r="E12562" t="str">
            <v>1-6</v>
          </cell>
        </row>
        <row r="12563">
          <cell r="A12563">
            <v>3002102664</v>
          </cell>
          <cell r="B12563">
            <v>1030000</v>
          </cell>
          <cell r="C12563" t="str">
            <v>総合図</v>
          </cell>
          <cell r="D12563" t="str">
            <v>1991-2006</v>
          </cell>
          <cell r="E12563" t="str">
            <v>44-52,53(1-3),54-59</v>
          </cell>
        </row>
        <row r="12564">
          <cell r="A12564">
            <v>3002102667</v>
          </cell>
          <cell r="B12564">
            <v>1030000</v>
          </cell>
          <cell r="C12564" t="str">
            <v>総合図</v>
          </cell>
          <cell r="D12564" t="str">
            <v>1979-1998</v>
          </cell>
          <cell r="E12564" t="str">
            <v>1-4,6-9,13-14</v>
          </cell>
        </row>
        <row r="12565">
          <cell r="A12565">
            <v>3002102668</v>
          </cell>
          <cell r="B12565">
            <v>1030000</v>
          </cell>
          <cell r="C12565" t="str">
            <v>総合図</v>
          </cell>
          <cell r="D12565" t="str">
            <v>1998-2001</v>
          </cell>
          <cell r="E12565" t="str">
            <v>10-13</v>
          </cell>
        </row>
        <row r="12566">
          <cell r="A12566">
            <v>3002102673</v>
          </cell>
          <cell r="B12566">
            <v>1030000</v>
          </cell>
          <cell r="C12566" t="str">
            <v>総合図</v>
          </cell>
          <cell r="D12566" t="str">
            <v>1994-1998</v>
          </cell>
          <cell r="E12566" t="str">
            <v>19-23</v>
          </cell>
        </row>
        <row r="12567">
          <cell r="A12567">
            <v>3002102676</v>
          </cell>
          <cell r="B12567">
            <v>1030000</v>
          </cell>
          <cell r="C12567" t="str">
            <v>総合図</v>
          </cell>
          <cell r="D12567" t="str">
            <v>1997-2004</v>
          </cell>
          <cell r="E12567" t="str">
            <v>1-8</v>
          </cell>
        </row>
        <row r="12568">
          <cell r="A12568">
            <v>3002102684</v>
          </cell>
          <cell r="B12568">
            <v>1030000</v>
          </cell>
          <cell r="C12568" t="str">
            <v>総合図</v>
          </cell>
          <cell r="D12568" t="str">
            <v>1996-2001</v>
          </cell>
          <cell r="E12568" t="str">
            <v>118-176</v>
          </cell>
        </row>
        <row r="12569">
          <cell r="A12569">
            <v>3002102687</v>
          </cell>
          <cell r="B12569">
            <v>1030000</v>
          </cell>
          <cell r="C12569" t="str">
            <v>総合図</v>
          </cell>
          <cell r="D12569" t="str">
            <v>1995-2012</v>
          </cell>
          <cell r="E12569" t="str">
            <v>2,5,8-18+</v>
          </cell>
        </row>
        <row r="12570">
          <cell r="A12570">
            <v>3002102688</v>
          </cell>
          <cell r="B12570">
            <v>1030000</v>
          </cell>
          <cell r="C12570" t="str">
            <v>総合図</v>
          </cell>
          <cell r="D12570" t="str">
            <v>1996-2003</v>
          </cell>
          <cell r="E12570" t="str">
            <v>8-15</v>
          </cell>
        </row>
        <row r="12571">
          <cell r="A12571">
            <v>3002102689</v>
          </cell>
          <cell r="B12571">
            <v>1030000</v>
          </cell>
          <cell r="C12571" t="str">
            <v>総合図</v>
          </cell>
          <cell r="D12571" t="str">
            <v>1998-2014</v>
          </cell>
          <cell r="E12571" t="str">
            <v>8-9,11-75,77-81+</v>
          </cell>
        </row>
        <row r="12572">
          <cell r="A12572">
            <v>3002102691</v>
          </cell>
          <cell r="B12572">
            <v>1030000</v>
          </cell>
          <cell r="C12572" t="str">
            <v>総合図</v>
          </cell>
          <cell r="D12572" t="str">
            <v>1998-2002</v>
          </cell>
          <cell r="E12572" t="str">
            <v>1-5</v>
          </cell>
        </row>
        <row r="12573">
          <cell r="A12573">
            <v>3002102692</v>
          </cell>
          <cell r="B12573">
            <v>1030000</v>
          </cell>
          <cell r="C12573" t="str">
            <v>総合図</v>
          </cell>
          <cell r="D12573" t="str">
            <v>1998-1998</v>
          </cell>
          <cell r="E12573" t="str">
            <v>9</v>
          </cell>
        </row>
        <row r="12574">
          <cell r="A12574">
            <v>3002102693</v>
          </cell>
          <cell r="B12574">
            <v>1030000</v>
          </cell>
          <cell r="C12574" t="str">
            <v>総合図</v>
          </cell>
          <cell r="D12574" t="str">
            <v>+</v>
          </cell>
          <cell r="E12574" t="str">
            <v>+</v>
          </cell>
        </row>
        <row r="12575">
          <cell r="A12575">
            <v>3002102694</v>
          </cell>
          <cell r="B12575">
            <v>1030000</v>
          </cell>
          <cell r="C12575" t="str">
            <v>総合図</v>
          </cell>
          <cell r="D12575" t="str">
            <v>+</v>
          </cell>
          <cell r="E12575" t="str">
            <v>+</v>
          </cell>
        </row>
        <row r="12576">
          <cell r="A12576">
            <v>3002102695</v>
          </cell>
          <cell r="B12576">
            <v>1030000</v>
          </cell>
          <cell r="C12576" t="str">
            <v>総合図</v>
          </cell>
          <cell r="D12576" t="str">
            <v>1998-2000</v>
          </cell>
          <cell r="E12576" t="str">
            <v>4-6</v>
          </cell>
        </row>
        <row r="12577">
          <cell r="A12577">
            <v>3002102696</v>
          </cell>
          <cell r="B12577">
            <v>1030000</v>
          </cell>
          <cell r="C12577" t="str">
            <v>総合図</v>
          </cell>
          <cell r="D12577" t="str">
            <v>1998-2000</v>
          </cell>
          <cell r="E12577" t="str">
            <v>4-6</v>
          </cell>
        </row>
        <row r="12578">
          <cell r="A12578">
            <v>3002102699</v>
          </cell>
          <cell r="B12578">
            <v>1030500</v>
          </cell>
          <cell r="C12578" t="str">
            <v>総合図-A棟1階 理工系雑誌(利用不可)</v>
          </cell>
          <cell r="D12578" t="str">
            <v>1999-2007</v>
          </cell>
          <cell r="E12578" t="str">
            <v>4-39</v>
          </cell>
        </row>
        <row r="12579">
          <cell r="A12579">
            <v>3002102700</v>
          </cell>
          <cell r="B12579">
            <v>1030000</v>
          </cell>
          <cell r="C12579" t="str">
            <v>総合図</v>
          </cell>
          <cell r="D12579" t="str">
            <v>1999-2005</v>
          </cell>
          <cell r="E12579" t="str">
            <v>5-11</v>
          </cell>
        </row>
        <row r="12580">
          <cell r="A12580">
            <v>3002102703</v>
          </cell>
          <cell r="B12580">
            <v>1030000</v>
          </cell>
          <cell r="C12580" t="str">
            <v>総合図</v>
          </cell>
          <cell r="D12580" t="str">
            <v>1997-1997</v>
          </cell>
          <cell r="E12580" t="str">
            <v>1997</v>
          </cell>
        </row>
        <row r="12581">
          <cell r="A12581">
            <v>3002102711</v>
          </cell>
          <cell r="B12581">
            <v>1030000</v>
          </cell>
          <cell r="C12581" t="str">
            <v>総合図</v>
          </cell>
          <cell r="D12581" t="str">
            <v>1993-2001</v>
          </cell>
          <cell r="E12581" t="str">
            <v>26,29,31-34</v>
          </cell>
        </row>
        <row r="12582">
          <cell r="A12582">
            <v>3002102713</v>
          </cell>
          <cell r="B12582">
            <v>1030000</v>
          </cell>
          <cell r="C12582" t="str">
            <v>総合図</v>
          </cell>
          <cell r="D12582" t="str">
            <v>1998-2011</v>
          </cell>
          <cell r="E12582" t="str">
            <v>2-7,8(1),9(1),10(1),11(1),12(1-2)+</v>
          </cell>
        </row>
        <row r="12583">
          <cell r="A12583">
            <v>3002102715</v>
          </cell>
          <cell r="B12583">
            <v>1030000</v>
          </cell>
          <cell r="C12583" t="str">
            <v>総合図</v>
          </cell>
          <cell r="D12583" t="str">
            <v>1998-2009</v>
          </cell>
          <cell r="E12583" t="str">
            <v>1-12+</v>
          </cell>
        </row>
        <row r="12584">
          <cell r="A12584">
            <v>3002102726</v>
          </cell>
          <cell r="B12584">
            <v>1030000</v>
          </cell>
          <cell r="C12584" t="str">
            <v>総合図</v>
          </cell>
          <cell r="D12584" t="str">
            <v>1998-2013</v>
          </cell>
          <cell r="E12584" t="str">
            <v>1-16+</v>
          </cell>
        </row>
        <row r="12585">
          <cell r="A12585">
            <v>3002102727</v>
          </cell>
          <cell r="B12585">
            <v>1030000</v>
          </cell>
          <cell r="C12585" t="str">
            <v>総合図</v>
          </cell>
          <cell r="D12585" t="str">
            <v>1998-2011</v>
          </cell>
          <cell r="E12585" t="str">
            <v>6-19</v>
          </cell>
        </row>
        <row r="12586">
          <cell r="A12586">
            <v>3002102728</v>
          </cell>
          <cell r="B12586">
            <v>1030000</v>
          </cell>
          <cell r="C12586" t="str">
            <v>総合図</v>
          </cell>
          <cell r="D12586" t="str">
            <v>1984-2011</v>
          </cell>
          <cell r="E12586" t="str">
            <v>1-27+</v>
          </cell>
        </row>
        <row r="12587">
          <cell r="A12587">
            <v>3002102729</v>
          </cell>
          <cell r="B12587">
            <v>1030000</v>
          </cell>
          <cell r="C12587" t="str">
            <v>総合図</v>
          </cell>
          <cell r="D12587" t="str">
            <v>1981-2011</v>
          </cell>
          <cell r="E12587" t="str">
            <v>1-26+</v>
          </cell>
        </row>
        <row r="12588">
          <cell r="A12588">
            <v>3002102740</v>
          </cell>
          <cell r="B12588">
            <v>1030000</v>
          </cell>
          <cell r="C12588" t="str">
            <v>総合図</v>
          </cell>
          <cell r="D12588" t="str">
            <v>1992-2010</v>
          </cell>
          <cell r="E12588" t="str">
            <v>1-19+</v>
          </cell>
        </row>
        <row r="12589">
          <cell r="A12589">
            <v>3002102743</v>
          </cell>
          <cell r="B12589">
            <v>1030000</v>
          </cell>
          <cell r="C12589" t="str">
            <v>総合図</v>
          </cell>
          <cell r="D12589" t="str">
            <v>1987-2011</v>
          </cell>
          <cell r="E12589" t="str">
            <v>2-24+</v>
          </cell>
        </row>
        <row r="12590">
          <cell r="A12590">
            <v>3002102749</v>
          </cell>
          <cell r="B12590">
            <v>1030000</v>
          </cell>
          <cell r="C12590" t="str">
            <v>総合図</v>
          </cell>
          <cell r="D12590" t="str">
            <v>1993-2010</v>
          </cell>
          <cell r="E12590" t="str">
            <v>1-18</v>
          </cell>
        </row>
        <row r="12591">
          <cell r="A12591">
            <v>3002102750</v>
          </cell>
          <cell r="B12591">
            <v>1030000</v>
          </cell>
          <cell r="C12591" t="str">
            <v>総合図</v>
          </cell>
          <cell r="D12591" t="str">
            <v>1998-2000</v>
          </cell>
          <cell r="E12591" t="str">
            <v>1-3</v>
          </cell>
        </row>
        <row r="12592">
          <cell r="A12592">
            <v>3002102751</v>
          </cell>
          <cell r="B12592">
            <v>1030000</v>
          </cell>
          <cell r="C12592" t="str">
            <v>総合図</v>
          </cell>
          <cell r="D12592" t="str">
            <v>1996-2014</v>
          </cell>
          <cell r="E12592" t="str">
            <v>4-22+</v>
          </cell>
        </row>
        <row r="12593">
          <cell r="A12593">
            <v>3002102766</v>
          </cell>
          <cell r="B12593">
            <v>1030000</v>
          </cell>
          <cell r="C12593" t="str">
            <v>総合図</v>
          </cell>
          <cell r="D12593" t="str">
            <v>1890-1891</v>
          </cell>
          <cell r="E12593" t="str">
            <v>1-2</v>
          </cell>
        </row>
        <row r="12594">
          <cell r="A12594">
            <v>3002102767</v>
          </cell>
          <cell r="B12594">
            <v>1030000</v>
          </cell>
          <cell r="C12594" t="str">
            <v>総合図</v>
          </cell>
          <cell r="D12594" t="str">
            <v>1998-2011</v>
          </cell>
          <cell r="E12594" t="str">
            <v>1-26</v>
          </cell>
        </row>
        <row r="12595">
          <cell r="A12595">
            <v>3002102768</v>
          </cell>
          <cell r="B12595">
            <v>1030000</v>
          </cell>
          <cell r="C12595" t="str">
            <v>総合図</v>
          </cell>
          <cell r="D12595" t="str">
            <v>1998-2005</v>
          </cell>
          <cell r="E12595" t="str">
            <v>4-9</v>
          </cell>
        </row>
        <row r="12596">
          <cell r="A12596">
            <v>3002102770</v>
          </cell>
          <cell r="B12596">
            <v>1030000</v>
          </cell>
          <cell r="C12596" t="str">
            <v>総合図</v>
          </cell>
          <cell r="D12596" t="str">
            <v>1995-1998</v>
          </cell>
          <cell r="E12596" t="str">
            <v>2,5-9,11-22</v>
          </cell>
        </row>
        <row r="12597">
          <cell r="A12597">
            <v>3002102771</v>
          </cell>
          <cell r="B12597">
            <v>1030000</v>
          </cell>
          <cell r="C12597" t="str">
            <v>総合図</v>
          </cell>
          <cell r="D12597" t="str">
            <v>2004-2009</v>
          </cell>
          <cell r="E12597" t="str">
            <v>103-108</v>
          </cell>
        </row>
        <row r="12598">
          <cell r="A12598">
            <v>3002102773</v>
          </cell>
          <cell r="B12598">
            <v>1030000</v>
          </cell>
          <cell r="C12598" t="str">
            <v>総合図</v>
          </cell>
          <cell r="D12598" t="str">
            <v>1997-1998</v>
          </cell>
          <cell r="E12598" t="str">
            <v>9-10</v>
          </cell>
        </row>
        <row r="12599">
          <cell r="A12599">
            <v>3002102774</v>
          </cell>
          <cell r="B12599">
            <v>1030000</v>
          </cell>
          <cell r="C12599" t="str">
            <v>総合図</v>
          </cell>
          <cell r="D12599" t="str">
            <v>1957-1958</v>
          </cell>
          <cell r="E12599" t="str">
            <v>54-56</v>
          </cell>
        </row>
        <row r="12600">
          <cell r="A12600">
            <v>3002102779</v>
          </cell>
          <cell r="B12600">
            <v>1030000</v>
          </cell>
          <cell r="C12600" t="str">
            <v>総合図</v>
          </cell>
          <cell r="D12600" t="str">
            <v>1998-2003</v>
          </cell>
          <cell r="E12600" t="str">
            <v>6-12</v>
          </cell>
        </row>
        <row r="12601">
          <cell r="A12601">
            <v>3002102780</v>
          </cell>
          <cell r="B12601">
            <v>1030000</v>
          </cell>
          <cell r="C12601" t="str">
            <v>総合図</v>
          </cell>
          <cell r="D12601" t="str">
            <v>1989-2000</v>
          </cell>
          <cell r="E12601" t="str">
            <v>1-3,6,8-11</v>
          </cell>
        </row>
        <row r="12602">
          <cell r="A12602">
            <v>3002102784</v>
          </cell>
          <cell r="B12602">
            <v>1030000</v>
          </cell>
          <cell r="C12602" t="str">
            <v>総合図</v>
          </cell>
          <cell r="D12602" t="str">
            <v>1953-1959</v>
          </cell>
          <cell r="E12602" t="str">
            <v>47-53</v>
          </cell>
        </row>
        <row r="12603">
          <cell r="A12603">
            <v>3002102785</v>
          </cell>
          <cell r="B12603">
            <v>1030000</v>
          </cell>
          <cell r="C12603" t="str">
            <v>総合図</v>
          </cell>
          <cell r="D12603" t="str">
            <v>1960-1961</v>
          </cell>
          <cell r="E12603" t="str">
            <v>54-55</v>
          </cell>
        </row>
        <row r="12604">
          <cell r="A12604">
            <v>3002102786</v>
          </cell>
          <cell r="B12604">
            <v>1030000</v>
          </cell>
          <cell r="C12604" t="str">
            <v>総合図</v>
          </cell>
          <cell r="D12604" t="str">
            <v>1909-1943</v>
          </cell>
          <cell r="E12604" t="str">
            <v>1-31</v>
          </cell>
        </row>
        <row r="12605">
          <cell r="A12605">
            <v>3002102792</v>
          </cell>
          <cell r="B12605">
            <v>1030000</v>
          </cell>
          <cell r="C12605" t="str">
            <v>総合図</v>
          </cell>
          <cell r="D12605" t="str">
            <v>1988-2012</v>
          </cell>
          <cell r="E12605" t="str">
            <v>1988(4),1989(1-2,4),1994,1995(2-4),1996-2012</v>
          </cell>
        </row>
        <row r="12606">
          <cell r="A12606">
            <v>3002102796</v>
          </cell>
          <cell r="B12606">
            <v>1030000</v>
          </cell>
          <cell r="C12606" t="str">
            <v>総合図</v>
          </cell>
          <cell r="D12606" t="str">
            <v>1899-1927</v>
          </cell>
          <cell r="E12606" t="str">
            <v>17-62</v>
          </cell>
        </row>
        <row r="12607">
          <cell r="A12607">
            <v>3002102798</v>
          </cell>
          <cell r="B12607">
            <v>1030000</v>
          </cell>
          <cell r="C12607" t="str">
            <v>総合図</v>
          </cell>
          <cell r="D12607" t="str">
            <v>1980-2013</v>
          </cell>
          <cell r="E12607" t="str">
            <v>2668-2745,2747,2749-2762,2823-2833,2835-2881,2883-2977,2979-3081,3083-3103,3105-3360,3362-3464,3466-3476,3479-3899,3901-3927,3929-4017,4020-4360</v>
          </cell>
        </row>
        <row r="12608">
          <cell r="A12608">
            <v>3002102807</v>
          </cell>
          <cell r="B12608">
            <v>1030000</v>
          </cell>
          <cell r="C12608" t="str">
            <v>総合図</v>
          </cell>
          <cell r="D12608" t="str">
            <v>1989-2004</v>
          </cell>
          <cell r="E12608" t="str">
            <v>31-47</v>
          </cell>
        </row>
        <row r="12609">
          <cell r="A12609">
            <v>3002102811</v>
          </cell>
          <cell r="B12609">
            <v>1030000</v>
          </cell>
          <cell r="C12609" t="str">
            <v>総合図</v>
          </cell>
          <cell r="D12609" t="str">
            <v>1997-2013</v>
          </cell>
          <cell r="E12609" t="str">
            <v>1-17+</v>
          </cell>
        </row>
        <row r="12610">
          <cell r="A12610">
            <v>3002102812</v>
          </cell>
          <cell r="B12610">
            <v>1030000</v>
          </cell>
          <cell r="C12610" t="str">
            <v>総合図</v>
          </cell>
          <cell r="D12610" t="str">
            <v>1957-1986</v>
          </cell>
          <cell r="E12610" t="str">
            <v>1-30</v>
          </cell>
        </row>
        <row r="12611">
          <cell r="A12611">
            <v>3002102813</v>
          </cell>
          <cell r="B12611">
            <v>1030000</v>
          </cell>
          <cell r="C12611" t="str">
            <v>総合図</v>
          </cell>
          <cell r="D12611" t="str">
            <v>1988-1988;1989-2000</v>
          </cell>
          <cell r="E12611" t="str">
            <v>63;1-12</v>
          </cell>
        </row>
        <row r="12612">
          <cell r="A12612">
            <v>3002102817</v>
          </cell>
          <cell r="B12612">
            <v>1030500</v>
          </cell>
          <cell r="C12612" t="str">
            <v>総合図-A棟1階 理工系雑誌(利用不可)</v>
          </cell>
          <cell r="D12612" t="str">
            <v>1990-2004</v>
          </cell>
          <cell r="E12612" t="str">
            <v>204-206,207(1-3),208-218</v>
          </cell>
        </row>
        <row r="12613">
          <cell r="A12613">
            <v>3002102818</v>
          </cell>
          <cell r="B12613">
            <v>1030500</v>
          </cell>
          <cell r="C12613" t="str">
            <v>総合図-A棟1階 理工系雑誌(利用不可)</v>
          </cell>
          <cell r="D12613" t="str">
            <v>1989-1989</v>
          </cell>
          <cell r="E12613" t="str">
            <v>203</v>
          </cell>
        </row>
        <row r="12614">
          <cell r="A12614">
            <v>3002102822</v>
          </cell>
          <cell r="B12614">
            <v>1030000</v>
          </cell>
          <cell r="C12614" t="str">
            <v>総合図</v>
          </cell>
          <cell r="D12614" t="str">
            <v>1995-1998</v>
          </cell>
          <cell r="E12614" t="str">
            <v>7-10</v>
          </cell>
        </row>
        <row r="12615">
          <cell r="A12615">
            <v>3002102826</v>
          </cell>
          <cell r="B12615">
            <v>1030000</v>
          </cell>
          <cell r="C12615" t="str">
            <v>総合図</v>
          </cell>
          <cell r="D12615" t="str">
            <v>1994-2014</v>
          </cell>
          <cell r="E12615" t="str">
            <v>48-49,53,56-84,86-88+</v>
          </cell>
        </row>
        <row r="12616">
          <cell r="A12616">
            <v>3002102827</v>
          </cell>
          <cell r="B12616">
            <v>1030000</v>
          </cell>
          <cell r="C12616" t="str">
            <v>総合図</v>
          </cell>
          <cell r="D12616" t="str">
            <v>1988-1999</v>
          </cell>
          <cell r="E12616" t="str">
            <v>4-8,10-11,14-17</v>
          </cell>
        </row>
        <row r="12617">
          <cell r="A12617">
            <v>3002102828</v>
          </cell>
          <cell r="B12617">
            <v>1030000</v>
          </cell>
          <cell r="C12617" t="str">
            <v>総合図</v>
          </cell>
          <cell r="D12617" t="str">
            <v>1998-2002</v>
          </cell>
          <cell r="E12617" t="str">
            <v>18,21-22</v>
          </cell>
        </row>
        <row r="12618">
          <cell r="A12618">
            <v>3002102829</v>
          </cell>
          <cell r="B12618">
            <v>1030000</v>
          </cell>
          <cell r="C12618" t="str">
            <v>総合図</v>
          </cell>
          <cell r="D12618" t="str">
            <v>+</v>
          </cell>
          <cell r="E12618" t="str">
            <v>+</v>
          </cell>
        </row>
        <row r="12619">
          <cell r="A12619">
            <v>3002102830</v>
          </cell>
          <cell r="B12619">
            <v>1030000</v>
          </cell>
          <cell r="C12619" t="str">
            <v>総合図</v>
          </cell>
          <cell r="D12619" t="str">
            <v>+</v>
          </cell>
          <cell r="E12619" t="str">
            <v>+</v>
          </cell>
        </row>
        <row r="12620">
          <cell r="A12620">
            <v>3002102833</v>
          </cell>
          <cell r="B12620">
            <v>1030000</v>
          </cell>
          <cell r="C12620" t="str">
            <v>総合図</v>
          </cell>
          <cell r="D12620" t="str">
            <v>1989-2014</v>
          </cell>
          <cell r="E12620" t="str">
            <v>203-227,228(1-11)+</v>
          </cell>
        </row>
        <row r="12621">
          <cell r="A12621">
            <v>3002102834</v>
          </cell>
          <cell r="B12621">
            <v>1030000</v>
          </cell>
          <cell r="C12621" t="str">
            <v>総合図</v>
          </cell>
          <cell r="D12621" t="str">
            <v>1989-2014</v>
          </cell>
          <cell r="E12621" t="str">
            <v>203-228+</v>
          </cell>
        </row>
        <row r="12622">
          <cell r="A12622">
            <v>3002102840</v>
          </cell>
          <cell r="B12622">
            <v>1030000</v>
          </cell>
          <cell r="C12622" t="str">
            <v>総合図</v>
          </cell>
          <cell r="D12622" t="str">
            <v>1955-1977</v>
          </cell>
          <cell r="E12622" t="str">
            <v>1-269,271-303,305-316</v>
          </cell>
        </row>
        <row r="12623">
          <cell r="A12623">
            <v>3002102848</v>
          </cell>
          <cell r="B12623">
            <v>1030000</v>
          </cell>
          <cell r="C12623" t="str">
            <v>総合図</v>
          </cell>
          <cell r="D12623" t="str">
            <v>1934-1944</v>
          </cell>
          <cell r="E12623" t="str">
            <v>1-11</v>
          </cell>
        </row>
        <row r="12624">
          <cell r="A12624">
            <v>3002102849</v>
          </cell>
          <cell r="B12624">
            <v>1030000</v>
          </cell>
          <cell r="C12624" t="str">
            <v>総合図</v>
          </cell>
          <cell r="D12624" t="str">
            <v>1846-1921</v>
          </cell>
          <cell r="E12624" t="str">
            <v>1-75</v>
          </cell>
        </row>
        <row r="12625">
          <cell r="A12625">
            <v>3002102851</v>
          </cell>
          <cell r="B12625">
            <v>1030000</v>
          </cell>
          <cell r="C12625" t="str">
            <v>総合図</v>
          </cell>
          <cell r="D12625" t="str">
            <v>1998-2007</v>
          </cell>
          <cell r="E12625" t="str">
            <v>1-459+</v>
          </cell>
        </row>
        <row r="12626">
          <cell r="A12626">
            <v>3002102853</v>
          </cell>
          <cell r="B12626">
            <v>1030000</v>
          </cell>
          <cell r="C12626" t="str">
            <v>総合図</v>
          </cell>
          <cell r="D12626" t="str">
            <v>+</v>
          </cell>
          <cell r="E12626" t="str">
            <v>+</v>
          </cell>
        </row>
        <row r="12627">
          <cell r="A12627">
            <v>3002102854</v>
          </cell>
          <cell r="B12627">
            <v>1030000</v>
          </cell>
          <cell r="C12627" t="str">
            <v>総合図</v>
          </cell>
          <cell r="D12627" t="str">
            <v>1988-1998</v>
          </cell>
          <cell r="E12627" t="str">
            <v>1-4,7-8,10-11</v>
          </cell>
        </row>
        <row r="12628">
          <cell r="A12628">
            <v>3002102858</v>
          </cell>
          <cell r="B12628">
            <v>1030000</v>
          </cell>
          <cell r="C12628" t="str">
            <v>総合図</v>
          </cell>
          <cell r="D12628" t="str">
            <v>1789-1792</v>
          </cell>
          <cell r="E12628" t="str">
            <v>1-166</v>
          </cell>
        </row>
        <row r="12629">
          <cell r="A12629">
            <v>3002102859</v>
          </cell>
          <cell r="B12629">
            <v>1030000</v>
          </cell>
          <cell r="C12629" t="str">
            <v>総合図</v>
          </cell>
          <cell r="D12629" t="str">
            <v>1789-1799</v>
          </cell>
          <cell r="E12629" t="str">
            <v>1-11,15-20,23-31</v>
          </cell>
        </row>
        <row r="12630">
          <cell r="A12630">
            <v>3002102861</v>
          </cell>
          <cell r="B12630">
            <v>1030000</v>
          </cell>
          <cell r="C12630" t="str">
            <v>総合図</v>
          </cell>
          <cell r="D12630" t="str">
            <v>2002-2002</v>
          </cell>
          <cell r="E12630" t="str">
            <v>14</v>
          </cell>
        </row>
        <row r="12631">
          <cell r="A12631">
            <v>3002102863</v>
          </cell>
          <cell r="B12631">
            <v>1030000</v>
          </cell>
          <cell r="C12631" t="str">
            <v>総合図</v>
          </cell>
          <cell r="D12631" t="str">
            <v>1998-2008</v>
          </cell>
          <cell r="E12631" t="str">
            <v>1-10</v>
          </cell>
        </row>
        <row r="12632">
          <cell r="A12632">
            <v>3002102864</v>
          </cell>
          <cell r="B12632">
            <v>1030000</v>
          </cell>
          <cell r="C12632" t="str">
            <v>総合図</v>
          </cell>
          <cell r="D12632" t="str">
            <v>+</v>
          </cell>
          <cell r="E12632" t="str">
            <v>+</v>
          </cell>
        </row>
        <row r="12633">
          <cell r="A12633">
            <v>3002102865</v>
          </cell>
          <cell r="B12633">
            <v>1030000</v>
          </cell>
          <cell r="C12633" t="str">
            <v>総合図</v>
          </cell>
          <cell r="D12633" t="str">
            <v>1990-2012</v>
          </cell>
          <cell r="E12633" t="str">
            <v>8-9,11-12,14-24+</v>
          </cell>
        </row>
        <row r="12634">
          <cell r="A12634">
            <v>3002102868</v>
          </cell>
          <cell r="B12634">
            <v>1030000</v>
          </cell>
          <cell r="C12634" t="str">
            <v>総合図</v>
          </cell>
          <cell r="D12634" t="str">
            <v>1998-2013</v>
          </cell>
          <cell r="E12634" t="str">
            <v>1998(4),1999-2013</v>
          </cell>
        </row>
        <row r="12635">
          <cell r="A12635">
            <v>3002102870</v>
          </cell>
          <cell r="B12635">
            <v>1030000</v>
          </cell>
          <cell r="C12635" t="str">
            <v>総合図</v>
          </cell>
          <cell r="D12635" t="str">
            <v>1998-2008</v>
          </cell>
          <cell r="E12635" t="str">
            <v>1-20</v>
          </cell>
        </row>
        <row r="12636">
          <cell r="A12636">
            <v>3002102874</v>
          </cell>
          <cell r="B12636">
            <v>1030000</v>
          </cell>
          <cell r="C12636" t="str">
            <v>総合図</v>
          </cell>
          <cell r="D12636" t="str">
            <v>1999-2000</v>
          </cell>
          <cell r="E12636" t="str">
            <v>1999-2000</v>
          </cell>
        </row>
        <row r="12637">
          <cell r="A12637">
            <v>3002102875</v>
          </cell>
          <cell r="B12637">
            <v>1030000</v>
          </cell>
          <cell r="C12637" t="str">
            <v>総合図</v>
          </cell>
          <cell r="D12637" t="str">
            <v>1950-1960</v>
          </cell>
          <cell r="E12637" t="str">
            <v>1950-1960</v>
          </cell>
        </row>
        <row r="12638">
          <cell r="A12638">
            <v>3002102878</v>
          </cell>
          <cell r="B12638">
            <v>1030000</v>
          </cell>
          <cell r="C12638" t="str">
            <v>総合図</v>
          </cell>
          <cell r="D12638" t="str">
            <v>1998-2010</v>
          </cell>
          <cell r="E12638" t="str">
            <v>1-13</v>
          </cell>
        </row>
        <row r="12639">
          <cell r="A12639">
            <v>3002102879</v>
          </cell>
          <cell r="B12639">
            <v>1030000</v>
          </cell>
          <cell r="C12639" t="str">
            <v>総合図</v>
          </cell>
          <cell r="D12639" t="str">
            <v>1998-2013</v>
          </cell>
          <cell r="E12639" t="str">
            <v>1-16+</v>
          </cell>
        </row>
        <row r="12640">
          <cell r="A12640">
            <v>3002102883</v>
          </cell>
          <cell r="B12640">
            <v>1030000</v>
          </cell>
          <cell r="C12640" t="str">
            <v>総合図</v>
          </cell>
          <cell r="D12640" t="str">
            <v>1908-1921</v>
          </cell>
          <cell r="E12640" t="str">
            <v>7,31,45,54</v>
          </cell>
        </row>
        <row r="12641">
          <cell r="A12641">
            <v>3002102884</v>
          </cell>
          <cell r="B12641">
            <v>1030000</v>
          </cell>
          <cell r="C12641" t="str">
            <v>総合図</v>
          </cell>
          <cell r="D12641" t="str">
            <v>1955-1976</v>
          </cell>
          <cell r="E12641" t="str">
            <v>1955-1976</v>
          </cell>
        </row>
        <row r="12642">
          <cell r="A12642">
            <v>3002102893</v>
          </cell>
          <cell r="B12642">
            <v>1030000</v>
          </cell>
          <cell r="C12642" t="str">
            <v>総合図</v>
          </cell>
          <cell r="D12642" t="str">
            <v>1965-1971</v>
          </cell>
          <cell r="E12642" t="str">
            <v>1965-1966,1968,1969,1971</v>
          </cell>
        </row>
        <row r="12643">
          <cell r="A12643">
            <v>3002102895</v>
          </cell>
          <cell r="B12643">
            <v>1030000</v>
          </cell>
          <cell r="C12643" t="str">
            <v>総合図</v>
          </cell>
          <cell r="D12643" t="str">
            <v>1886-1887</v>
          </cell>
          <cell r="E12643" t="str">
            <v>7-8</v>
          </cell>
        </row>
        <row r="12644">
          <cell r="A12644">
            <v>3002102896</v>
          </cell>
          <cell r="B12644">
            <v>1030000</v>
          </cell>
          <cell r="C12644" t="str">
            <v>総合図</v>
          </cell>
          <cell r="D12644" t="str">
            <v>1967-1967</v>
          </cell>
          <cell r="E12644" t="str">
            <v>1967</v>
          </cell>
        </row>
        <row r="12645">
          <cell r="A12645">
            <v>3002102897</v>
          </cell>
          <cell r="B12645">
            <v>1030000</v>
          </cell>
          <cell r="C12645" t="str">
            <v>総合図</v>
          </cell>
          <cell r="D12645" t="str">
            <v>1842-1843</v>
          </cell>
          <cell r="E12645" t="str">
            <v>58-59</v>
          </cell>
        </row>
        <row r="12646">
          <cell r="A12646">
            <v>3002102899</v>
          </cell>
          <cell r="B12646">
            <v>1030000</v>
          </cell>
          <cell r="C12646" t="str">
            <v>総合図</v>
          </cell>
          <cell r="D12646" t="str">
            <v>+</v>
          </cell>
          <cell r="E12646" t="str">
            <v xml:space="preserve">+ </v>
          </cell>
        </row>
        <row r="12647">
          <cell r="A12647">
            <v>3002102900</v>
          </cell>
          <cell r="B12647">
            <v>1030000</v>
          </cell>
          <cell r="C12647" t="str">
            <v>総合図</v>
          </cell>
          <cell r="D12647" t="str">
            <v>1998-2003</v>
          </cell>
          <cell r="E12647" t="str">
            <v>1-5</v>
          </cell>
        </row>
        <row r="12648">
          <cell r="A12648">
            <v>3002102901</v>
          </cell>
          <cell r="B12648">
            <v>1030000</v>
          </cell>
          <cell r="C12648" t="str">
            <v>総合図</v>
          </cell>
          <cell r="D12648" t="str">
            <v>1956-1977</v>
          </cell>
          <cell r="E12648" t="str">
            <v>77-98</v>
          </cell>
        </row>
        <row r="12649">
          <cell r="A12649">
            <v>3002102910</v>
          </cell>
          <cell r="B12649">
            <v>1030500</v>
          </cell>
          <cell r="C12649" t="str">
            <v>総合図-A棟1階 理工系雑誌(利用不可)</v>
          </cell>
          <cell r="D12649" t="str">
            <v>2004-2006</v>
          </cell>
          <cell r="E12649" t="str">
            <v>239-248</v>
          </cell>
        </row>
        <row r="12650">
          <cell r="A12650">
            <v>3002102911</v>
          </cell>
          <cell r="B12650">
            <v>1030000</v>
          </cell>
          <cell r="C12650" t="str">
            <v>総合図</v>
          </cell>
          <cell r="D12650" t="str">
            <v>1998-2014</v>
          </cell>
          <cell r="E12650" t="str">
            <v>6-22+</v>
          </cell>
        </row>
        <row r="12651">
          <cell r="A12651">
            <v>3002102913</v>
          </cell>
          <cell r="B12651">
            <v>1030000</v>
          </cell>
          <cell r="C12651" t="str">
            <v>総合図</v>
          </cell>
          <cell r="D12651" t="str">
            <v>1910-1938</v>
          </cell>
          <cell r="E12651" t="str">
            <v>1462-1719,1921-4026,4028-4320,4322-4708,4710-4949,4952-5131,5134-5230,5234-5236,5238-5240,5245-5246,5250,5252-5254,5256-5272,5274-5312,5314-5331,5333,5336-5341,5343-5429,5431-5594,5597-5640,5643-5705,5707-5842,5845-5853,5855-5894,5896-5904,5907-5909,5911-5928,5931-5960,5963-6019,6025-6027,6030-6047,6051-6121,6123-6125,6127-6152,6154-6157,6159,6163-6195,6197-6216,6218-6224,6226-6227,6229,6231-6233,6238,6240,6242,6244-6267,6269-6286,6288-6308,6310-6396,6398-6504,6508-6537,6539-6670,6674-6714,6716-6981,6983-7016,7018-7038,7040-7115,7117-7123,7125-7233,7235-7262,7264-7333,7335-7361,7363-7470,7472-7487,7489-7520,7522-7561,7563-7685,7687-7713,7715-7819,7821-8015,8017-8194,8196-8328,8330-8372,8374-8730,8732-10197,10199-10202,10291-10520,10522-11008,11010-11012</v>
          </cell>
        </row>
        <row r="12652">
          <cell r="A12652">
            <v>3002102920</v>
          </cell>
          <cell r="B12652">
            <v>1030000</v>
          </cell>
          <cell r="C12652" t="str">
            <v>総合図</v>
          </cell>
          <cell r="D12652" t="str">
            <v>1998-1998</v>
          </cell>
          <cell r="E12652" t="str">
            <v>1</v>
          </cell>
        </row>
        <row r="12653">
          <cell r="A12653">
            <v>3002102923</v>
          </cell>
          <cell r="B12653">
            <v>1030000</v>
          </cell>
          <cell r="C12653" t="str">
            <v>総合図</v>
          </cell>
          <cell r="D12653" t="str">
            <v>1938-1944</v>
          </cell>
          <cell r="E12653" t="str">
            <v>11013-11067,11069-11362,11364-11373,11375-11499,11501-11512,11514-11546,11548-11714,11716-11723,11725-11744,11746-11848,11850-11857,11859-11984,11986-12057,12059-12077,12079-12098,12100-12210,12212-12213,12215-12462,12464-13140,13142-13338,13341-13369,13372-13471,13475-13477,13479-13600,13602-13607,13609-13617,13619-13623,13625-13641,13643-13659,13661-13662,13665</v>
          </cell>
        </row>
        <row r="12654">
          <cell r="A12654">
            <v>3002102925</v>
          </cell>
          <cell r="B12654">
            <v>1030000</v>
          </cell>
          <cell r="C12654" t="str">
            <v>総合図</v>
          </cell>
          <cell r="D12654" t="str">
            <v>1896-1899</v>
          </cell>
          <cell r="E12654" t="str">
            <v>1-4</v>
          </cell>
        </row>
        <row r="12655">
          <cell r="A12655">
            <v>3002102928</v>
          </cell>
          <cell r="B12655">
            <v>1030000</v>
          </cell>
          <cell r="C12655" t="str">
            <v>総合図</v>
          </cell>
          <cell r="D12655" t="str">
            <v>1896-1898</v>
          </cell>
          <cell r="E12655" t="str">
            <v>1-3</v>
          </cell>
        </row>
        <row r="12656">
          <cell r="A12656">
            <v>3002102929</v>
          </cell>
          <cell r="B12656">
            <v>1030000</v>
          </cell>
          <cell r="C12656" t="str">
            <v>総合図</v>
          </cell>
          <cell r="D12656" t="str">
            <v>1931-1957</v>
          </cell>
          <cell r="E12656" t="str">
            <v>126,127(1804-1829),128-131,132(1935-1946),160-161,162(2889-2897),163-167,168(3028-3044,3046-3053),169,170(3081-3086,3088-3099),171-184,185(3459-3473,3475-3484),186-190,191(3615-3626,3628-3641),192(3642-3660),193(3685-3693),194(3694-3707,3709-3717,3719),195(3720-3731,3733-3745),196,197(3772-3794),198,199(3824-3826,3828-3839)</v>
          </cell>
        </row>
        <row r="12657">
          <cell r="A12657">
            <v>3002102933</v>
          </cell>
          <cell r="B12657">
            <v>1030000</v>
          </cell>
          <cell r="C12657" t="str">
            <v>総合図</v>
          </cell>
          <cell r="D12657" t="str">
            <v>1945-1945</v>
          </cell>
          <cell r="E12657" t="str">
            <v>1-76</v>
          </cell>
        </row>
        <row r="12658">
          <cell r="A12658">
            <v>3002102935</v>
          </cell>
          <cell r="B12658">
            <v>1030000</v>
          </cell>
          <cell r="C12658" t="str">
            <v>総合図</v>
          </cell>
          <cell r="D12658" t="str">
            <v>1936-1960;1960-1963</v>
          </cell>
          <cell r="E12658" t="str">
            <v>1461-1511,1515-1525,1527-1847,1850-1900,2902-2933,2935-3079,3081-3112,3114-3115,3118-3229,3232-3532;3513-3685</v>
          </cell>
        </row>
        <row r="12659">
          <cell r="A12659">
            <v>3002102943</v>
          </cell>
          <cell r="B12659">
            <v>1030000</v>
          </cell>
          <cell r="C12659" t="str">
            <v>総合図</v>
          </cell>
          <cell r="D12659" t="str">
            <v>1909-1910</v>
          </cell>
          <cell r="E12659" t="str">
            <v>1-235</v>
          </cell>
        </row>
        <row r="12660">
          <cell r="A12660">
            <v>3002102946</v>
          </cell>
          <cell r="B12660">
            <v>1030000</v>
          </cell>
          <cell r="C12660" t="str">
            <v>総合図</v>
          </cell>
          <cell r="D12660" t="str">
            <v>1906-1907</v>
          </cell>
          <cell r="E12660" t="str">
            <v>1-7,9-244,246-274,276-280,282-293</v>
          </cell>
        </row>
        <row r="12661">
          <cell r="A12661">
            <v>3002102955</v>
          </cell>
          <cell r="B12661">
            <v>1030000</v>
          </cell>
          <cell r="C12661" t="str">
            <v>総合図</v>
          </cell>
          <cell r="D12661" t="str">
            <v>1997-1997</v>
          </cell>
          <cell r="E12661" t="str">
            <v>85(4)</v>
          </cell>
        </row>
        <row r="12662">
          <cell r="A12662">
            <v>3002102956</v>
          </cell>
          <cell r="B12662">
            <v>1030000</v>
          </cell>
          <cell r="C12662" t="str">
            <v>総合図</v>
          </cell>
          <cell r="D12662" t="str">
            <v>1996-1996</v>
          </cell>
          <cell r="E12662" t="str">
            <v>7</v>
          </cell>
        </row>
        <row r="12663">
          <cell r="A12663">
            <v>3002102961</v>
          </cell>
          <cell r="B12663">
            <v>1030000</v>
          </cell>
          <cell r="C12663" t="str">
            <v>総合図</v>
          </cell>
          <cell r="D12663" t="str">
            <v>1979-1979</v>
          </cell>
          <cell r="E12663" t="str">
            <v>3</v>
          </cell>
        </row>
        <row r="12664">
          <cell r="A12664">
            <v>3002102972</v>
          </cell>
          <cell r="B12664">
            <v>1030500</v>
          </cell>
          <cell r="C12664" t="str">
            <v>総合図-A棟1階 理工系雑誌(利用不可)</v>
          </cell>
          <cell r="D12664" t="str">
            <v>1999-2002</v>
          </cell>
          <cell r="E12664" t="str">
            <v>1-4</v>
          </cell>
        </row>
        <row r="12665">
          <cell r="A12665">
            <v>3002102976</v>
          </cell>
          <cell r="B12665">
            <v>1030000</v>
          </cell>
          <cell r="C12665" t="str">
            <v>総合図</v>
          </cell>
          <cell r="D12665" t="str">
            <v>2000-2014</v>
          </cell>
          <cell r="E12665" t="str">
            <v>43-56,57(1-10)+</v>
          </cell>
        </row>
        <row r="12666">
          <cell r="A12666">
            <v>3002103003</v>
          </cell>
          <cell r="B12666">
            <v>1030000</v>
          </cell>
          <cell r="C12666" t="str">
            <v>総合図</v>
          </cell>
          <cell r="D12666" t="str">
            <v>1998-2008</v>
          </cell>
          <cell r="E12666" t="str">
            <v>31(5-6),32-42</v>
          </cell>
        </row>
        <row r="12667">
          <cell r="A12667">
            <v>3002103009</v>
          </cell>
          <cell r="B12667">
            <v>1030000</v>
          </cell>
          <cell r="C12667" t="str">
            <v>総合図</v>
          </cell>
          <cell r="D12667" t="str">
            <v>1998-2009</v>
          </cell>
          <cell r="E12667" t="str">
            <v>1-12</v>
          </cell>
        </row>
        <row r="12668">
          <cell r="A12668">
            <v>3002103013</v>
          </cell>
          <cell r="B12668">
            <v>1030000</v>
          </cell>
          <cell r="C12668" t="str">
            <v>総合図</v>
          </cell>
          <cell r="D12668" t="str">
            <v>1998-2014</v>
          </cell>
          <cell r="E12668" t="str">
            <v>8-10,11(1),12-21,22(1-2),23-24+</v>
          </cell>
        </row>
        <row r="12669">
          <cell r="A12669">
            <v>3002103017</v>
          </cell>
          <cell r="B12669">
            <v>1030000</v>
          </cell>
          <cell r="C12669" t="str">
            <v>総合図</v>
          </cell>
          <cell r="D12669" t="str">
            <v>1996-2012</v>
          </cell>
          <cell r="E12669" t="str">
            <v>95-144,155-156,162-187</v>
          </cell>
        </row>
        <row r="12670">
          <cell r="A12670">
            <v>3002103019</v>
          </cell>
          <cell r="B12670">
            <v>1030000</v>
          </cell>
          <cell r="C12670" t="str">
            <v>総合図</v>
          </cell>
          <cell r="D12670" t="str">
            <v>1934-1937</v>
          </cell>
          <cell r="E12670" t="str">
            <v>1-7</v>
          </cell>
        </row>
        <row r="12671">
          <cell r="A12671">
            <v>3002103021</v>
          </cell>
          <cell r="B12671">
            <v>1030000</v>
          </cell>
          <cell r="C12671" t="str">
            <v>総合図</v>
          </cell>
          <cell r="D12671" t="str">
            <v>1930-1931</v>
          </cell>
          <cell r="E12671" t="str">
            <v>55(19300-19480),56(19665-19968)</v>
          </cell>
        </row>
        <row r="12672">
          <cell r="A12672">
            <v>3002103023</v>
          </cell>
          <cell r="B12672">
            <v>1030000</v>
          </cell>
          <cell r="C12672" t="str">
            <v>総合図</v>
          </cell>
          <cell r="D12672" t="str">
            <v>1930-1930</v>
          </cell>
          <cell r="E12672" t="str">
            <v>13590-13770</v>
          </cell>
        </row>
        <row r="12673">
          <cell r="A12673">
            <v>3002103024</v>
          </cell>
          <cell r="B12673">
            <v>1030000</v>
          </cell>
          <cell r="C12673" t="str">
            <v>総合図</v>
          </cell>
          <cell r="D12673" t="str">
            <v>1930-1930</v>
          </cell>
          <cell r="E12673" t="str">
            <v>47(16723-16903)</v>
          </cell>
        </row>
        <row r="12674">
          <cell r="A12674">
            <v>3002103025</v>
          </cell>
          <cell r="B12674">
            <v>1030000</v>
          </cell>
          <cell r="C12674" t="str">
            <v>総合図</v>
          </cell>
          <cell r="D12674" t="str">
            <v>1930-1931</v>
          </cell>
          <cell r="E12674" t="str">
            <v>70(24970-25210),71(25333-25695)</v>
          </cell>
        </row>
        <row r="12675">
          <cell r="A12675">
            <v>3002103026</v>
          </cell>
          <cell r="B12675">
            <v>1030000</v>
          </cell>
          <cell r="C12675" t="str">
            <v>総合図</v>
          </cell>
          <cell r="D12675" t="str">
            <v>1930-1930</v>
          </cell>
          <cell r="E12675" t="str">
            <v>105(1-181)</v>
          </cell>
        </row>
        <row r="12676">
          <cell r="A12676">
            <v>3002103027</v>
          </cell>
          <cell r="B12676">
            <v>1030000</v>
          </cell>
          <cell r="C12676" t="str">
            <v>総合図</v>
          </cell>
          <cell r="D12676" t="str">
            <v>1930-1931</v>
          </cell>
          <cell r="E12676" t="str">
            <v>2037-2129</v>
          </cell>
        </row>
        <row r="12677">
          <cell r="A12677">
            <v>3002103028</v>
          </cell>
          <cell r="B12677">
            <v>1030000</v>
          </cell>
          <cell r="C12677" t="str">
            <v>総合図</v>
          </cell>
          <cell r="D12677" t="str">
            <v>1931-1931</v>
          </cell>
          <cell r="E12677" t="str">
            <v>2130-2140</v>
          </cell>
        </row>
        <row r="12678">
          <cell r="A12678">
            <v>3002103029</v>
          </cell>
          <cell r="B12678">
            <v>1030000</v>
          </cell>
          <cell r="C12678" t="str">
            <v>総合図</v>
          </cell>
          <cell r="D12678" t="str">
            <v>1930-1930</v>
          </cell>
          <cell r="E12678" t="str">
            <v>24457-24637</v>
          </cell>
        </row>
        <row r="12679">
          <cell r="A12679">
            <v>3002103030</v>
          </cell>
          <cell r="B12679">
            <v>1030000</v>
          </cell>
          <cell r="C12679" t="str">
            <v>総合図</v>
          </cell>
          <cell r="D12679" t="str">
            <v>1965-1981</v>
          </cell>
          <cell r="E12679" t="str">
            <v>2,4-12</v>
          </cell>
        </row>
        <row r="12680">
          <cell r="A12680">
            <v>3002103043</v>
          </cell>
          <cell r="B12680">
            <v>1030000</v>
          </cell>
          <cell r="C12680" t="str">
            <v>総合図</v>
          </cell>
          <cell r="D12680" t="str">
            <v>+</v>
          </cell>
          <cell r="E12680" t="str">
            <v xml:space="preserve"> +</v>
          </cell>
        </row>
        <row r="12681">
          <cell r="A12681">
            <v>3002103044</v>
          </cell>
          <cell r="B12681">
            <v>1030000</v>
          </cell>
          <cell r="C12681" t="str">
            <v>総合図</v>
          </cell>
          <cell r="D12681" t="str">
            <v>1998-2008</v>
          </cell>
          <cell r="E12681" t="str">
            <v>1-11</v>
          </cell>
        </row>
        <row r="12682">
          <cell r="A12682">
            <v>3002103045</v>
          </cell>
          <cell r="B12682">
            <v>1030000</v>
          </cell>
          <cell r="C12682" t="str">
            <v>総合図</v>
          </cell>
          <cell r="D12682" t="str">
            <v>+</v>
          </cell>
          <cell r="E12682" t="str">
            <v>+</v>
          </cell>
        </row>
        <row r="12683">
          <cell r="A12683">
            <v>3002103046</v>
          </cell>
          <cell r="B12683">
            <v>1030000</v>
          </cell>
          <cell r="C12683" t="str">
            <v>総合図</v>
          </cell>
          <cell r="D12683" t="str">
            <v>1985-1998</v>
          </cell>
          <cell r="E12683" t="str">
            <v>20,27-30,33</v>
          </cell>
        </row>
        <row r="12684">
          <cell r="A12684">
            <v>3002103047</v>
          </cell>
          <cell r="B12684">
            <v>1030000</v>
          </cell>
          <cell r="C12684" t="str">
            <v>総合図</v>
          </cell>
          <cell r="D12684" t="str">
            <v>+</v>
          </cell>
          <cell r="E12684" t="str">
            <v>+</v>
          </cell>
        </row>
        <row r="12685">
          <cell r="A12685">
            <v>3002103048</v>
          </cell>
          <cell r="B12685">
            <v>1030000</v>
          </cell>
          <cell r="C12685" t="str">
            <v>総合図</v>
          </cell>
          <cell r="D12685" t="str">
            <v>1998-2003</v>
          </cell>
          <cell r="E12685" t="str">
            <v>20-25</v>
          </cell>
        </row>
        <row r="12686">
          <cell r="A12686">
            <v>3002103049</v>
          </cell>
          <cell r="B12686">
            <v>1030000</v>
          </cell>
          <cell r="C12686" t="str">
            <v>総合図</v>
          </cell>
          <cell r="D12686" t="str">
            <v>1997-2006</v>
          </cell>
          <cell r="E12686" t="str">
            <v>1-12</v>
          </cell>
        </row>
        <row r="12687">
          <cell r="A12687">
            <v>3002103050</v>
          </cell>
          <cell r="B12687">
            <v>1030000</v>
          </cell>
          <cell r="C12687" t="str">
            <v>総合図</v>
          </cell>
          <cell r="D12687" t="str">
            <v>+</v>
          </cell>
          <cell r="E12687" t="str">
            <v>+</v>
          </cell>
        </row>
        <row r="12688">
          <cell r="A12688">
            <v>3002103051</v>
          </cell>
          <cell r="B12688">
            <v>1030000</v>
          </cell>
          <cell r="C12688" t="str">
            <v>総合図</v>
          </cell>
          <cell r="D12688" t="str">
            <v>1997-2000</v>
          </cell>
          <cell r="E12688" t="str">
            <v>1997-2000</v>
          </cell>
        </row>
        <row r="12689">
          <cell r="A12689">
            <v>3002103059</v>
          </cell>
          <cell r="B12689">
            <v>1030000</v>
          </cell>
          <cell r="C12689" t="str">
            <v>総合図</v>
          </cell>
          <cell r="D12689" t="str">
            <v>1990-1992</v>
          </cell>
          <cell r="E12689" t="str">
            <v>20-32</v>
          </cell>
        </row>
        <row r="12690">
          <cell r="A12690">
            <v>3002103060</v>
          </cell>
          <cell r="B12690">
            <v>1030000</v>
          </cell>
          <cell r="C12690" t="str">
            <v>総合図</v>
          </cell>
          <cell r="D12690" t="str">
            <v>1988-1993</v>
          </cell>
          <cell r="E12690" t="str">
            <v>1-9</v>
          </cell>
        </row>
        <row r="12691">
          <cell r="A12691">
            <v>3002103062</v>
          </cell>
          <cell r="B12691">
            <v>1030000</v>
          </cell>
          <cell r="C12691" t="str">
            <v>総合図</v>
          </cell>
          <cell r="D12691" t="str">
            <v>1998-1998</v>
          </cell>
          <cell r="E12691" t="str">
            <v>1</v>
          </cell>
        </row>
        <row r="12692">
          <cell r="A12692">
            <v>3002103063</v>
          </cell>
          <cell r="B12692">
            <v>1030000</v>
          </cell>
          <cell r="C12692" t="str">
            <v>総合図</v>
          </cell>
          <cell r="D12692" t="str">
            <v>2000-2007</v>
          </cell>
          <cell r="E12692" t="str">
            <v>36,40-43</v>
          </cell>
        </row>
        <row r="12693">
          <cell r="A12693">
            <v>3002103066</v>
          </cell>
          <cell r="B12693">
            <v>1030000</v>
          </cell>
          <cell r="C12693" t="str">
            <v>総合図</v>
          </cell>
          <cell r="D12693" t="str">
            <v>1998-1998</v>
          </cell>
          <cell r="E12693" t="str">
            <v>6</v>
          </cell>
        </row>
        <row r="12694">
          <cell r="A12694">
            <v>3002103067</v>
          </cell>
          <cell r="B12694">
            <v>1030000</v>
          </cell>
          <cell r="C12694" t="str">
            <v>総合図</v>
          </cell>
          <cell r="D12694" t="str">
            <v>1998-2013</v>
          </cell>
          <cell r="E12694" t="str">
            <v>1-2,4-13,15+</v>
          </cell>
        </row>
        <row r="12695">
          <cell r="A12695">
            <v>3002103068</v>
          </cell>
          <cell r="B12695">
            <v>1030000</v>
          </cell>
          <cell r="C12695" t="str">
            <v>総合図</v>
          </cell>
          <cell r="D12695" t="str">
            <v>+</v>
          </cell>
          <cell r="E12695" t="str">
            <v xml:space="preserve">+ </v>
          </cell>
        </row>
        <row r="12696">
          <cell r="A12696">
            <v>3002103069</v>
          </cell>
          <cell r="B12696">
            <v>1030000</v>
          </cell>
          <cell r="C12696" t="str">
            <v>総合図</v>
          </cell>
          <cell r="D12696" t="str">
            <v>1998-2014</v>
          </cell>
          <cell r="E12696" t="str">
            <v>10-25,26(1)+</v>
          </cell>
        </row>
        <row r="12697">
          <cell r="A12697">
            <v>3002103070</v>
          </cell>
          <cell r="B12697">
            <v>1030000</v>
          </cell>
          <cell r="C12697" t="str">
            <v>総合図</v>
          </cell>
          <cell r="D12697" t="str">
            <v>1939-1944</v>
          </cell>
          <cell r="E12697" t="str">
            <v>1-5</v>
          </cell>
        </row>
        <row r="12698">
          <cell r="A12698">
            <v>3002103078</v>
          </cell>
          <cell r="B12698">
            <v>1030000</v>
          </cell>
          <cell r="C12698" t="str">
            <v>総合図</v>
          </cell>
          <cell r="D12698" t="str">
            <v>1991-1991</v>
          </cell>
          <cell r="E12698" t="str">
            <v>1</v>
          </cell>
        </row>
        <row r="12699">
          <cell r="A12699">
            <v>3002103092</v>
          </cell>
          <cell r="B12699">
            <v>1030000</v>
          </cell>
          <cell r="C12699" t="str">
            <v>総合図</v>
          </cell>
          <cell r="D12699" t="str">
            <v>1843-1845;1845-1900</v>
          </cell>
          <cell r="E12699" t="str">
            <v>1-72;3(3-122),4-58</v>
          </cell>
        </row>
        <row r="12700">
          <cell r="A12700">
            <v>3002103093</v>
          </cell>
          <cell r="B12700">
            <v>1030000</v>
          </cell>
          <cell r="C12700" t="str">
            <v>総合図</v>
          </cell>
          <cell r="D12700" t="str">
            <v>1972-1976</v>
          </cell>
          <cell r="E12700" t="str">
            <v>1-5</v>
          </cell>
        </row>
        <row r="12701">
          <cell r="A12701">
            <v>3002103095</v>
          </cell>
          <cell r="B12701">
            <v>1030000</v>
          </cell>
          <cell r="C12701" t="str">
            <v>総合図</v>
          </cell>
          <cell r="D12701" t="str">
            <v>1998-2013</v>
          </cell>
          <cell r="E12701" t="str">
            <v>1-16+</v>
          </cell>
        </row>
        <row r="12702">
          <cell r="A12702">
            <v>3002103096</v>
          </cell>
          <cell r="B12702">
            <v>1030000</v>
          </cell>
          <cell r="C12702" t="str">
            <v>総合図</v>
          </cell>
          <cell r="D12702" t="str">
            <v>1992-1999</v>
          </cell>
          <cell r="E12702" t="str">
            <v>1-5</v>
          </cell>
        </row>
        <row r="12703">
          <cell r="A12703">
            <v>3002103097</v>
          </cell>
          <cell r="B12703">
            <v>1030000</v>
          </cell>
          <cell r="C12703" t="str">
            <v>総合図</v>
          </cell>
          <cell r="D12703" t="str">
            <v>1997-2004</v>
          </cell>
          <cell r="E12703" t="str">
            <v>2-4</v>
          </cell>
        </row>
        <row r="12704">
          <cell r="A12704">
            <v>3002103099</v>
          </cell>
          <cell r="B12704">
            <v>1030000</v>
          </cell>
          <cell r="C12704" t="str">
            <v>総合図</v>
          </cell>
          <cell r="D12704" t="str">
            <v>+</v>
          </cell>
          <cell r="E12704" t="str">
            <v xml:space="preserve">+ </v>
          </cell>
        </row>
        <row r="12705">
          <cell r="A12705">
            <v>3002103100</v>
          </cell>
          <cell r="B12705">
            <v>1030000</v>
          </cell>
          <cell r="C12705" t="str">
            <v>総合図</v>
          </cell>
          <cell r="D12705" t="str">
            <v>1905-1909</v>
          </cell>
          <cell r="E12705" t="str">
            <v>1-8,10-12,14-118</v>
          </cell>
        </row>
        <row r="12706">
          <cell r="A12706">
            <v>3002103101</v>
          </cell>
          <cell r="B12706">
            <v>1030000</v>
          </cell>
          <cell r="C12706" t="str">
            <v>総合図</v>
          </cell>
          <cell r="D12706" t="str">
            <v>1909-1973</v>
          </cell>
          <cell r="E12706" t="str">
            <v>119-532,534-797,800-983,985-1624,1626-2498,2500-2696,2698-2780,2782-2859,2861-3006,3008-3063,3065-3087,3089-3102,3105-3109,3111-3115,3117-3136,3138-3139,3141,3143-3252,3254-3306</v>
          </cell>
        </row>
        <row r="12707">
          <cell r="A12707">
            <v>3002103102</v>
          </cell>
          <cell r="B12707">
            <v>1030000</v>
          </cell>
          <cell r="C12707" t="str">
            <v>総合図</v>
          </cell>
          <cell r="D12707" t="str">
            <v>1949-1972</v>
          </cell>
          <cell r="E12707" t="str">
            <v>1-100</v>
          </cell>
        </row>
        <row r="12708">
          <cell r="A12708">
            <v>3002103105</v>
          </cell>
          <cell r="B12708">
            <v>1030000</v>
          </cell>
          <cell r="C12708" t="str">
            <v>総合図</v>
          </cell>
          <cell r="D12708" t="str">
            <v>1928-1949</v>
          </cell>
          <cell r="E12708" t="str">
            <v>43-64</v>
          </cell>
        </row>
        <row r="12709">
          <cell r="A12709">
            <v>3002103106</v>
          </cell>
          <cell r="B12709">
            <v>1030000</v>
          </cell>
          <cell r="C12709" t="str">
            <v>総合図</v>
          </cell>
          <cell r="D12709" t="str">
            <v>1907-1908</v>
          </cell>
          <cell r="E12709" t="str">
            <v>1(1-5,7-10),2(1,3-6,8-11,14-15)</v>
          </cell>
        </row>
        <row r="12710">
          <cell r="A12710">
            <v>3002103109</v>
          </cell>
          <cell r="B12710">
            <v>1030000</v>
          </cell>
          <cell r="C12710" t="str">
            <v>総合図</v>
          </cell>
          <cell r="D12710" t="str">
            <v>1848-1860</v>
          </cell>
          <cell r="E12710" t="str">
            <v>1-13</v>
          </cell>
        </row>
        <row r="12711">
          <cell r="A12711">
            <v>3002103111</v>
          </cell>
          <cell r="B12711">
            <v>1030000</v>
          </cell>
          <cell r="C12711" t="str">
            <v>総合図</v>
          </cell>
          <cell r="D12711" t="str">
            <v>1898-1902</v>
          </cell>
          <cell r="E12711" t="str">
            <v>1(1-34,36-102,104-119),2(6-8,10-23,25-27,30-31,33,35,37-42,44-48,50-51,53-103,105-113,115,120-121,228-234,236-268,275-286,287-290),3(1-97,99-120,122-155,157-158,160-189,191-192,194-299),4(1-89,91-105,107-118,120-132,137-142,164-166),5(181-298)</v>
          </cell>
        </row>
        <row r="12712">
          <cell r="A12712">
            <v>3002103112</v>
          </cell>
          <cell r="B12712">
            <v>1030000</v>
          </cell>
          <cell r="C12712" t="str">
            <v>総合図</v>
          </cell>
          <cell r="D12712" t="str">
            <v>1939-1940</v>
          </cell>
          <cell r="E12712" t="str">
            <v>2158-2186,2189-2236,2238-2309,2311-2313,2315-2352,2358-2369,2382-2461</v>
          </cell>
        </row>
        <row r="12713">
          <cell r="A12713">
            <v>3002103114</v>
          </cell>
          <cell r="B12713">
            <v>1030000</v>
          </cell>
          <cell r="C12713" t="str">
            <v>総合図</v>
          </cell>
          <cell r="D12713" t="str">
            <v>1997-2011</v>
          </cell>
          <cell r="E12713" t="str">
            <v>2-16+</v>
          </cell>
        </row>
        <row r="12714">
          <cell r="A12714">
            <v>3002103115</v>
          </cell>
          <cell r="B12714">
            <v>1030000</v>
          </cell>
          <cell r="C12714" t="str">
            <v>総合図</v>
          </cell>
          <cell r="D12714" t="str">
            <v>1998-1998</v>
          </cell>
          <cell r="E12714" t="str">
            <v>9</v>
          </cell>
        </row>
        <row r="12715">
          <cell r="A12715">
            <v>3002103116</v>
          </cell>
          <cell r="B12715">
            <v>1030000</v>
          </cell>
          <cell r="C12715" t="str">
            <v>総合図</v>
          </cell>
          <cell r="D12715" t="str">
            <v>1998-2003</v>
          </cell>
          <cell r="E12715" t="str">
            <v>5-9</v>
          </cell>
        </row>
        <row r="12716">
          <cell r="A12716">
            <v>3002103117</v>
          </cell>
          <cell r="B12716">
            <v>1030000</v>
          </cell>
          <cell r="C12716" t="str">
            <v>総合図</v>
          </cell>
          <cell r="D12716" t="str">
            <v>1998-2014</v>
          </cell>
          <cell r="E12716" t="str">
            <v>1-65+</v>
          </cell>
        </row>
        <row r="12717">
          <cell r="A12717">
            <v>3002103118</v>
          </cell>
          <cell r="B12717">
            <v>1030000</v>
          </cell>
          <cell r="C12717" t="str">
            <v>総合図</v>
          </cell>
          <cell r="D12717" t="str">
            <v>1998-2013</v>
          </cell>
          <cell r="E12717" t="str">
            <v>32-46</v>
          </cell>
        </row>
        <row r="12718">
          <cell r="A12718">
            <v>3002103119</v>
          </cell>
          <cell r="B12718">
            <v>1030000</v>
          </cell>
          <cell r="C12718" t="str">
            <v>総合図</v>
          </cell>
          <cell r="D12718" t="str">
            <v>1960-1960</v>
          </cell>
          <cell r="E12718" t="str">
            <v>2</v>
          </cell>
        </row>
        <row r="12719">
          <cell r="A12719">
            <v>3002103123</v>
          </cell>
          <cell r="B12719">
            <v>1030000</v>
          </cell>
          <cell r="C12719" t="str">
            <v>総合図</v>
          </cell>
          <cell r="D12719" t="str">
            <v>1934-1944</v>
          </cell>
          <cell r="E12719" t="str">
            <v>1-109</v>
          </cell>
        </row>
        <row r="12720">
          <cell r="A12720">
            <v>3002103129</v>
          </cell>
          <cell r="B12720">
            <v>1030000</v>
          </cell>
          <cell r="C12720" t="str">
            <v>総合図</v>
          </cell>
          <cell r="D12720" t="str">
            <v>1979-1981</v>
          </cell>
          <cell r="E12720" t="str">
            <v>1-13</v>
          </cell>
        </row>
        <row r="12721">
          <cell r="A12721">
            <v>3002103131</v>
          </cell>
          <cell r="B12721">
            <v>1030000</v>
          </cell>
          <cell r="C12721" t="str">
            <v>総合図</v>
          </cell>
          <cell r="D12721" t="str">
            <v>1909-1912</v>
          </cell>
          <cell r="E12721" t="str">
            <v>2-99,140-636</v>
          </cell>
        </row>
        <row r="12722">
          <cell r="A12722">
            <v>3002103133</v>
          </cell>
          <cell r="B12722">
            <v>1030000</v>
          </cell>
          <cell r="C12722" t="str">
            <v>総合図</v>
          </cell>
          <cell r="D12722" t="str">
            <v>1947-1949</v>
          </cell>
          <cell r="E12722" t="str">
            <v>82-283,285-397,399-411,413-456,464-469,471-598,600-605,607-619,621-664,666-667,669-697</v>
          </cell>
        </row>
        <row r="12723">
          <cell r="A12723">
            <v>3002103134</v>
          </cell>
          <cell r="B12723">
            <v>1030000</v>
          </cell>
          <cell r="C12723" t="str">
            <v>総合図</v>
          </cell>
          <cell r="D12723" t="str">
            <v>1945-1946</v>
          </cell>
          <cell r="E12723" t="str">
            <v>1-101</v>
          </cell>
        </row>
        <row r="12724">
          <cell r="A12724">
            <v>3002103135</v>
          </cell>
          <cell r="B12724">
            <v>1030000</v>
          </cell>
          <cell r="C12724" t="str">
            <v>総合図</v>
          </cell>
          <cell r="D12724" t="str">
            <v>1946-1947</v>
          </cell>
          <cell r="E12724" t="str">
            <v>1-151,153-175,215,224-227,234-326</v>
          </cell>
        </row>
        <row r="12725">
          <cell r="A12725">
            <v>3002103136</v>
          </cell>
          <cell r="B12725">
            <v>1030000</v>
          </cell>
          <cell r="C12725" t="str">
            <v>総合図</v>
          </cell>
          <cell r="D12725" t="str">
            <v>1946-1948</v>
          </cell>
          <cell r="E12725" t="str">
            <v>2-112,114-191,193-539,541-627,629-635,637-640,642-644,646-647,649,651-656,658,660,662-663,666,673-674,676-681,683-688,690-695</v>
          </cell>
        </row>
        <row r="12726">
          <cell r="A12726">
            <v>3002103137</v>
          </cell>
          <cell r="B12726">
            <v>1030000</v>
          </cell>
          <cell r="C12726" t="str">
            <v>総合図</v>
          </cell>
          <cell r="D12726" t="str">
            <v>1945-1948</v>
          </cell>
          <cell r="E12726" t="str">
            <v>1-111,114,116-118,120-131,136-138,140-159,161-163,165-166,168-169,175-180,182-307,309-368,370-459,461-589,591-801,803-821,823-824,830,846,891-892,894-897,899-904,906,908-910,912-914,916-927,929-932,934-939,941-957</v>
          </cell>
        </row>
        <row r="12727">
          <cell r="A12727">
            <v>3002103138</v>
          </cell>
          <cell r="B12727">
            <v>1030000</v>
          </cell>
          <cell r="C12727" t="str">
            <v>総合図</v>
          </cell>
          <cell r="D12727" t="str">
            <v>1945-1947</v>
          </cell>
          <cell r="E12727" t="str">
            <v>1-60,62-106,108-119,121-143,145-268,270-595</v>
          </cell>
        </row>
        <row r="12728">
          <cell r="A12728">
            <v>3002103139</v>
          </cell>
          <cell r="B12728">
            <v>1030000</v>
          </cell>
          <cell r="C12728" t="str">
            <v>総合図</v>
          </cell>
          <cell r="D12728" t="str">
            <v>1946-1946</v>
          </cell>
          <cell r="E12728" t="str">
            <v>1,4,6-8,10,12-16,18</v>
          </cell>
        </row>
        <row r="12729">
          <cell r="A12729">
            <v>3002103140</v>
          </cell>
          <cell r="B12729">
            <v>1030000</v>
          </cell>
          <cell r="C12729" t="str">
            <v>総合図</v>
          </cell>
          <cell r="D12729" t="str">
            <v>1945-1950</v>
          </cell>
          <cell r="E12729" t="str">
            <v>1-194,200-443,445-452,454-466,468-473,475-511,513-550,552-585,593-948,952-979,981-997,999-1017,1019-1234,1236-1519,1521-1625</v>
          </cell>
        </row>
        <row r="12730">
          <cell r="A12730">
            <v>3002103146</v>
          </cell>
          <cell r="B12730">
            <v>1030000</v>
          </cell>
          <cell r="C12730" t="str">
            <v>総合図</v>
          </cell>
          <cell r="D12730" t="str">
            <v>2004-2006</v>
          </cell>
          <cell r="E12730" t="str">
            <v>24-26</v>
          </cell>
        </row>
        <row r="12731">
          <cell r="A12731">
            <v>3002103148</v>
          </cell>
          <cell r="B12731">
            <v>1030000</v>
          </cell>
          <cell r="C12731" t="str">
            <v>総合図</v>
          </cell>
          <cell r="D12731" t="str">
            <v>1996-1997</v>
          </cell>
          <cell r="E12731" t="str">
            <v>96(100-128),97(100-130)</v>
          </cell>
        </row>
        <row r="12732">
          <cell r="A12732">
            <v>3002103149</v>
          </cell>
          <cell r="B12732">
            <v>1030000</v>
          </cell>
          <cell r="C12732" t="str">
            <v>総合図</v>
          </cell>
          <cell r="D12732" t="str">
            <v>1964-2013</v>
          </cell>
          <cell r="E12732" t="str">
            <v>1-56,58-89</v>
          </cell>
        </row>
        <row r="12733">
          <cell r="A12733">
            <v>3002103150</v>
          </cell>
          <cell r="B12733">
            <v>1030000</v>
          </cell>
          <cell r="C12733" t="str">
            <v>総合図</v>
          </cell>
          <cell r="D12733" t="str">
            <v>1987-2009</v>
          </cell>
          <cell r="E12733" t="str">
            <v>1-4,6,8,11</v>
          </cell>
        </row>
        <row r="12734">
          <cell r="A12734">
            <v>3002103151</v>
          </cell>
          <cell r="B12734">
            <v>1030000</v>
          </cell>
          <cell r="C12734" t="str">
            <v>総合図</v>
          </cell>
          <cell r="D12734" t="str">
            <v>1979-1980</v>
          </cell>
          <cell r="E12734" t="str">
            <v>1-2</v>
          </cell>
        </row>
        <row r="12735">
          <cell r="A12735">
            <v>3002103154</v>
          </cell>
          <cell r="B12735">
            <v>1030000</v>
          </cell>
          <cell r="C12735" t="str">
            <v>総合図</v>
          </cell>
          <cell r="D12735" t="str">
            <v>1997-2004</v>
          </cell>
          <cell r="E12735" t="str">
            <v>1-8</v>
          </cell>
        </row>
        <row r="12736">
          <cell r="A12736">
            <v>3002103159</v>
          </cell>
          <cell r="B12736">
            <v>1030500</v>
          </cell>
          <cell r="C12736" t="str">
            <v>総合図-A棟1階 理工系雑誌(利用不可)</v>
          </cell>
          <cell r="D12736" t="str">
            <v>1999-2004</v>
          </cell>
          <cell r="E12736" t="str">
            <v>22-27</v>
          </cell>
        </row>
        <row r="12737">
          <cell r="A12737">
            <v>3002103160</v>
          </cell>
          <cell r="B12737">
            <v>1030500</v>
          </cell>
          <cell r="C12737" t="str">
            <v>総合図-A棟1階 理工系雑誌(利用不可)</v>
          </cell>
          <cell r="D12737" t="str">
            <v>1999-2004</v>
          </cell>
          <cell r="E12737" t="str">
            <v>22-27</v>
          </cell>
        </row>
        <row r="12738">
          <cell r="A12738">
            <v>3002103161</v>
          </cell>
          <cell r="B12738">
            <v>1030500</v>
          </cell>
          <cell r="C12738" t="str">
            <v>総合図-A棟1階 理工系雑誌(利用不可)</v>
          </cell>
          <cell r="D12738" t="str">
            <v>1999-2004</v>
          </cell>
          <cell r="E12738" t="str">
            <v>1-6</v>
          </cell>
        </row>
        <row r="12739">
          <cell r="A12739">
            <v>3002103162</v>
          </cell>
          <cell r="B12739">
            <v>1030500</v>
          </cell>
          <cell r="C12739" t="str">
            <v>総合図-A棟1階 理工系雑誌(利用不可)</v>
          </cell>
          <cell r="D12739" t="str">
            <v>1999-1999</v>
          </cell>
          <cell r="E12739" t="str">
            <v>50</v>
          </cell>
        </row>
        <row r="12740">
          <cell r="A12740">
            <v>3002103163</v>
          </cell>
          <cell r="B12740">
            <v>1030500</v>
          </cell>
          <cell r="C12740" t="str">
            <v>総合図-A棟1階 理工系雑誌(利用不可)</v>
          </cell>
          <cell r="D12740" t="str">
            <v>1999-2004</v>
          </cell>
          <cell r="E12740" t="str">
            <v>213-218</v>
          </cell>
        </row>
        <row r="12741">
          <cell r="A12741">
            <v>3002103166</v>
          </cell>
          <cell r="B12741">
            <v>1030000</v>
          </cell>
          <cell r="C12741" t="str">
            <v>総合図</v>
          </cell>
          <cell r="D12741" t="str">
            <v>1963-1974</v>
          </cell>
          <cell r="E12741" t="str">
            <v>1-11</v>
          </cell>
        </row>
        <row r="12742">
          <cell r="A12742">
            <v>3002103167</v>
          </cell>
          <cell r="B12742">
            <v>1030000</v>
          </cell>
          <cell r="C12742" t="str">
            <v>総合図</v>
          </cell>
          <cell r="D12742" t="str">
            <v>1998-1998</v>
          </cell>
          <cell r="E12742" t="str">
            <v>1</v>
          </cell>
        </row>
        <row r="12743">
          <cell r="A12743">
            <v>3002103168</v>
          </cell>
          <cell r="B12743">
            <v>1030000</v>
          </cell>
          <cell r="C12743" t="str">
            <v>総合図</v>
          </cell>
          <cell r="D12743" t="str">
            <v>1998-1999</v>
          </cell>
          <cell r="E12743" t="str">
            <v>20-21</v>
          </cell>
        </row>
        <row r="12744">
          <cell r="A12744">
            <v>3002103169</v>
          </cell>
          <cell r="B12744">
            <v>1030000</v>
          </cell>
          <cell r="C12744" t="str">
            <v>総合図</v>
          </cell>
          <cell r="D12744" t="str">
            <v>1996-2010</v>
          </cell>
          <cell r="E12744" t="str">
            <v>1-14</v>
          </cell>
        </row>
        <row r="12745">
          <cell r="A12745">
            <v>3002103170</v>
          </cell>
          <cell r="B12745">
            <v>1030000</v>
          </cell>
          <cell r="C12745" t="str">
            <v>総合図</v>
          </cell>
          <cell r="D12745" t="str">
            <v>1998-2014</v>
          </cell>
          <cell r="E12745" t="str">
            <v>1-141+</v>
          </cell>
        </row>
        <row r="12746">
          <cell r="A12746">
            <v>3002103173</v>
          </cell>
          <cell r="B12746">
            <v>1030000</v>
          </cell>
          <cell r="C12746" t="str">
            <v>総合図</v>
          </cell>
          <cell r="D12746" t="str">
            <v>1996-1998</v>
          </cell>
          <cell r="E12746" t="str">
            <v>1-5</v>
          </cell>
        </row>
        <row r="12747">
          <cell r="A12747">
            <v>3002103175</v>
          </cell>
          <cell r="B12747">
            <v>1030000</v>
          </cell>
          <cell r="C12747" t="str">
            <v>総合図</v>
          </cell>
          <cell r="D12747" t="str">
            <v>1998-2002</v>
          </cell>
          <cell r="E12747" t="str">
            <v>4-8+</v>
          </cell>
        </row>
        <row r="12748">
          <cell r="A12748">
            <v>3002103177</v>
          </cell>
          <cell r="B12748">
            <v>1030000</v>
          </cell>
          <cell r="C12748" t="str">
            <v>総合図</v>
          </cell>
          <cell r="D12748" t="str">
            <v>1998-2005</v>
          </cell>
          <cell r="E12748" t="str">
            <v>3-7</v>
          </cell>
        </row>
        <row r="12749">
          <cell r="A12749">
            <v>3002103178</v>
          </cell>
          <cell r="B12749">
            <v>1030000</v>
          </cell>
          <cell r="C12749" t="str">
            <v>総合図</v>
          </cell>
          <cell r="D12749" t="str">
            <v>1998-2002</v>
          </cell>
          <cell r="E12749" t="str">
            <v>6-10+</v>
          </cell>
        </row>
        <row r="12750">
          <cell r="A12750">
            <v>3002103180</v>
          </cell>
          <cell r="B12750">
            <v>1030000</v>
          </cell>
          <cell r="C12750" t="str">
            <v>総合図</v>
          </cell>
          <cell r="D12750" t="str">
            <v>1998-2003</v>
          </cell>
          <cell r="E12750" t="str">
            <v>14-19</v>
          </cell>
        </row>
        <row r="12751">
          <cell r="A12751">
            <v>3002103182</v>
          </cell>
          <cell r="B12751">
            <v>1030000</v>
          </cell>
          <cell r="C12751" t="str">
            <v>総合図</v>
          </cell>
          <cell r="D12751" t="str">
            <v>1998-2011</v>
          </cell>
          <cell r="E12751" t="str">
            <v>1998(8-12),1999-2008,2009(1-4),2010(4)+</v>
          </cell>
        </row>
        <row r="12752">
          <cell r="A12752">
            <v>3002103183</v>
          </cell>
          <cell r="B12752">
            <v>1030000</v>
          </cell>
          <cell r="C12752" t="str">
            <v>総合図</v>
          </cell>
          <cell r="D12752" t="str">
            <v>1998-2007</v>
          </cell>
          <cell r="E12752" t="str">
            <v>30,37</v>
          </cell>
        </row>
        <row r="12753">
          <cell r="A12753">
            <v>3002103184</v>
          </cell>
          <cell r="B12753">
            <v>1030000</v>
          </cell>
          <cell r="C12753" t="str">
            <v>総合図</v>
          </cell>
          <cell r="D12753" t="str">
            <v>1998-2007</v>
          </cell>
          <cell r="E12753" t="str">
            <v>15-33,35-36+</v>
          </cell>
        </row>
        <row r="12754">
          <cell r="A12754">
            <v>3002103185</v>
          </cell>
          <cell r="B12754">
            <v>1030000</v>
          </cell>
          <cell r="C12754" t="str">
            <v>総合図</v>
          </cell>
          <cell r="D12754" t="str">
            <v>1998-1999;2000-2000</v>
          </cell>
          <cell r="E12754" t="str">
            <v>98(6),99;2000(1-5)</v>
          </cell>
        </row>
        <row r="12755">
          <cell r="A12755">
            <v>3002103190</v>
          </cell>
          <cell r="B12755">
            <v>1030500</v>
          </cell>
          <cell r="C12755" t="str">
            <v>総合図-A棟1階 理工系雑誌(利用不可)</v>
          </cell>
          <cell r="D12755" t="str">
            <v>1999-2005</v>
          </cell>
          <cell r="E12755" t="str">
            <v>31-49</v>
          </cell>
        </row>
        <row r="12756">
          <cell r="A12756">
            <v>3002103194</v>
          </cell>
          <cell r="B12756">
            <v>1030000</v>
          </cell>
          <cell r="C12756" t="str">
            <v>総合図</v>
          </cell>
          <cell r="D12756" t="str">
            <v>1991-2006</v>
          </cell>
          <cell r="E12756" t="str">
            <v>1-16</v>
          </cell>
        </row>
        <row r="12757">
          <cell r="A12757">
            <v>3002103195</v>
          </cell>
          <cell r="B12757">
            <v>1030000</v>
          </cell>
          <cell r="C12757" t="str">
            <v>総合図</v>
          </cell>
          <cell r="D12757" t="str">
            <v>1985-2004</v>
          </cell>
          <cell r="E12757" t="str">
            <v>1-19</v>
          </cell>
        </row>
        <row r="12758">
          <cell r="A12758">
            <v>3002103196</v>
          </cell>
          <cell r="B12758">
            <v>1030000</v>
          </cell>
          <cell r="C12758" t="str">
            <v>総合図</v>
          </cell>
          <cell r="D12758" t="str">
            <v>1990-2013</v>
          </cell>
          <cell r="E12758" t="str">
            <v>1-24</v>
          </cell>
        </row>
        <row r="12759">
          <cell r="A12759">
            <v>3002103197</v>
          </cell>
          <cell r="B12759">
            <v>1030000</v>
          </cell>
          <cell r="C12759" t="str">
            <v>総合図</v>
          </cell>
          <cell r="D12759" t="str">
            <v>1986-1991</v>
          </cell>
          <cell r="E12759" t="str">
            <v>24-29</v>
          </cell>
        </row>
        <row r="12760">
          <cell r="A12760">
            <v>3002103198</v>
          </cell>
          <cell r="B12760">
            <v>1030000</v>
          </cell>
          <cell r="C12760" t="str">
            <v>総合図</v>
          </cell>
          <cell r="D12760" t="str">
            <v>1992-2001</v>
          </cell>
          <cell r="E12760" t="str">
            <v>30-39</v>
          </cell>
        </row>
        <row r="12761">
          <cell r="A12761">
            <v>3002103199</v>
          </cell>
          <cell r="B12761">
            <v>1030000</v>
          </cell>
          <cell r="C12761" t="str">
            <v>総合図</v>
          </cell>
          <cell r="D12761" t="str">
            <v>1988-2009</v>
          </cell>
          <cell r="E12761" t="str">
            <v>31-50</v>
          </cell>
        </row>
        <row r="12762">
          <cell r="A12762">
            <v>3002103200</v>
          </cell>
          <cell r="B12762">
            <v>1030000</v>
          </cell>
          <cell r="C12762" t="str">
            <v>総合図</v>
          </cell>
          <cell r="D12762" t="str">
            <v>1898-1901;1902-1910</v>
          </cell>
          <cell r="E12762" t="str">
            <v>1-4;1000-1737,1739-2167,2170-3456</v>
          </cell>
        </row>
        <row r="12763">
          <cell r="A12763">
            <v>3002103202</v>
          </cell>
          <cell r="B12763">
            <v>1030000</v>
          </cell>
          <cell r="C12763" t="str">
            <v>総合図</v>
          </cell>
          <cell r="D12763" t="str">
            <v>1983-1983</v>
          </cell>
          <cell r="E12763" t="str">
            <v>1983</v>
          </cell>
        </row>
        <row r="12764">
          <cell r="A12764">
            <v>3002103204</v>
          </cell>
          <cell r="B12764">
            <v>1030000</v>
          </cell>
          <cell r="C12764" t="str">
            <v>総合図</v>
          </cell>
          <cell r="D12764" t="str">
            <v>1982-1982</v>
          </cell>
          <cell r="E12764" t="str">
            <v>1</v>
          </cell>
        </row>
        <row r="12765">
          <cell r="A12765">
            <v>3002103205</v>
          </cell>
          <cell r="B12765">
            <v>1030000</v>
          </cell>
          <cell r="C12765" t="str">
            <v>総合図</v>
          </cell>
          <cell r="D12765" t="str">
            <v>1990-1993</v>
          </cell>
          <cell r="E12765" t="str">
            <v>1-3</v>
          </cell>
        </row>
        <row r="12766">
          <cell r="A12766">
            <v>3002103212</v>
          </cell>
          <cell r="B12766">
            <v>1030000</v>
          </cell>
          <cell r="C12766" t="str">
            <v>総合図</v>
          </cell>
          <cell r="D12766" t="str">
            <v>1711-1714</v>
          </cell>
          <cell r="E12766" t="str">
            <v>1-635</v>
          </cell>
        </row>
        <row r="12767">
          <cell r="A12767">
            <v>3002103214</v>
          </cell>
          <cell r="B12767">
            <v>1030000</v>
          </cell>
          <cell r="C12767" t="str">
            <v>総合図</v>
          </cell>
          <cell r="D12767" t="str">
            <v>1976-1980</v>
          </cell>
          <cell r="E12767" t="str">
            <v>1-4</v>
          </cell>
        </row>
        <row r="12768">
          <cell r="A12768">
            <v>3002103218</v>
          </cell>
          <cell r="B12768">
            <v>1030000</v>
          </cell>
          <cell r="C12768" t="str">
            <v>総合図</v>
          </cell>
          <cell r="D12768" t="str">
            <v>+</v>
          </cell>
          <cell r="E12768" t="str">
            <v>+</v>
          </cell>
        </row>
        <row r="12769">
          <cell r="A12769">
            <v>3002103219</v>
          </cell>
          <cell r="B12769">
            <v>1030000</v>
          </cell>
          <cell r="C12769" t="str">
            <v>総合図</v>
          </cell>
          <cell r="D12769" t="str">
            <v>1998-2014</v>
          </cell>
          <cell r="E12769" t="str">
            <v>2-9+</v>
          </cell>
        </row>
        <row r="12770">
          <cell r="A12770">
            <v>3002103220</v>
          </cell>
          <cell r="B12770">
            <v>1030000</v>
          </cell>
          <cell r="C12770" t="str">
            <v>総合図</v>
          </cell>
          <cell r="D12770" t="str">
            <v>1998-2011</v>
          </cell>
          <cell r="E12770" t="str">
            <v>49-62+</v>
          </cell>
        </row>
        <row r="12771">
          <cell r="A12771">
            <v>3002103222</v>
          </cell>
          <cell r="B12771">
            <v>1030000</v>
          </cell>
          <cell r="C12771" t="str">
            <v>総合図</v>
          </cell>
          <cell r="D12771" t="str">
            <v>1972-1981</v>
          </cell>
          <cell r="E12771" t="str">
            <v>1-10</v>
          </cell>
        </row>
        <row r="12772">
          <cell r="A12772">
            <v>3002103223</v>
          </cell>
          <cell r="B12772">
            <v>1030000</v>
          </cell>
          <cell r="C12772" t="str">
            <v>総合図</v>
          </cell>
          <cell r="D12772" t="str">
            <v>1987-2002</v>
          </cell>
          <cell r="E12772" t="str">
            <v>1-15</v>
          </cell>
        </row>
        <row r="12773">
          <cell r="A12773">
            <v>3002103224</v>
          </cell>
          <cell r="B12773">
            <v>1030000</v>
          </cell>
          <cell r="C12773" t="str">
            <v>総合図</v>
          </cell>
          <cell r="D12773" t="str">
            <v>1979-1992</v>
          </cell>
          <cell r="E12773" t="str">
            <v>1-4</v>
          </cell>
        </row>
        <row r="12774">
          <cell r="A12774">
            <v>3002103225</v>
          </cell>
          <cell r="B12774">
            <v>1030000</v>
          </cell>
          <cell r="C12774" t="str">
            <v>総合図</v>
          </cell>
          <cell r="D12774" t="str">
            <v>1974-1991</v>
          </cell>
          <cell r="E12774" t="str">
            <v>16-41</v>
          </cell>
        </row>
        <row r="12775">
          <cell r="A12775">
            <v>3002103226</v>
          </cell>
          <cell r="B12775">
            <v>1030000</v>
          </cell>
          <cell r="C12775" t="str">
            <v>総合図</v>
          </cell>
          <cell r="D12775" t="str">
            <v>1969-1973</v>
          </cell>
          <cell r="E12775" t="str">
            <v>1-3,5-6,8-15</v>
          </cell>
        </row>
        <row r="12776">
          <cell r="A12776">
            <v>3002103227</v>
          </cell>
          <cell r="B12776">
            <v>1030000</v>
          </cell>
          <cell r="C12776" t="str">
            <v>総合図</v>
          </cell>
          <cell r="D12776" t="str">
            <v>1976-2006</v>
          </cell>
          <cell r="E12776" t="str">
            <v>17-46</v>
          </cell>
        </row>
        <row r="12777">
          <cell r="A12777">
            <v>3002103228</v>
          </cell>
          <cell r="B12777">
            <v>1030000</v>
          </cell>
          <cell r="C12777" t="str">
            <v>総合図</v>
          </cell>
          <cell r="D12777" t="str">
            <v>1978-1998</v>
          </cell>
          <cell r="E12777" t="str">
            <v>1-11</v>
          </cell>
        </row>
        <row r="12778">
          <cell r="A12778">
            <v>3002103229</v>
          </cell>
          <cell r="B12778">
            <v>1030000</v>
          </cell>
          <cell r="C12778" t="str">
            <v>総合図</v>
          </cell>
          <cell r="D12778" t="str">
            <v>1971-1977</v>
          </cell>
          <cell r="E12778" t="str">
            <v>1-7</v>
          </cell>
        </row>
        <row r="12779">
          <cell r="A12779">
            <v>3002103230</v>
          </cell>
          <cell r="B12779">
            <v>1030000</v>
          </cell>
          <cell r="C12779" t="str">
            <v>総合図</v>
          </cell>
          <cell r="D12779" t="str">
            <v>1993-2009</v>
          </cell>
          <cell r="E12779" t="str">
            <v>19-35</v>
          </cell>
        </row>
        <row r="12780">
          <cell r="A12780">
            <v>3002103231</v>
          </cell>
          <cell r="B12780">
            <v>1030000</v>
          </cell>
          <cell r="C12780" t="str">
            <v>総合図</v>
          </cell>
          <cell r="D12780" t="str">
            <v>1988-1993</v>
          </cell>
          <cell r="E12780" t="str">
            <v>34-39</v>
          </cell>
        </row>
        <row r="12781">
          <cell r="A12781">
            <v>3002103232</v>
          </cell>
          <cell r="B12781">
            <v>1030000</v>
          </cell>
          <cell r="C12781" t="str">
            <v>総合図</v>
          </cell>
          <cell r="D12781" t="str">
            <v>1962-1967</v>
          </cell>
          <cell r="E12781" t="str">
            <v>1-6</v>
          </cell>
        </row>
        <row r="12782">
          <cell r="A12782">
            <v>3002103234</v>
          </cell>
          <cell r="B12782">
            <v>1030000</v>
          </cell>
          <cell r="C12782" t="str">
            <v>総合図</v>
          </cell>
          <cell r="D12782" t="str">
            <v>1993-1998</v>
          </cell>
          <cell r="E12782" t="str">
            <v>18-21,23-25</v>
          </cell>
        </row>
        <row r="12783">
          <cell r="A12783">
            <v>3002103235</v>
          </cell>
          <cell r="B12783">
            <v>1030000</v>
          </cell>
          <cell r="C12783" t="str">
            <v>総合図</v>
          </cell>
          <cell r="D12783" t="str">
            <v>1994-2007</v>
          </cell>
          <cell r="E12783" t="str">
            <v>26-28,30-38</v>
          </cell>
        </row>
        <row r="12784">
          <cell r="A12784">
            <v>3002103237</v>
          </cell>
          <cell r="B12784">
            <v>1030000</v>
          </cell>
          <cell r="C12784" t="str">
            <v>総合図</v>
          </cell>
          <cell r="D12784" t="str">
            <v>1998-2006</v>
          </cell>
          <cell r="E12784" t="str">
            <v>1997-1999,2001-2006+</v>
          </cell>
        </row>
        <row r="12785">
          <cell r="A12785">
            <v>3002103238</v>
          </cell>
          <cell r="B12785">
            <v>1030000</v>
          </cell>
          <cell r="C12785" t="str">
            <v>総合図</v>
          </cell>
          <cell r="D12785" t="str">
            <v>1998-1999</v>
          </cell>
          <cell r="E12785" t="str">
            <v>18-19</v>
          </cell>
        </row>
        <row r="12786">
          <cell r="A12786">
            <v>3002103239</v>
          </cell>
          <cell r="B12786">
            <v>1030000</v>
          </cell>
          <cell r="C12786" t="str">
            <v>総合図</v>
          </cell>
          <cell r="D12786" t="str">
            <v>1965-1987;1992-2012</v>
          </cell>
          <cell r="E12786" t="str">
            <v>40,43,46,52,54,57,62;4,9,14,19,24+</v>
          </cell>
        </row>
        <row r="12787">
          <cell r="A12787">
            <v>3002103240</v>
          </cell>
          <cell r="B12787">
            <v>1030000</v>
          </cell>
          <cell r="C12787" t="str">
            <v>総合図</v>
          </cell>
          <cell r="D12787" t="str">
            <v>1970-1970</v>
          </cell>
          <cell r="E12787" t="str">
            <v>1</v>
          </cell>
        </row>
        <row r="12788">
          <cell r="A12788">
            <v>3002103241</v>
          </cell>
          <cell r="B12788">
            <v>1030000</v>
          </cell>
          <cell r="C12788" t="str">
            <v>総合図</v>
          </cell>
          <cell r="D12788" t="str">
            <v>1997-2000</v>
          </cell>
          <cell r="E12788" t="str">
            <v>1-6</v>
          </cell>
        </row>
        <row r="12789">
          <cell r="A12789">
            <v>3002103242</v>
          </cell>
          <cell r="B12789">
            <v>1030000</v>
          </cell>
          <cell r="C12789" t="str">
            <v>総合図</v>
          </cell>
          <cell r="D12789" t="str">
            <v>1997-2012</v>
          </cell>
          <cell r="E12789" t="str">
            <v>1-33,35-47+</v>
          </cell>
        </row>
        <row r="12790">
          <cell r="A12790">
            <v>3002103243</v>
          </cell>
          <cell r="B12790">
            <v>1030000</v>
          </cell>
          <cell r="C12790" t="str">
            <v>総合図</v>
          </cell>
          <cell r="D12790" t="str">
            <v>1996-2013</v>
          </cell>
          <cell r="E12790" t="str">
            <v>2,4-19+</v>
          </cell>
        </row>
        <row r="12791">
          <cell r="A12791">
            <v>3002103245</v>
          </cell>
          <cell r="B12791">
            <v>1030000</v>
          </cell>
          <cell r="C12791" t="str">
            <v>総合図</v>
          </cell>
          <cell r="D12791" t="str">
            <v>1989-2009</v>
          </cell>
          <cell r="E12791" t="str">
            <v>26-46</v>
          </cell>
        </row>
        <row r="12792">
          <cell r="A12792">
            <v>3002103248</v>
          </cell>
          <cell r="B12792">
            <v>1030000</v>
          </cell>
          <cell r="C12792" t="str">
            <v>総合図</v>
          </cell>
          <cell r="D12792" t="str">
            <v>1989-2006</v>
          </cell>
          <cell r="E12792" t="str">
            <v>1-15</v>
          </cell>
        </row>
        <row r="12793">
          <cell r="A12793">
            <v>3002103249</v>
          </cell>
          <cell r="B12793">
            <v>1030000</v>
          </cell>
          <cell r="C12793" t="str">
            <v>総合図</v>
          </cell>
          <cell r="D12793" t="str">
            <v>1965-1992</v>
          </cell>
          <cell r="E12793" t="str">
            <v>1-11</v>
          </cell>
        </row>
        <row r="12794">
          <cell r="A12794">
            <v>3002103250</v>
          </cell>
          <cell r="B12794">
            <v>1030000</v>
          </cell>
          <cell r="C12794" t="str">
            <v>総合図</v>
          </cell>
          <cell r="D12794" t="str">
            <v>1991-2000</v>
          </cell>
          <cell r="E12794" t="str">
            <v>26-31,33-35</v>
          </cell>
        </row>
        <row r="12795">
          <cell r="A12795">
            <v>3002103251</v>
          </cell>
          <cell r="B12795">
            <v>1030000</v>
          </cell>
          <cell r="C12795" t="str">
            <v>総合図</v>
          </cell>
          <cell r="D12795" t="str">
            <v>1965-1965</v>
          </cell>
          <cell r="E12795" t="str">
            <v>18</v>
          </cell>
        </row>
        <row r="12796">
          <cell r="A12796">
            <v>3002103252</v>
          </cell>
          <cell r="B12796">
            <v>1030000</v>
          </cell>
          <cell r="C12796" t="str">
            <v>総合図</v>
          </cell>
          <cell r="D12796" t="str">
            <v>1968-1977</v>
          </cell>
          <cell r="E12796" t="str">
            <v>1,4-6,8-9</v>
          </cell>
        </row>
        <row r="12797">
          <cell r="A12797">
            <v>3002103253</v>
          </cell>
          <cell r="B12797">
            <v>1030000</v>
          </cell>
          <cell r="C12797" t="str">
            <v>総合図</v>
          </cell>
          <cell r="D12797" t="str">
            <v>1981-1990</v>
          </cell>
          <cell r="E12797" t="str">
            <v>18,22-23</v>
          </cell>
        </row>
        <row r="12798">
          <cell r="A12798">
            <v>3002103254</v>
          </cell>
          <cell r="B12798">
            <v>1030000</v>
          </cell>
          <cell r="C12798" t="str">
            <v>総合図</v>
          </cell>
          <cell r="D12798" t="str">
            <v>1992-1993</v>
          </cell>
          <cell r="E12798" t="str">
            <v>1-2</v>
          </cell>
        </row>
        <row r="12799">
          <cell r="A12799">
            <v>3002103255</v>
          </cell>
          <cell r="B12799">
            <v>1030000</v>
          </cell>
          <cell r="C12799" t="str">
            <v>総合図</v>
          </cell>
          <cell r="D12799" t="str">
            <v>1930-1935</v>
          </cell>
          <cell r="E12799" t="str">
            <v>5(3-12),6-9,10(1-9)</v>
          </cell>
        </row>
        <row r="12800">
          <cell r="A12800">
            <v>3002103256</v>
          </cell>
          <cell r="B12800">
            <v>1030000</v>
          </cell>
          <cell r="C12800" t="str">
            <v>総合図</v>
          </cell>
          <cell r="D12800" t="str">
            <v>1935-1938</v>
          </cell>
          <cell r="E12800" t="str">
            <v>10(10-12),11-12,13(1-7)</v>
          </cell>
        </row>
        <row r="12801">
          <cell r="A12801">
            <v>3002103257</v>
          </cell>
          <cell r="B12801">
            <v>1030000</v>
          </cell>
          <cell r="C12801" t="str">
            <v>総合図</v>
          </cell>
          <cell r="D12801" t="str">
            <v>1938-1944</v>
          </cell>
          <cell r="E12801" t="str">
            <v>13(8-12),14-18,19(1-4,6-8,10-11)</v>
          </cell>
        </row>
        <row r="12802">
          <cell r="A12802">
            <v>3002103258</v>
          </cell>
          <cell r="B12802">
            <v>1030000</v>
          </cell>
          <cell r="C12802" t="str">
            <v>総合図</v>
          </cell>
          <cell r="D12802" t="str">
            <v>1998-2004</v>
          </cell>
          <cell r="E12802" t="str">
            <v>2-10</v>
          </cell>
        </row>
        <row r="12803">
          <cell r="A12803">
            <v>3002103259</v>
          </cell>
          <cell r="B12803">
            <v>1030000</v>
          </cell>
          <cell r="C12803" t="str">
            <v>総合図</v>
          </cell>
          <cell r="D12803" t="str">
            <v>1981-1981;1991-2004</v>
          </cell>
          <cell r="E12803" t="str">
            <v>56;1991-2001,2003-2004</v>
          </cell>
        </row>
        <row r="12804">
          <cell r="A12804">
            <v>3002103260</v>
          </cell>
          <cell r="B12804">
            <v>1030000</v>
          </cell>
          <cell r="C12804" t="str">
            <v>総合図</v>
          </cell>
          <cell r="D12804" t="str">
            <v>+</v>
          </cell>
          <cell r="E12804" t="str">
            <v xml:space="preserve">+ </v>
          </cell>
        </row>
        <row r="12805">
          <cell r="A12805">
            <v>3002103261</v>
          </cell>
          <cell r="B12805">
            <v>1030500</v>
          </cell>
          <cell r="C12805" t="str">
            <v>総合図-A棟1階 理工系雑誌(利用不可)</v>
          </cell>
          <cell r="D12805" t="str">
            <v>1999-2004</v>
          </cell>
          <cell r="E12805" t="str">
            <v>1-6</v>
          </cell>
        </row>
        <row r="12806">
          <cell r="A12806">
            <v>3002103262</v>
          </cell>
          <cell r="B12806">
            <v>1030000</v>
          </cell>
          <cell r="C12806" t="str">
            <v>総合図</v>
          </cell>
          <cell r="D12806" t="str">
            <v>1998-2010</v>
          </cell>
          <cell r="E12806" t="str">
            <v>1-2,4-6,8</v>
          </cell>
        </row>
        <row r="12807">
          <cell r="A12807">
            <v>3002103275</v>
          </cell>
          <cell r="B12807">
            <v>1030000</v>
          </cell>
          <cell r="C12807" t="str">
            <v>総合図</v>
          </cell>
          <cell r="D12807" t="str">
            <v>1894-1919</v>
          </cell>
          <cell r="E12807" t="str">
            <v>1-13</v>
          </cell>
        </row>
        <row r="12808">
          <cell r="A12808">
            <v>3002103276</v>
          </cell>
          <cell r="B12808">
            <v>1030000</v>
          </cell>
          <cell r="C12808" t="str">
            <v>総合図</v>
          </cell>
          <cell r="D12808" t="str">
            <v>1921-1930</v>
          </cell>
          <cell r="E12808" t="str">
            <v>14-19</v>
          </cell>
        </row>
        <row r="12809">
          <cell r="A12809">
            <v>3002103283</v>
          </cell>
          <cell r="B12809">
            <v>1030000</v>
          </cell>
          <cell r="C12809" t="str">
            <v>総合図</v>
          </cell>
          <cell r="D12809" t="str">
            <v>1982-1988</v>
          </cell>
          <cell r="E12809" t="str">
            <v>1982(3),1983(2-3),1984(2-4),1985(1,3-4)</v>
          </cell>
        </row>
        <row r="12810">
          <cell r="A12810">
            <v>3002103307</v>
          </cell>
          <cell r="B12810">
            <v>1030000</v>
          </cell>
          <cell r="C12810" t="str">
            <v>総合図</v>
          </cell>
          <cell r="D12810" t="str">
            <v>1998-2000</v>
          </cell>
          <cell r="E12810" t="str">
            <v>4-6</v>
          </cell>
        </row>
        <row r="12811">
          <cell r="A12811">
            <v>3002103308</v>
          </cell>
          <cell r="B12811">
            <v>1030000</v>
          </cell>
          <cell r="C12811" t="str">
            <v>総合図</v>
          </cell>
          <cell r="D12811" t="str">
            <v>1999-2003</v>
          </cell>
          <cell r="E12811" t="str">
            <v>46-52</v>
          </cell>
        </row>
        <row r="12812">
          <cell r="A12812">
            <v>3002103309</v>
          </cell>
          <cell r="B12812">
            <v>1030000</v>
          </cell>
          <cell r="C12812" t="str">
            <v>総合図</v>
          </cell>
          <cell r="D12812" t="str">
            <v>1999-2010</v>
          </cell>
          <cell r="E12812" t="str">
            <v>1999-2000,2003-2008,2010-2011+</v>
          </cell>
        </row>
        <row r="12813">
          <cell r="A12813">
            <v>3002103310</v>
          </cell>
          <cell r="B12813">
            <v>1030000</v>
          </cell>
          <cell r="C12813" t="str">
            <v>総合図</v>
          </cell>
          <cell r="D12813" t="str">
            <v>1999-2007</v>
          </cell>
          <cell r="E12813" t="str">
            <v>1999-2000,2003-2008</v>
          </cell>
        </row>
        <row r="12814">
          <cell r="A12814">
            <v>3002103311</v>
          </cell>
          <cell r="B12814">
            <v>1030000</v>
          </cell>
          <cell r="C12814" t="str">
            <v>総合図</v>
          </cell>
          <cell r="D12814" t="str">
            <v>1998-2014</v>
          </cell>
          <cell r="E12814" t="str">
            <v>2,5-6,8-36,40,42-43,45-52+</v>
          </cell>
        </row>
        <row r="12815">
          <cell r="A12815">
            <v>3002103315</v>
          </cell>
          <cell r="B12815">
            <v>1030000</v>
          </cell>
          <cell r="C12815" t="str">
            <v>総合図</v>
          </cell>
          <cell r="D12815" t="str">
            <v>1998-2014</v>
          </cell>
          <cell r="E12815" t="str">
            <v>1-17+</v>
          </cell>
        </row>
        <row r="12816">
          <cell r="A12816">
            <v>3002103316</v>
          </cell>
          <cell r="B12816">
            <v>1030000</v>
          </cell>
          <cell r="C12816" t="str">
            <v>総合図</v>
          </cell>
          <cell r="D12816" t="str">
            <v>1998-2004</v>
          </cell>
          <cell r="E12816" t="str">
            <v>38-44</v>
          </cell>
        </row>
        <row r="12817">
          <cell r="A12817">
            <v>3002103317</v>
          </cell>
          <cell r="B12817">
            <v>1030000</v>
          </cell>
          <cell r="C12817" t="str">
            <v>総合図</v>
          </cell>
          <cell r="D12817" t="str">
            <v>1999-2005</v>
          </cell>
          <cell r="E12817" t="str">
            <v>11-17+</v>
          </cell>
        </row>
        <row r="12818">
          <cell r="A12818">
            <v>3002103318</v>
          </cell>
          <cell r="B12818">
            <v>1030000</v>
          </cell>
          <cell r="C12818" t="str">
            <v>総合図</v>
          </cell>
          <cell r="D12818" t="str">
            <v xml:space="preserve"> +</v>
          </cell>
          <cell r="E12818" t="str">
            <v xml:space="preserve">+ </v>
          </cell>
        </row>
        <row r="12819">
          <cell r="A12819">
            <v>3002103320</v>
          </cell>
          <cell r="B12819">
            <v>1030000</v>
          </cell>
          <cell r="C12819" t="str">
            <v>総合図</v>
          </cell>
          <cell r="D12819" t="str">
            <v>1984-2011</v>
          </cell>
          <cell r="E12819" t="str">
            <v>39-46,49-50,53-66</v>
          </cell>
        </row>
        <row r="12820">
          <cell r="A12820">
            <v>3002103321</v>
          </cell>
          <cell r="B12820">
            <v>1030000</v>
          </cell>
          <cell r="C12820" t="str">
            <v>総合図</v>
          </cell>
          <cell r="D12820" t="str">
            <v>1998-1998</v>
          </cell>
          <cell r="E12820" t="str">
            <v>10</v>
          </cell>
        </row>
        <row r="12821">
          <cell r="A12821">
            <v>3002103322</v>
          </cell>
          <cell r="B12821">
            <v>1030000</v>
          </cell>
          <cell r="C12821" t="str">
            <v>総合図</v>
          </cell>
          <cell r="D12821" t="str">
            <v>1998-2008</v>
          </cell>
          <cell r="E12821" t="str">
            <v>3-13</v>
          </cell>
        </row>
        <row r="12822">
          <cell r="A12822">
            <v>3002103323</v>
          </cell>
          <cell r="B12822">
            <v>1030000</v>
          </cell>
          <cell r="C12822" t="str">
            <v>総合図</v>
          </cell>
          <cell r="D12822" t="str">
            <v>1999-2001</v>
          </cell>
          <cell r="E12822" t="str">
            <v>1-3</v>
          </cell>
        </row>
        <row r="12823">
          <cell r="A12823">
            <v>3002103324</v>
          </cell>
          <cell r="B12823">
            <v>1030000</v>
          </cell>
          <cell r="C12823" t="str">
            <v>総合図</v>
          </cell>
          <cell r="D12823" t="str">
            <v>1998-2008</v>
          </cell>
          <cell r="E12823" t="str">
            <v>11-21</v>
          </cell>
        </row>
        <row r="12824">
          <cell r="A12824">
            <v>3002103327</v>
          </cell>
          <cell r="B12824">
            <v>1030000</v>
          </cell>
          <cell r="C12824" t="str">
            <v>総合図</v>
          </cell>
          <cell r="D12824" t="str">
            <v>1985-2011</v>
          </cell>
          <cell r="E12824" t="str">
            <v>1-8,10-11,14-26+</v>
          </cell>
        </row>
        <row r="12825">
          <cell r="A12825">
            <v>3002103329</v>
          </cell>
          <cell r="B12825">
            <v>1030000</v>
          </cell>
          <cell r="C12825" t="str">
            <v>総合図</v>
          </cell>
          <cell r="D12825" t="str">
            <v>1999-2009</v>
          </cell>
          <cell r="E12825" t="str">
            <v>3-12+</v>
          </cell>
        </row>
        <row r="12826">
          <cell r="A12826">
            <v>3002103330</v>
          </cell>
          <cell r="B12826">
            <v>1030000</v>
          </cell>
          <cell r="C12826" t="str">
            <v>総合図</v>
          </cell>
          <cell r="D12826" t="str">
            <v>1998-2007</v>
          </cell>
          <cell r="E12826" t="str">
            <v>1998-2006+</v>
          </cell>
        </row>
        <row r="12827">
          <cell r="A12827">
            <v>3002103331</v>
          </cell>
          <cell r="B12827">
            <v>1030000</v>
          </cell>
          <cell r="C12827" t="str">
            <v>総合図</v>
          </cell>
          <cell r="D12827" t="str">
            <v>1999-2001</v>
          </cell>
          <cell r="E12827" t="str">
            <v>24,26</v>
          </cell>
        </row>
        <row r="12828">
          <cell r="A12828">
            <v>3002103334</v>
          </cell>
          <cell r="B12828">
            <v>1030500</v>
          </cell>
          <cell r="C12828" t="str">
            <v>総合図-A棟1階 理工系雑誌(利用不可)</v>
          </cell>
          <cell r="D12828" t="str">
            <v>1998-2004</v>
          </cell>
          <cell r="E12828" t="str">
            <v>1-7</v>
          </cell>
        </row>
        <row r="12829">
          <cell r="A12829">
            <v>3002103336</v>
          </cell>
          <cell r="B12829">
            <v>1030000</v>
          </cell>
          <cell r="C12829" t="str">
            <v>総合図</v>
          </cell>
          <cell r="D12829" t="str">
            <v>1910-1910</v>
          </cell>
          <cell r="E12829" t="str">
            <v>3457-3470</v>
          </cell>
        </row>
        <row r="12830">
          <cell r="A12830">
            <v>3002103337</v>
          </cell>
          <cell r="B12830">
            <v>1030000</v>
          </cell>
          <cell r="C12830" t="str">
            <v>総合図</v>
          </cell>
          <cell r="D12830" t="str">
            <v>1999-2007</v>
          </cell>
          <cell r="E12830" t="str">
            <v>36-37,40-43,44(2),45(1)</v>
          </cell>
        </row>
        <row r="12831">
          <cell r="A12831">
            <v>3002103338</v>
          </cell>
          <cell r="B12831">
            <v>1030000</v>
          </cell>
          <cell r="C12831" t="str">
            <v>総合図</v>
          </cell>
          <cell r="D12831" t="str">
            <v>1999-2009</v>
          </cell>
          <cell r="E12831" t="str">
            <v>36-41,43-46</v>
          </cell>
        </row>
        <row r="12832">
          <cell r="A12832">
            <v>3002103339</v>
          </cell>
          <cell r="B12832">
            <v>1030000</v>
          </cell>
          <cell r="C12832" t="str">
            <v>総合図</v>
          </cell>
          <cell r="D12832" t="str">
            <v>+</v>
          </cell>
          <cell r="E12832" t="str">
            <v>+</v>
          </cell>
        </row>
        <row r="12833">
          <cell r="A12833">
            <v>3002103340</v>
          </cell>
          <cell r="B12833">
            <v>1030000</v>
          </cell>
          <cell r="C12833" t="str">
            <v>総合図</v>
          </cell>
          <cell r="D12833" t="str">
            <v>1997-2014</v>
          </cell>
          <cell r="E12833" t="str">
            <v>1-65</v>
          </cell>
        </row>
        <row r="12834">
          <cell r="A12834">
            <v>3002103342</v>
          </cell>
          <cell r="B12834">
            <v>1030000</v>
          </cell>
          <cell r="C12834" t="str">
            <v>総合図</v>
          </cell>
          <cell r="D12834" t="str">
            <v>1998-1999</v>
          </cell>
          <cell r="E12834" t="str">
            <v>27-28</v>
          </cell>
        </row>
        <row r="12835">
          <cell r="A12835">
            <v>3002103344</v>
          </cell>
          <cell r="B12835">
            <v>1030000</v>
          </cell>
          <cell r="C12835" t="str">
            <v>総合図</v>
          </cell>
          <cell r="D12835" t="str">
            <v>1918-1918</v>
          </cell>
          <cell r="E12835" t="str">
            <v>1</v>
          </cell>
        </row>
        <row r="12836">
          <cell r="A12836">
            <v>3002103347</v>
          </cell>
          <cell r="B12836">
            <v>1030000</v>
          </cell>
          <cell r="C12836" t="str">
            <v>総合図</v>
          </cell>
          <cell r="D12836" t="str">
            <v>1999-2013</v>
          </cell>
          <cell r="E12836" t="str">
            <v>1-10,12-16+</v>
          </cell>
        </row>
        <row r="12837">
          <cell r="A12837">
            <v>3002103348</v>
          </cell>
          <cell r="B12837">
            <v>1030000</v>
          </cell>
          <cell r="C12837" t="str">
            <v>総合図</v>
          </cell>
          <cell r="D12837" t="str">
            <v>1951-1961</v>
          </cell>
          <cell r="E12837" t="str">
            <v>1-11</v>
          </cell>
        </row>
        <row r="12838">
          <cell r="A12838">
            <v>3002103350</v>
          </cell>
          <cell r="B12838">
            <v>1030000</v>
          </cell>
          <cell r="C12838" t="str">
            <v>総合図</v>
          </cell>
          <cell r="D12838" t="str">
            <v>1947-1947</v>
          </cell>
          <cell r="E12838" t="str">
            <v>104-189</v>
          </cell>
        </row>
        <row r="12839">
          <cell r="A12839">
            <v>3002103351</v>
          </cell>
          <cell r="B12839">
            <v>1030000</v>
          </cell>
          <cell r="C12839" t="str">
            <v>総合図</v>
          </cell>
          <cell r="D12839" t="str">
            <v>1947-1947</v>
          </cell>
          <cell r="E12839" t="str">
            <v>199-243,245-251,253</v>
          </cell>
        </row>
        <row r="12840">
          <cell r="A12840">
            <v>3002103352</v>
          </cell>
          <cell r="B12840">
            <v>1030000</v>
          </cell>
          <cell r="C12840" t="str">
            <v>総合図</v>
          </cell>
          <cell r="D12840" t="str">
            <v>1946-1947</v>
          </cell>
          <cell r="E12840" t="str">
            <v>321-377,379-412</v>
          </cell>
        </row>
        <row r="12841">
          <cell r="A12841">
            <v>3002103353</v>
          </cell>
          <cell r="B12841">
            <v>1030000</v>
          </cell>
          <cell r="C12841" t="str">
            <v>総合図</v>
          </cell>
          <cell r="D12841" t="str">
            <v>1947-1947</v>
          </cell>
          <cell r="E12841" t="str">
            <v>1-7,10-36,39-40,42-65,67-74,76</v>
          </cell>
        </row>
        <row r="12842">
          <cell r="A12842">
            <v>3002103354</v>
          </cell>
          <cell r="B12842">
            <v>1030000</v>
          </cell>
          <cell r="C12842" t="str">
            <v>総合図</v>
          </cell>
          <cell r="D12842" t="str">
            <v>1947-1947</v>
          </cell>
          <cell r="E12842" t="str">
            <v>413-480,482-512,517,520-524</v>
          </cell>
        </row>
        <row r="12843">
          <cell r="A12843">
            <v>3002103357</v>
          </cell>
          <cell r="B12843">
            <v>1030000</v>
          </cell>
          <cell r="C12843" t="str">
            <v>総合図</v>
          </cell>
          <cell r="D12843" t="str">
            <v>1940-1960</v>
          </cell>
          <cell r="E12843" t="str">
            <v>1-20</v>
          </cell>
        </row>
        <row r="12844">
          <cell r="A12844">
            <v>3002103358</v>
          </cell>
          <cell r="B12844">
            <v>1030000</v>
          </cell>
          <cell r="C12844" t="str">
            <v>総合図</v>
          </cell>
          <cell r="D12844" t="str">
            <v>1929-1931</v>
          </cell>
          <cell r="E12844" t="str">
            <v>1929(2-6),1930(2-6),1931(1-4)</v>
          </cell>
        </row>
        <row r="12845">
          <cell r="A12845">
            <v>3002103359</v>
          </cell>
          <cell r="B12845">
            <v>1030000</v>
          </cell>
          <cell r="C12845" t="str">
            <v>総合図</v>
          </cell>
          <cell r="D12845" t="str">
            <v>1936-1936</v>
          </cell>
          <cell r="E12845" t="str">
            <v>4</v>
          </cell>
        </row>
        <row r="12846">
          <cell r="A12846">
            <v>3002103363</v>
          </cell>
          <cell r="B12846">
            <v>1030000</v>
          </cell>
          <cell r="C12846" t="str">
            <v>総合図</v>
          </cell>
          <cell r="D12846" t="str">
            <v>1978-1985</v>
          </cell>
          <cell r="E12846" t="str">
            <v>83-90</v>
          </cell>
        </row>
        <row r="12847">
          <cell r="A12847">
            <v>3002103364</v>
          </cell>
          <cell r="B12847">
            <v>1030000</v>
          </cell>
          <cell r="C12847" t="str">
            <v>総合図</v>
          </cell>
          <cell r="D12847" t="str">
            <v>1919-1920</v>
          </cell>
          <cell r="E12847" t="str">
            <v>36(1-2)</v>
          </cell>
        </row>
        <row r="12848">
          <cell r="A12848">
            <v>3002103366</v>
          </cell>
          <cell r="B12848">
            <v>1030000</v>
          </cell>
          <cell r="C12848" t="str">
            <v>総合図</v>
          </cell>
          <cell r="D12848" t="str">
            <v>1921-1922</v>
          </cell>
          <cell r="E12848" t="str">
            <v>1921-1922</v>
          </cell>
        </row>
        <row r="12849">
          <cell r="A12849">
            <v>3002103367</v>
          </cell>
          <cell r="B12849">
            <v>1030000</v>
          </cell>
          <cell r="C12849" t="str">
            <v>総合図</v>
          </cell>
          <cell r="D12849" t="str">
            <v>+</v>
          </cell>
          <cell r="E12849" t="str">
            <v>+</v>
          </cell>
        </row>
        <row r="12850">
          <cell r="A12850">
            <v>3002103368</v>
          </cell>
          <cell r="B12850">
            <v>1030000</v>
          </cell>
          <cell r="C12850" t="str">
            <v>総合図</v>
          </cell>
          <cell r="D12850" t="str">
            <v>1998-2014</v>
          </cell>
          <cell r="E12850" t="str">
            <v>4-20+</v>
          </cell>
        </row>
        <row r="12851">
          <cell r="A12851">
            <v>3002103369</v>
          </cell>
          <cell r="B12851">
            <v>1030000</v>
          </cell>
          <cell r="C12851" t="str">
            <v>総合図</v>
          </cell>
          <cell r="D12851" t="str">
            <v>1998-1999</v>
          </cell>
          <cell r="E12851" t="str">
            <v>1-2</v>
          </cell>
        </row>
        <row r="12852">
          <cell r="A12852">
            <v>3002103370</v>
          </cell>
          <cell r="B12852">
            <v>1030000</v>
          </cell>
          <cell r="C12852" t="str">
            <v>総合図</v>
          </cell>
          <cell r="D12852" t="str">
            <v>+</v>
          </cell>
          <cell r="E12852" t="str">
            <v xml:space="preserve">+ </v>
          </cell>
        </row>
        <row r="12853">
          <cell r="A12853">
            <v>3002103371</v>
          </cell>
          <cell r="B12853">
            <v>1030000</v>
          </cell>
          <cell r="C12853" t="str">
            <v>総合図</v>
          </cell>
          <cell r="D12853" t="str">
            <v>1999-2011</v>
          </cell>
          <cell r="E12853" t="str">
            <v>9-10,12-15,19-20+</v>
          </cell>
        </row>
        <row r="12854">
          <cell r="A12854">
            <v>3002103372</v>
          </cell>
          <cell r="B12854">
            <v>1030000</v>
          </cell>
          <cell r="C12854" t="str">
            <v>総合図</v>
          </cell>
          <cell r="D12854" t="str">
            <v>1993-1997</v>
          </cell>
          <cell r="E12854" t="str">
            <v>1993,1996-1997</v>
          </cell>
        </row>
        <row r="12855">
          <cell r="A12855">
            <v>3002103373</v>
          </cell>
          <cell r="B12855">
            <v>1030000</v>
          </cell>
          <cell r="C12855" t="str">
            <v>総合図</v>
          </cell>
          <cell r="D12855" t="str">
            <v>1998-2008</v>
          </cell>
          <cell r="E12855" t="str">
            <v>1-10</v>
          </cell>
        </row>
        <row r="12856">
          <cell r="A12856">
            <v>3002103374</v>
          </cell>
          <cell r="B12856">
            <v>1030000</v>
          </cell>
          <cell r="C12856" t="str">
            <v>総合図</v>
          </cell>
          <cell r="D12856" t="str">
            <v>1996-2006</v>
          </cell>
          <cell r="E12856" t="str">
            <v>42-52</v>
          </cell>
        </row>
        <row r="12857">
          <cell r="A12857">
            <v>3002103375</v>
          </cell>
          <cell r="B12857">
            <v>1030000</v>
          </cell>
          <cell r="C12857" t="str">
            <v>総合図</v>
          </cell>
          <cell r="D12857" t="str">
            <v>1995-2009</v>
          </cell>
          <cell r="E12857" t="str">
            <v>41-54+</v>
          </cell>
        </row>
        <row r="12858">
          <cell r="A12858">
            <v>3002103376</v>
          </cell>
          <cell r="B12858">
            <v>1030000</v>
          </cell>
          <cell r="C12858" t="str">
            <v>総合図</v>
          </cell>
          <cell r="D12858" t="str">
            <v>1999-2014</v>
          </cell>
          <cell r="E12858" t="str">
            <v>1-17,19-32+</v>
          </cell>
        </row>
        <row r="12859">
          <cell r="A12859">
            <v>3002103377</v>
          </cell>
          <cell r="B12859">
            <v>1030000</v>
          </cell>
          <cell r="C12859" t="str">
            <v>総合図</v>
          </cell>
          <cell r="D12859" t="str">
            <v>1999-2010</v>
          </cell>
          <cell r="E12859" t="str">
            <v>1-23+</v>
          </cell>
        </row>
        <row r="12860">
          <cell r="A12860">
            <v>3002103379</v>
          </cell>
          <cell r="B12860">
            <v>1030000</v>
          </cell>
          <cell r="C12860" t="str">
            <v>総合図</v>
          </cell>
          <cell r="D12860" t="str">
            <v>1997-1997</v>
          </cell>
          <cell r="E12860" t="str">
            <v>9</v>
          </cell>
        </row>
        <row r="12861">
          <cell r="A12861">
            <v>3002103383</v>
          </cell>
          <cell r="B12861">
            <v>1030000</v>
          </cell>
          <cell r="C12861" t="str">
            <v>総合図</v>
          </cell>
          <cell r="D12861" t="str">
            <v>1960-1960</v>
          </cell>
          <cell r="E12861" t="str">
            <v>2</v>
          </cell>
        </row>
        <row r="12862">
          <cell r="A12862">
            <v>3002103384</v>
          </cell>
          <cell r="B12862">
            <v>1030000</v>
          </cell>
          <cell r="C12862" t="str">
            <v>総合図</v>
          </cell>
          <cell r="D12862" t="str">
            <v>1972-1972</v>
          </cell>
          <cell r="E12862" t="str">
            <v>1</v>
          </cell>
        </row>
        <row r="12863">
          <cell r="A12863">
            <v>3002103387</v>
          </cell>
          <cell r="B12863">
            <v>1030000</v>
          </cell>
          <cell r="C12863" t="str">
            <v>総合図</v>
          </cell>
          <cell r="D12863" t="str">
            <v>1999-2009</v>
          </cell>
          <cell r="E12863" t="str">
            <v>82-91,92(1-3)</v>
          </cell>
        </row>
        <row r="12864">
          <cell r="A12864">
            <v>3002103388</v>
          </cell>
          <cell r="B12864">
            <v>1030000</v>
          </cell>
          <cell r="C12864" t="str">
            <v>総合図</v>
          </cell>
          <cell r="D12864" t="str">
            <v>1968-1969</v>
          </cell>
          <cell r="E12864" t="str">
            <v>398,425</v>
          </cell>
        </row>
        <row r="12865">
          <cell r="A12865">
            <v>3002103389</v>
          </cell>
          <cell r="B12865">
            <v>1030000</v>
          </cell>
          <cell r="C12865" t="str">
            <v>総合図</v>
          </cell>
          <cell r="D12865" t="str">
            <v>1999-2014</v>
          </cell>
          <cell r="E12865" t="str">
            <v>16-31+</v>
          </cell>
        </row>
        <row r="12866">
          <cell r="A12866">
            <v>3002103390</v>
          </cell>
          <cell r="B12866">
            <v>1030000</v>
          </cell>
          <cell r="C12866" t="str">
            <v>総合図</v>
          </cell>
          <cell r="D12866" t="str">
            <v>1980-1987</v>
          </cell>
          <cell r="E12866" t="str">
            <v>1-8</v>
          </cell>
        </row>
        <row r="12867">
          <cell r="A12867">
            <v>3002103394</v>
          </cell>
          <cell r="B12867">
            <v>1030000</v>
          </cell>
          <cell r="C12867" t="str">
            <v>総合図</v>
          </cell>
          <cell r="D12867" t="str">
            <v>1999-2014</v>
          </cell>
          <cell r="E12867" t="str">
            <v>1-16+</v>
          </cell>
        </row>
        <row r="12868">
          <cell r="A12868">
            <v>3002103395</v>
          </cell>
          <cell r="B12868">
            <v>1030000</v>
          </cell>
          <cell r="C12868" t="str">
            <v>総合図</v>
          </cell>
          <cell r="D12868" t="str">
            <v>1998-2013</v>
          </cell>
          <cell r="E12868" t="str">
            <v>1-15</v>
          </cell>
        </row>
        <row r="12869">
          <cell r="A12869">
            <v>3002103396</v>
          </cell>
          <cell r="B12869">
            <v>1030000</v>
          </cell>
          <cell r="C12869" t="str">
            <v>総合図</v>
          </cell>
          <cell r="D12869" t="str">
            <v>1992-1992</v>
          </cell>
          <cell r="E12869" t="str">
            <v>1992</v>
          </cell>
        </row>
        <row r="12870">
          <cell r="A12870">
            <v>3002103397</v>
          </cell>
          <cell r="B12870">
            <v>1030000</v>
          </cell>
          <cell r="C12870" t="str">
            <v>総合図</v>
          </cell>
          <cell r="D12870" t="str">
            <v>1960-1971</v>
          </cell>
          <cell r="E12870" t="str">
            <v>9(2),10(1),12(2),13(1-2),14(2)</v>
          </cell>
        </row>
        <row r="12871">
          <cell r="A12871">
            <v>3002103399</v>
          </cell>
          <cell r="B12871">
            <v>1030000</v>
          </cell>
          <cell r="C12871" t="str">
            <v>総合図</v>
          </cell>
          <cell r="D12871" t="str">
            <v>1999-2004</v>
          </cell>
          <cell r="E12871" t="str">
            <v>1-6</v>
          </cell>
        </row>
        <row r="12872">
          <cell r="A12872">
            <v>3002103401</v>
          </cell>
          <cell r="B12872">
            <v>1030000</v>
          </cell>
          <cell r="C12872" t="str">
            <v>総合図</v>
          </cell>
          <cell r="D12872" t="str">
            <v>1999-2012</v>
          </cell>
          <cell r="E12872" t="str">
            <v>1-14+</v>
          </cell>
        </row>
        <row r="12873">
          <cell r="A12873">
            <v>3002103402</v>
          </cell>
          <cell r="B12873">
            <v>1030000</v>
          </cell>
          <cell r="C12873" t="str">
            <v>総合図</v>
          </cell>
          <cell r="D12873" t="str">
            <v>2000-2005</v>
          </cell>
          <cell r="E12873" t="str">
            <v>2-7+</v>
          </cell>
        </row>
        <row r="12874">
          <cell r="A12874">
            <v>3002103403</v>
          </cell>
          <cell r="B12874">
            <v>1030000</v>
          </cell>
          <cell r="C12874" t="str">
            <v>総合図</v>
          </cell>
          <cell r="D12874" t="str">
            <v>1999-1999</v>
          </cell>
          <cell r="E12874" t="str">
            <v>1</v>
          </cell>
        </row>
        <row r="12875">
          <cell r="A12875">
            <v>3002103404</v>
          </cell>
          <cell r="B12875">
            <v>1030000</v>
          </cell>
          <cell r="C12875" t="str">
            <v>総合図</v>
          </cell>
          <cell r="D12875" t="str">
            <v>1998-2013</v>
          </cell>
          <cell r="E12875" t="str">
            <v>1-13+</v>
          </cell>
        </row>
        <row r="12876">
          <cell r="A12876">
            <v>3002103408</v>
          </cell>
          <cell r="B12876">
            <v>1030000</v>
          </cell>
          <cell r="C12876" t="str">
            <v>総合図</v>
          </cell>
          <cell r="D12876" t="str">
            <v>1999-1999</v>
          </cell>
          <cell r="E12876" t="str">
            <v>18</v>
          </cell>
        </row>
        <row r="12877">
          <cell r="A12877">
            <v>3002103409</v>
          </cell>
          <cell r="B12877">
            <v>1030000</v>
          </cell>
          <cell r="C12877" t="str">
            <v>総合図</v>
          </cell>
          <cell r="D12877" t="str">
            <v>1999-2003</v>
          </cell>
          <cell r="E12877" t="str">
            <v>1-5</v>
          </cell>
        </row>
        <row r="12878">
          <cell r="A12878">
            <v>3002103413</v>
          </cell>
          <cell r="B12878">
            <v>1030000</v>
          </cell>
          <cell r="C12878" t="str">
            <v>総合図</v>
          </cell>
          <cell r="D12878" t="str">
            <v>1995-2012</v>
          </cell>
          <cell r="E12878" t="str">
            <v>7-24+</v>
          </cell>
        </row>
        <row r="12879">
          <cell r="A12879">
            <v>3002103421</v>
          </cell>
          <cell r="B12879">
            <v>1030000</v>
          </cell>
          <cell r="C12879" t="str">
            <v>総合図</v>
          </cell>
          <cell r="D12879" t="str">
            <v>1900-1962</v>
          </cell>
          <cell r="E12879" t="str">
            <v>1-49</v>
          </cell>
        </row>
        <row r="12880">
          <cell r="A12880">
            <v>3002103432</v>
          </cell>
          <cell r="B12880">
            <v>1030000</v>
          </cell>
          <cell r="C12880" t="str">
            <v>総合図</v>
          </cell>
          <cell r="D12880" t="str">
            <v>1986-1999</v>
          </cell>
          <cell r="E12880" t="str">
            <v>3-8,10</v>
          </cell>
        </row>
        <row r="12881">
          <cell r="A12881">
            <v>3002103433</v>
          </cell>
          <cell r="B12881">
            <v>1030000</v>
          </cell>
          <cell r="C12881" t="str">
            <v>総合図</v>
          </cell>
          <cell r="D12881" t="str">
            <v>1998-1998</v>
          </cell>
          <cell r="E12881" t="str">
            <v>19</v>
          </cell>
        </row>
        <row r="12882">
          <cell r="A12882">
            <v>3002103434</v>
          </cell>
          <cell r="B12882">
            <v>1030000</v>
          </cell>
          <cell r="C12882" t="str">
            <v>総合図</v>
          </cell>
          <cell r="D12882" t="str">
            <v>+</v>
          </cell>
          <cell r="E12882" t="str">
            <v xml:space="preserve">+ </v>
          </cell>
        </row>
        <row r="12883">
          <cell r="A12883">
            <v>3002103435</v>
          </cell>
          <cell r="B12883">
            <v>1030000</v>
          </cell>
          <cell r="C12883" t="str">
            <v>総合図</v>
          </cell>
          <cell r="D12883" t="str">
            <v>1996-2012</v>
          </cell>
          <cell r="E12883" t="str">
            <v>1-33</v>
          </cell>
        </row>
        <row r="12884">
          <cell r="A12884">
            <v>3002103436</v>
          </cell>
          <cell r="B12884">
            <v>1030000</v>
          </cell>
          <cell r="C12884" t="str">
            <v>総合図</v>
          </cell>
          <cell r="D12884" t="str">
            <v>1999-2003</v>
          </cell>
          <cell r="E12884" t="str">
            <v>1-8+</v>
          </cell>
        </row>
        <row r="12885">
          <cell r="A12885">
            <v>3002103437</v>
          </cell>
          <cell r="B12885">
            <v>1030000</v>
          </cell>
          <cell r="C12885" t="str">
            <v>総合図</v>
          </cell>
          <cell r="D12885" t="str">
            <v>1997-1999</v>
          </cell>
          <cell r="E12885" t="str">
            <v>1-3</v>
          </cell>
        </row>
        <row r="12886">
          <cell r="A12886">
            <v>3002103438</v>
          </cell>
          <cell r="B12886">
            <v>1030000</v>
          </cell>
          <cell r="C12886" t="str">
            <v>総合図</v>
          </cell>
          <cell r="D12886" t="str">
            <v>+</v>
          </cell>
          <cell r="E12886" t="str">
            <v>+</v>
          </cell>
        </row>
        <row r="12887">
          <cell r="A12887">
            <v>3002103439</v>
          </cell>
          <cell r="B12887">
            <v>1030000</v>
          </cell>
          <cell r="C12887" t="str">
            <v>総合図</v>
          </cell>
          <cell r="D12887" t="str">
            <v>1999-1999</v>
          </cell>
          <cell r="E12887" t="str">
            <v>2</v>
          </cell>
        </row>
        <row r="12888">
          <cell r="A12888">
            <v>3002103442</v>
          </cell>
          <cell r="B12888">
            <v>1030000</v>
          </cell>
          <cell r="C12888" t="str">
            <v>総合図</v>
          </cell>
          <cell r="D12888" t="str">
            <v>1997-1998</v>
          </cell>
          <cell r="E12888" t="str">
            <v>1998</v>
          </cell>
        </row>
        <row r="12889">
          <cell r="A12889">
            <v>3002103444</v>
          </cell>
          <cell r="B12889">
            <v>1030000</v>
          </cell>
          <cell r="C12889" t="str">
            <v>総合図</v>
          </cell>
          <cell r="D12889" t="str">
            <v>1918-1918</v>
          </cell>
          <cell r="E12889" t="str">
            <v>25</v>
          </cell>
        </row>
        <row r="12890">
          <cell r="A12890">
            <v>3002103445</v>
          </cell>
          <cell r="B12890">
            <v>1030000</v>
          </cell>
          <cell r="C12890" t="str">
            <v>総合図</v>
          </cell>
          <cell r="D12890" t="str">
            <v>1929-1930</v>
          </cell>
          <cell r="E12890" t="str">
            <v>1929-1930</v>
          </cell>
        </row>
        <row r="12891">
          <cell r="A12891">
            <v>3002103446</v>
          </cell>
          <cell r="B12891">
            <v>1030000</v>
          </cell>
          <cell r="C12891" t="str">
            <v>総合図</v>
          </cell>
          <cell r="D12891" t="str">
            <v>1998-2005</v>
          </cell>
          <cell r="E12891" t="str">
            <v>5-12</v>
          </cell>
        </row>
        <row r="12892">
          <cell r="A12892">
            <v>3002103450</v>
          </cell>
          <cell r="B12892">
            <v>1030000</v>
          </cell>
          <cell r="C12892" t="str">
            <v>総合図</v>
          </cell>
          <cell r="D12892" t="str">
            <v>1960-1970</v>
          </cell>
          <cell r="E12892" t="str">
            <v>1960,1966-1970</v>
          </cell>
        </row>
        <row r="12893">
          <cell r="A12893">
            <v>3002103451</v>
          </cell>
          <cell r="B12893">
            <v>1030000</v>
          </cell>
          <cell r="C12893" t="str">
            <v>総合図</v>
          </cell>
          <cell r="D12893" t="str">
            <v>1998-2001</v>
          </cell>
          <cell r="E12893" t="str">
            <v>1-4</v>
          </cell>
        </row>
        <row r="12894">
          <cell r="A12894">
            <v>3002103454</v>
          </cell>
          <cell r="B12894">
            <v>1030000</v>
          </cell>
          <cell r="C12894" t="str">
            <v>総合図</v>
          </cell>
          <cell r="D12894" t="str">
            <v>1995-2014</v>
          </cell>
          <cell r="E12894" t="str">
            <v>1-20+</v>
          </cell>
        </row>
        <row r="12895">
          <cell r="A12895">
            <v>3002103455</v>
          </cell>
          <cell r="B12895">
            <v>1030000</v>
          </cell>
          <cell r="C12895" t="str">
            <v>総合図</v>
          </cell>
          <cell r="D12895" t="str">
            <v>1996-2007</v>
          </cell>
          <cell r="E12895" t="str">
            <v>29-45</v>
          </cell>
        </row>
        <row r="12896">
          <cell r="A12896">
            <v>3002103461</v>
          </cell>
          <cell r="B12896">
            <v>1030000</v>
          </cell>
          <cell r="C12896" t="str">
            <v>総合図</v>
          </cell>
          <cell r="D12896" t="str">
            <v>1998-2005</v>
          </cell>
          <cell r="E12896" t="str">
            <v>5-8,10-11</v>
          </cell>
        </row>
        <row r="12897">
          <cell r="A12897">
            <v>3002103462</v>
          </cell>
          <cell r="B12897">
            <v>1030000</v>
          </cell>
          <cell r="C12897" t="str">
            <v>総合図</v>
          </cell>
          <cell r="D12897" t="str">
            <v>1999-2008</v>
          </cell>
          <cell r="E12897" t="str">
            <v>4-13</v>
          </cell>
        </row>
        <row r="12898">
          <cell r="A12898">
            <v>3002103463</v>
          </cell>
          <cell r="B12898">
            <v>1030000</v>
          </cell>
          <cell r="C12898" t="str">
            <v>総合図</v>
          </cell>
          <cell r="D12898" t="str">
            <v>2005-2009</v>
          </cell>
          <cell r="E12898" t="str">
            <v>15-19</v>
          </cell>
        </row>
        <row r="12899">
          <cell r="A12899">
            <v>3002103465</v>
          </cell>
          <cell r="B12899">
            <v>1030000</v>
          </cell>
          <cell r="C12899" t="str">
            <v>総合図</v>
          </cell>
          <cell r="D12899" t="str">
            <v>1996-1998</v>
          </cell>
          <cell r="E12899" t="str">
            <v>8-10</v>
          </cell>
        </row>
        <row r="12900">
          <cell r="A12900">
            <v>3002103466</v>
          </cell>
          <cell r="B12900">
            <v>1030000</v>
          </cell>
          <cell r="C12900" t="str">
            <v>総合図</v>
          </cell>
          <cell r="D12900" t="str">
            <v>1995-2001</v>
          </cell>
          <cell r="E12900" t="str">
            <v>1-5</v>
          </cell>
        </row>
        <row r="12901">
          <cell r="A12901">
            <v>3002103467</v>
          </cell>
          <cell r="B12901">
            <v>1030000</v>
          </cell>
          <cell r="C12901" t="str">
            <v>総合図</v>
          </cell>
          <cell r="D12901" t="str">
            <v>1996-2012</v>
          </cell>
          <cell r="E12901" t="str">
            <v>1996,1999,2001,2003-2011+</v>
          </cell>
        </row>
        <row r="12902">
          <cell r="A12902">
            <v>3002103471</v>
          </cell>
          <cell r="B12902">
            <v>1030000</v>
          </cell>
          <cell r="C12902" t="str">
            <v>総合図</v>
          </cell>
          <cell r="D12902" t="str">
            <v>1998-1998</v>
          </cell>
          <cell r="E12902" t="str">
            <v>1998</v>
          </cell>
        </row>
        <row r="12903">
          <cell r="A12903">
            <v>3002103482</v>
          </cell>
          <cell r="B12903">
            <v>1030000</v>
          </cell>
          <cell r="C12903" t="str">
            <v>総合図</v>
          </cell>
          <cell r="D12903" t="str">
            <v>1993-2005</v>
          </cell>
          <cell r="E12903" t="str">
            <v>1993-2005</v>
          </cell>
        </row>
        <row r="12904">
          <cell r="A12904">
            <v>3002103483</v>
          </cell>
          <cell r="B12904">
            <v>1030000</v>
          </cell>
          <cell r="C12904" t="str">
            <v>総合図</v>
          </cell>
          <cell r="D12904" t="str">
            <v>1999-2007</v>
          </cell>
          <cell r="E12904" t="str">
            <v>21-37</v>
          </cell>
        </row>
        <row r="12905">
          <cell r="A12905">
            <v>3002103488</v>
          </cell>
          <cell r="B12905">
            <v>1030000</v>
          </cell>
          <cell r="C12905" t="str">
            <v>総合図</v>
          </cell>
          <cell r="D12905" t="str">
            <v>1958-1958</v>
          </cell>
          <cell r="E12905" t="str">
            <v>7</v>
          </cell>
        </row>
        <row r="12906">
          <cell r="A12906">
            <v>3002103491</v>
          </cell>
          <cell r="B12906">
            <v>1030000</v>
          </cell>
          <cell r="C12906" t="str">
            <v>総合図</v>
          </cell>
          <cell r="D12906" t="str">
            <v>1999-2006</v>
          </cell>
          <cell r="E12906" t="str">
            <v>21-28</v>
          </cell>
        </row>
        <row r="12907">
          <cell r="A12907">
            <v>3002103494</v>
          </cell>
          <cell r="B12907">
            <v>1030000</v>
          </cell>
          <cell r="C12907" t="str">
            <v>総合図</v>
          </cell>
          <cell r="D12907" t="str">
            <v>1973-1973</v>
          </cell>
          <cell r="E12907" t="str">
            <v>13</v>
          </cell>
        </row>
        <row r="12908">
          <cell r="A12908">
            <v>3002103496</v>
          </cell>
          <cell r="B12908">
            <v>1030000</v>
          </cell>
          <cell r="C12908" t="str">
            <v>総合図</v>
          </cell>
          <cell r="D12908" t="str">
            <v>1999-2003</v>
          </cell>
          <cell r="E12908" t="str">
            <v>1999-2003</v>
          </cell>
        </row>
        <row r="12909">
          <cell r="A12909">
            <v>3002103499</v>
          </cell>
          <cell r="B12909">
            <v>1030000</v>
          </cell>
          <cell r="C12909" t="str">
            <v>総合図</v>
          </cell>
          <cell r="D12909" t="str">
            <v>1999-2009</v>
          </cell>
          <cell r="E12909" t="str">
            <v>24-29,31(1),33,34(1)+</v>
          </cell>
        </row>
        <row r="12910">
          <cell r="A12910">
            <v>3002103500</v>
          </cell>
          <cell r="B12910">
            <v>1030000</v>
          </cell>
          <cell r="C12910" t="str">
            <v>総合図</v>
          </cell>
          <cell r="D12910" t="str">
            <v>1998-2001</v>
          </cell>
          <cell r="E12910" t="str">
            <v>1-2</v>
          </cell>
        </row>
        <row r="12911">
          <cell r="A12911">
            <v>3002103501</v>
          </cell>
          <cell r="B12911">
            <v>1030500</v>
          </cell>
          <cell r="C12911" t="str">
            <v>総合図-A棟1階 理工系雑誌(利用不可)</v>
          </cell>
          <cell r="D12911" t="str">
            <v>1999-2004</v>
          </cell>
          <cell r="E12911" t="str">
            <v>22-27</v>
          </cell>
        </row>
        <row r="12912">
          <cell r="A12912">
            <v>3002103506</v>
          </cell>
          <cell r="B12912">
            <v>1030000</v>
          </cell>
          <cell r="C12912" t="str">
            <v>総合図</v>
          </cell>
          <cell r="D12912" t="str">
            <v>1999-2005</v>
          </cell>
          <cell r="E12912" t="str">
            <v>1-4,6-7</v>
          </cell>
        </row>
        <row r="12913">
          <cell r="A12913">
            <v>3002103518</v>
          </cell>
          <cell r="B12913">
            <v>1030000</v>
          </cell>
          <cell r="C12913" t="str">
            <v>総合図</v>
          </cell>
          <cell r="D12913" t="str">
            <v>1967-1970</v>
          </cell>
          <cell r="E12913" t="str">
            <v>1967,1969-1970</v>
          </cell>
        </row>
        <row r="12914">
          <cell r="A12914">
            <v>3002103519</v>
          </cell>
          <cell r="B12914">
            <v>1030000</v>
          </cell>
          <cell r="C12914" t="str">
            <v>総合図</v>
          </cell>
          <cell r="D12914" t="str">
            <v>1962-1966</v>
          </cell>
          <cell r="E12914" t="str">
            <v>1962-1963,1966</v>
          </cell>
        </row>
        <row r="12915">
          <cell r="A12915">
            <v>3002103522</v>
          </cell>
          <cell r="B12915">
            <v>1030000</v>
          </cell>
          <cell r="C12915" t="str">
            <v>総合図</v>
          </cell>
          <cell r="D12915" t="str">
            <v>1920-1925;1926-1946</v>
          </cell>
          <cell r="E12915" t="str">
            <v>9-14;1-17,20-21</v>
          </cell>
        </row>
        <row r="12916">
          <cell r="A12916">
            <v>3002103524</v>
          </cell>
          <cell r="B12916">
            <v>1030000</v>
          </cell>
          <cell r="C12916" t="str">
            <v>総合図</v>
          </cell>
          <cell r="D12916" t="str">
            <v>1998-2004</v>
          </cell>
          <cell r="E12916" t="str">
            <v>22-28</v>
          </cell>
        </row>
        <row r="12917">
          <cell r="A12917">
            <v>3002103525</v>
          </cell>
          <cell r="B12917">
            <v>1030000</v>
          </cell>
          <cell r="C12917" t="str">
            <v>総合図</v>
          </cell>
          <cell r="D12917" t="str">
            <v>+</v>
          </cell>
          <cell r="E12917" t="str">
            <v>+</v>
          </cell>
        </row>
        <row r="12918">
          <cell r="A12918">
            <v>3002103529</v>
          </cell>
          <cell r="B12918">
            <v>1030000</v>
          </cell>
          <cell r="C12918" t="str">
            <v>総合図</v>
          </cell>
          <cell r="D12918" t="str">
            <v>+</v>
          </cell>
          <cell r="E12918" t="str">
            <v>+</v>
          </cell>
        </row>
        <row r="12919">
          <cell r="A12919">
            <v>3002103530</v>
          </cell>
          <cell r="B12919">
            <v>1030000</v>
          </cell>
          <cell r="C12919" t="str">
            <v>総合図</v>
          </cell>
          <cell r="D12919" t="str">
            <v>1998-2005</v>
          </cell>
          <cell r="E12919" t="str">
            <v>1-7</v>
          </cell>
        </row>
        <row r="12920">
          <cell r="A12920">
            <v>3002103531</v>
          </cell>
          <cell r="B12920">
            <v>1030000</v>
          </cell>
          <cell r="C12920" t="str">
            <v>総合図</v>
          </cell>
          <cell r="D12920" t="str">
            <v>1999-2014</v>
          </cell>
          <cell r="E12920" t="str">
            <v>5-20+</v>
          </cell>
        </row>
        <row r="12921">
          <cell r="A12921">
            <v>3002103532</v>
          </cell>
          <cell r="B12921">
            <v>1030000</v>
          </cell>
          <cell r="C12921" t="str">
            <v>総合図</v>
          </cell>
          <cell r="D12921" t="str">
            <v>1925-1925</v>
          </cell>
          <cell r="E12921" t="str">
            <v>1925</v>
          </cell>
        </row>
        <row r="12922">
          <cell r="A12922">
            <v>3002103533</v>
          </cell>
          <cell r="B12922">
            <v>1030000</v>
          </cell>
          <cell r="C12922" t="str">
            <v>総合図</v>
          </cell>
          <cell r="D12922" t="str">
            <v>1921-1923</v>
          </cell>
          <cell r="E12922" t="str">
            <v>1</v>
          </cell>
        </row>
        <row r="12923">
          <cell r="A12923">
            <v>3002103539</v>
          </cell>
          <cell r="B12923">
            <v>1030000</v>
          </cell>
          <cell r="C12923" t="str">
            <v>総合図</v>
          </cell>
          <cell r="D12923" t="str">
            <v>1999-2009</v>
          </cell>
          <cell r="E12923" t="str">
            <v>17-22,24-36</v>
          </cell>
        </row>
        <row r="12924">
          <cell r="A12924">
            <v>3002103552</v>
          </cell>
          <cell r="B12924">
            <v>1030000</v>
          </cell>
          <cell r="C12924" t="str">
            <v>総合図</v>
          </cell>
          <cell r="D12924" t="str">
            <v>1996-2003</v>
          </cell>
          <cell r="E12924" t="str">
            <v>1996,1999,2003+</v>
          </cell>
        </row>
        <row r="12925">
          <cell r="A12925">
            <v>3002103553</v>
          </cell>
          <cell r="B12925">
            <v>1030000</v>
          </cell>
          <cell r="C12925" t="str">
            <v>総合図</v>
          </cell>
          <cell r="D12925" t="str">
            <v>1999-2001</v>
          </cell>
          <cell r="E12925" t="str">
            <v>706-707,709-711</v>
          </cell>
        </row>
        <row r="12926">
          <cell r="A12926">
            <v>3002103554</v>
          </cell>
          <cell r="B12926">
            <v>1030000</v>
          </cell>
          <cell r="C12926" t="str">
            <v>総合図</v>
          </cell>
          <cell r="D12926" t="str">
            <v>1998-2011</v>
          </cell>
          <cell r="E12926" t="str">
            <v>1-15</v>
          </cell>
        </row>
        <row r="12927">
          <cell r="A12927">
            <v>3002103556</v>
          </cell>
          <cell r="B12927">
            <v>1030000</v>
          </cell>
          <cell r="C12927" t="str">
            <v>総合図</v>
          </cell>
          <cell r="D12927" t="str">
            <v>1998-1998</v>
          </cell>
          <cell r="E12927" t="str">
            <v>10</v>
          </cell>
        </row>
        <row r="12928">
          <cell r="A12928">
            <v>3002103557</v>
          </cell>
          <cell r="B12928">
            <v>1030000</v>
          </cell>
          <cell r="C12928" t="str">
            <v>総合図</v>
          </cell>
          <cell r="D12928" t="str">
            <v>1996-1998</v>
          </cell>
          <cell r="E12928" t="str">
            <v>1996-1998</v>
          </cell>
        </row>
        <row r="12929">
          <cell r="A12929">
            <v>3002103559</v>
          </cell>
          <cell r="B12929">
            <v>1030000</v>
          </cell>
          <cell r="C12929" t="str">
            <v>総合図</v>
          </cell>
          <cell r="D12929" t="str">
            <v>1999-2005</v>
          </cell>
          <cell r="E12929" t="str">
            <v>1-7</v>
          </cell>
        </row>
        <row r="12930">
          <cell r="A12930">
            <v>3002103564</v>
          </cell>
          <cell r="B12930">
            <v>1030000</v>
          </cell>
          <cell r="C12930" t="str">
            <v>総合図</v>
          </cell>
          <cell r="D12930" t="str">
            <v>1999-2004</v>
          </cell>
          <cell r="E12930" t="str">
            <v>45-50</v>
          </cell>
        </row>
        <row r="12931">
          <cell r="A12931">
            <v>3002103566</v>
          </cell>
          <cell r="B12931">
            <v>1030000</v>
          </cell>
          <cell r="C12931" t="str">
            <v>総合図</v>
          </cell>
          <cell r="D12931" t="str">
            <v>1955-1957</v>
          </cell>
          <cell r="E12931" t="str">
            <v>4-6</v>
          </cell>
        </row>
        <row r="12932">
          <cell r="A12932">
            <v>3002103567</v>
          </cell>
          <cell r="B12932">
            <v>1030000</v>
          </cell>
          <cell r="C12932" t="str">
            <v>総合図</v>
          </cell>
          <cell r="D12932" t="str">
            <v>1958-1958</v>
          </cell>
          <cell r="E12932" t="str">
            <v>7</v>
          </cell>
        </row>
        <row r="12933">
          <cell r="A12933">
            <v>3002103568</v>
          </cell>
          <cell r="B12933">
            <v>1030000</v>
          </cell>
          <cell r="C12933" t="str">
            <v>総合図</v>
          </cell>
          <cell r="D12933" t="str">
            <v>1961-1987</v>
          </cell>
          <cell r="E12933" t="str">
            <v>8-34</v>
          </cell>
        </row>
        <row r="12934">
          <cell r="A12934">
            <v>3002103571</v>
          </cell>
          <cell r="B12934">
            <v>1030000</v>
          </cell>
          <cell r="C12934" t="str">
            <v>総合図</v>
          </cell>
          <cell r="D12934" t="str">
            <v>1964-1972</v>
          </cell>
          <cell r="E12934" t="str">
            <v>1964-1972</v>
          </cell>
        </row>
        <row r="12935">
          <cell r="A12935">
            <v>3002103574</v>
          </cell>
          <cell r="B12935">
            <v>1030000</v>
          </cell>
          <cell r="C12935" t="str">
            <v>総合図</v>
          </cell>
          <cell r="D12935" t="str">
            <v>1953-1958</v>
          </cell>
          <cell r="E12935" t="str">
            <v>1953-1958</v>
          </cell>
        </row>
        <row r="12936">
          <cell r="A12936">
            <v>3002103576</v>
          </cell>
          <cell r="B12936">
            <v>1030000</v>
          </cell>
          <cell r="C12936" t="str">
            <v>総合図</v>
          </cell>
          <cell r="D12936" t="str">
            <v>1999-2005</v>
          </cell>
          <cell r="E12936" t="str">
            <v>38-42,43(1-8)</v>
          </cell>
        </row>
        <row r="12937">
          <cell r="A12937">
            <v>3002103577</v>
          </cell>
          <cell r="B12937">
            <v>1030000</v>
          </cell>
          <cell r="C12937" t="str">
            <v>総合図</v>
          </cell>
          <cell r="D12937" t="str">
            <v>1999-2004</v>
          </cell>
          <cell r="E12937" t="str">
            <v>1-6</v>
          </cell>
        </row>
        <row r="12938">
          <cell r="A12938">
            <v>3002103579</v>
          </cell>
          <cell r="B12938">
            <v>1030000</v>
          </cell>
          <cell r="C12938" t="str">
            <v>総合図</v>
          </cell>
          <cell r="D12938" t="str">
            <v>1999-2013</v>
          </cell>
          <cell r="E12938" t="str">
            <v>19-33+</v>
          </cell>
        </row>
        <row r="12939">
          <cell r="A12939">
            <v>3002103580</v>
          </cell>
          <cell r="B12939">
            <v>1030000</v>
          </cell>
          <cell r="C12939" t="str">
            <v>総合図</v>
          </cell>
          <cell r="D12939" t="str">
            <v>1999-2006</v>
          </cell>
          <cell r="E12939" t="str">
            <v>1-10,12+</v>
          </cell>
        </row>
        <row r="12940">
          <cell r="A12940">
            <v>3002103582</v>
          </cell>
          <cell r="B12940">
            <v>1030000</v>
          </cell>
          <cell r="C12940" t="str">
            <v>総合図</v>
          </cell>
          <cell r="D12940" t="str">
            <v>1967-2012</v>
          </cell>
          <cell r="E12940" t="str">
            <v>3-6,8-19,21-50</v>
          </cell>
        </row>
        <row r="12941">
          <cell r="A12941">
            <v>3002103584</v>
          </cell>
          <cell r="B12941">
            <v>1030000</v>
          </cell>
          <cell r="C12941" t="str">
            <v>総合図</v>
          </cell>
          <cell r="D12941" t="str">
            <v>1998-2005</v>
          </cell>
          <cell r="E12941" t="str">
            <v>3-7</v>
          </cell>
        </row>
        <row r="12942">
          <cell r="A12942">
            <v>3002103589</v>
          </cell>
          <cell r="B12942">
            <v>1030000</v>
          </cell>
          <cell r="C12942" t="str">
            <v>総合図</v>
          </cell>
          <cell r="D12942" t="str">
            <v>1920-1920</v>
          </cell>
          <cell r="E12942" t="str">
            <v>1920</v>
          </cell>
        </row>
        <row r="12943">
          <cell r="A12943">
            <v>3002103591</v>
          </cell>
          <cell r="B12943">
            <v>1030000</v>
          </cell>
          <cell r="C12943" t="str">
            <v>総合図</v>
          </cell>
          <cell r="D12943" t="str">
            <v>1976-2007</v>
          </cell>
          <cell r="E12943" t="str">
            <v>2-9,14-24+</v>
          </cell>
        </row>
        <row r="12944">
          <cell r="A12944">
            <v>3002103592</v>
          </cell>
          <cell r="B12944">
            <v>1030000</v>
          </cell>
          <cell r="C12944" t="str">
            <v>総合図</v>
          </cell>
          <cell r="D12944" t="str">
            <v>1999-2014</v>
          </cell>
          <cell r="E12944" t="str">
            <v>1-17+</v>
          </cell>
        </row>
        <row r="12945">
          <cell r="A12945">
            <v>3002103593</v>
          </cell>
          <cell r="B12945">
            <v>1030000</v>
          </cell>
          <cell r="C12945" t="str">
            <v>総合図</v>
          </cell>
          <cell r="D12945" t="str">
            <v>1995-2010</v>
          </cell>
          <cell r="E12945" t="str">
            <v>1-6,8-10,11(1-2),12(1-2),13(1),14(1),15(1),16(1)+</v>
          </cell>
        </row>
        <row r="12946">
          <cell r="A12946">
            <v>3002103594</v>
          </cell>
          <cell r="B12946">
            <v>1030000</v>
          </cell>
          <cell r="C12946" t="str">
            <v>総合図</v>
          </cell>
          <cell r="D12946" t="str">
            <v>1967-1971</v>
          </cell>
          <cell r="E12946" t="str">
            <v>3-6,7(1)</v>
          </cell>
        </row>
        <row r="12947">
          <cell r="A12947">
            <v>3002103600</v>
          </cell>
          <cell r="B12947">
            <v>1030000</v>
          </cell>
          <cell r="C12947" t="str">
            <v>総合図</v>
          </cell>
          <cell r="D12947" t="str">
            <v>1952-1960</v>
          </cell>
          <cell r="E12947" t="str">
            <v>16-24</v>
          </cell>
        </row>
        <row r="12948">
          <cell r="A12948">
            <v>3002103602</v>
          </cell>
          <cell r="B12948">
            <v>1030000</v>
          </cell>
          <cell r="C12948" t="str">
            <v>総合図</v>
          </cell>
          <cell r="D12948" t="str">
            <v>1991-1997</v>
          </cell>
          <cell r="E12948" t="str">
            <v>1991-1992,1994-1997</v>
          </cell>
        </row>
        <row r="12949">
          <cell r="A12949">
            <v>3002103604</v>
          </cell>
          <cell r="B12949">
            <v>1030000</v>
          </cell>
          <cell r="C12949" t="str">
            <v>総合図</v>
          </cell>
          <cell r="D12949" t="str">
            <v>1999-2000</v>
          </cell>
          <cell r="E12949" t="str">
            <v>1999,2003+</v>
          </cell>
        </row>
        <row r="12950">
          <cell r="A12950">
            <v>3002103605</v>
          </cell>
          <cell r="B12950">
            <v>1030000</v>
          </cell>
          <cell r="C12950" t="str">
            <v>総合図</v>
          </cell>
          <cell r="D12950" t="str">
            <v>1999-2009</v>
          </cell>
          <cell r="E12950" t="str">
            <v>1999,2003,2006,2009+</v>
          </cell>
        </row>
        <row r="12951">
          <cell r="A12951">
            <v>3002103606</v>
          </cell>
          <cell r="B12951">
            <v>1030500</v>
          </cell>
          <cell r="C12951" t="str">
            <v>総合図-A棟1階 理工系雑誌(利用不可)</v>
          </cell>
          <cell r="D12951" t="str">
            <v>1997-2006</v>
          </cell>
          <cell r="E12951" t="str">
            <v>40(3-4),41-49</v>
          </cell>
        </row>
        <row r="12952">
          <cell r="A12952">
            <v>3002103607</v>
          </cell>
          <cell r="B12952">
            <v>1030500</v>
          </cell>
          <cell r="C12952" t="str">
            <v>総合図-A棟1階 理工系雑誌(利用不可)</v>
          </cell>
          <cell r="D12952" t="str">
            <v>1997-2006</v>
          </cell>
          <cell r="E12952" t="str">
            <v>40-49</v>
          </cell>
        </row>
        <row r="12953">
          <cell r="A12953">
            <v>3002103614</v>
          </cell>
          <cell r="B12953">
            <v>1030000</v>
          </cell>
          <cell r="C12953" t="str">
            <v>総合図</v>
          </cell>
          <cell r="D12953" t="str">
            <v>1963-1989</v>
          </cell>
          <cell r="E12953" t="str">
            <v>15-36,39-41</v>
          </cell>
        </row>
        <row r="12954">
          <cell r="A12954">
            <v>3002103618</v>
          </cell>
          <cell r="B12954">
            <v>1030000</v>
          </cell>
          <cell r="C12954" t="str">
            <v>総合図</v>
          </cell>
          <cell r="D12954" t="str">
            <v>1907-1955</v>
          </cell>
          <cell r="E12954" t="str">
            <v>1-49</v>
          </cell>
        </row>
        <row r="12955">
          <cell r="A12955">
            <v>3002103620</v>
          </cell>
          <cell r="B12955">
            <v>1030000</v>
          </cell>
          <cell r="C12955" t="str">
            <v>総合図</v>
          </cell>
          <cell r="D12955" t="str">
            <v>1999-2014</v>
          </cell>
          <cell r="E12955" t="str">
            <v>1-172</v>
          </cell>
        </row>
        <row r="12956">
          <cell r="A12956">
            <v>3002103623</v>
          </cell>
          <cell r="B12956">
            <v>1030000</v>
          </cell>
          <cell r="C12956" t="str">
            <v>総合図</v>
          </cell>
          <cell r="D12956" t="str">
            <v>1999-2004</v>
          </cell>
          <cell r="E12956" t="str">
            <v>1-4,6</v>
          </cell>
        </row>
        <row r="12957">
          <cell r="A12957">
            <v>3002103624</v>
          </cell>
          <cell r="B12957">
            <v>1030000</v>
          </cell>
          <cell r="C12957" t="str">
            <v>総合図</v>
          </cell>
          <cell r="D12957" t="str">
            <v>1999-2011</v>
          </cell>
          <cell r="E12957" t="str">
            <v>1-14+</v>
          </cell>
        </row>
        <row r="12958">
          <cell r="A12958">
            <v>3002103625</v>
          </cell>
          <cell r="B12958">
            <v>1030000</v>
          </cell>
          <cell r="C12958" t="str">
            <v>総合図</v>
          </cell>
          <cell r="D12958" t="str">
            <v>+</v>
          </cell>
          <cell r="E12958" t="str">
            <v xml:space="preserve">+ </v>
          </cell>
        </row>
        <row r="12959">
          <cell r="A12959">
            <v>3002103626</v>
          </cell>
          <cell r="B12959">
            <v>1030000</v>
          </cell>
          <cell r="C12959" t="str">
            <v>総合図</v>
          </cell>
          <cell r="D12959" t="str">
            <v>1996-1999</v>
          </cell>
          <cell r="E12959" t="str">
            <v>1996-1998</v>
          </cell>
        </row>
        <row r="12960">
          <cell r="A12960">
            <v>3002103629</v>
          </cell>
          <cell r="B12960">
            <v>1030000</v>
          </cell>
          <cell r="C12960" t="str">
            <v>総合図</v>
          </cell>
          <cell r="D12960" t="str">
            <v>1999-2004</v>
          </cell>
          <cell r="E12960" t="str">
            <v>1-6</v>
          </cell>
        </row>
        <row r="12961">
          <cell r="A12961">
            <v>3002103631</v>
          </cell>
          <cell r="B12961">
            <v>1030000</v>
          </cell>
          <cell r="C12961" t="str">
            <v>総合図</v>
          </cell>
          <cell r="D12961" t="str">
            <v>1987-2005</v>
          </cell>
          <cell r="E12961" t="str">
            <v>10-11,15-18</v>
          </cell>
        </row>
        <row r="12962">
          <cell r="A12962">
            <v>3002103632</v>
          </cell>
          <cell r="B12962">
            <v>1030000</v>
          </cell>
          <cell r="C12962" t="str">
            <v>総合図</v>
          </cell>
          <cell r="D12962" t="str">
            <v>1965-1969</v>
          </cell>
          <cell r="E12962" t="str">
            <v>11-15</v>
          </cell>
        </row>
        <row r="12963">
          <cell r="A12963">
            <v>3002103633</v>
          </cell>
          <cell r="B12963">
            <v>1030000</v>
          </cell>
          <cell r="C12963" t="str">
            <v>総合図</v>
          </cell>
          <cell r="D12963" t="str">
            <v>1977-1978</v>
          </cell>
          <cell r="E12963" t="str">
            <v>1977-1978</v>
          </cell>
        </row>
        <row r="12964">
          <cell r="A12964">
            <v>3002103639</v>
          </cell>
          <cell r="B12964">
            <v>1030000</v>
          </cell>
          <cell r="C12964" t="str">
            <v>総合図</v>
          </cell>
          <cell r="D12964" t="str">
            <v>1988-1997</v>
          </cell>
          <cell r="E12964" t="str">
            <v>35-41,42-44</v>
          </cell>
        </row>
        <row r="12965">
          <cell r="A12965">
            <v>3002103642</v>
          </cell>
          <cell r="B12965">
            <v>1030000</v>
          </cell>
          <cell r="C12965" t="str">
            <v>総合図</v>
          </cell>
          <cell r="D12965" t="str">
            <v>1972-1990</v>
          </cell>
          <cell r="E12965" t="str">
            <v>30-36</v>
          </cell>
        </row>
        <row r="12966">
          <cell r="A12966">
            <v>3002103643</v>
          </cell>
          <cell r="B12966">
            <v>1030000</v>
          </cell>
          <cell r="C12966" t="str">
            <v>総合図</v>
          </cell>
          <cell r="D12966" t="str">
            <v>1940-1965</v>
          </cell>
          <cell r="E12966" t="str">
            <v>1-3,5-7,9-12,13(1,3),15-18,21</v>
          </cell>
        </row>
        <row r="12967">
          <cell r="A12967">
            <v>3002103644</v>
          </cell>
          <cell r="B12967">
            <v>1030000</v>
          </cell>
          <cell r="C12967" t="str">
            <v>総合図</v>
          </cell>
          <cell r="D12967" t="str">
            <v>1949-1970</v>
          </cell>
          <cell r="E12967" t="str">
            <v>1949-1963,1966,1970</v>
          </cell>
        </row>
        <row r="12968">
          <cell r="A12968">
            <v>3002103649</v>
          </cell>
          <cell r="B12968">
            <v>1030000</v>
          </cell>
          <cell r="C12968" t="str">
            <v>総合図</v>
          </cell>
          <cell r="D12968" t="str">
            <v>1966-1969</v>
          </cell>
          <cell r="E12968" t="str">
            <v>17-20</v>
          </cell>
        </row>
        <row r="12969">
          <cell r="A12969">
            <v>3002103650</v>
          </cell>
          <cell r="B12969">
            <v>1030000</v>
          </cell>
          <cell r="C12969" t="str">
            <v>総合図</v>
          </cell>
          <cell r="D12969" t="str">
            <v>1919-1926</v>
          </cell>
          <cell r="E12969" t="str">
            <v>1-8</v>
          </cell>
        </row>
        <row r="12970">
          <cell r="A12970">
            <v>3002103651</v>
          </cell>
          <cell r="B12970">
            <v>1030000</v>
          </cell>
          <cell r="C12970" t="str">
            <v>総合図</v>
          </cell>
          <cell r="D12970" t="str">
            <v>1927-1964</v>
          </cell>
          <cell r="E12970" t="str">
            <v>1-35</v>
          </cell>
        </row>
        <row r="12971">
          <cell r="A12971">
            <v>3002103652</v>
          </cell>
          <cell r="B12971">
            <v>1030000</v>
          </cell>
          <cell r="C12971" t="str">
            <v>総合図</v>
          </cell>
          <cell r="D12971" t="str">
            <v>2002-2009</v>
          </cell>
          <cell r="E12971" t="str">
            <v>32-39</v>
          </cell>
        </row>
        <row r="12972">
          <cell r="A12972">
            <v>3002103653</v>
          </cell>
          <cell r="B12972">
            <v>1030000</v>
          </cell>
          <cell r="C12972" t="str">
            <v>総合図</v>
          </cell>
          <cell r="D12972" t="str">
            <v>1968-1968</v>
          </cell>
          <cell r="E12972" t="str">
            <v>1</v>
          </cell>
        </row>
        <row r="12973">
          <cell r="A12973">
            <v>3002103654</v>
          </cell>
          <cell r="B12973">
            <v>1030000</v>
          </cell>
          <cell r="C12973" t="str">
            <v>総合図</v>
          </cell>
          <cell r="D12973" t="str">
            <v>1998-2008</v>
          </cell>
          <cell r="E12973" t="str">
            <v>1-11+</v>
          </cell>
        </row>
        <row r="12974">
          <cell r="A12974">
            <v>3002103655</v>
          </cell>
          <cell r="B12974">
            <v>1030000</v>
          </cell>
          <cell r="C12974" t="str">
            <v>総合図</v>
          </cell>
          <cell r="D12974" t="str">
            <v>1982-1982;1997-2012</v>
          </cell>
          <cell r="E12974" t="str">
            <v>57;9,14,19,24+</v>
          </cell>
        </row>
        <row r="12975">
          <cell r="A12975">
            <v>3002103656</v>
          </cell>
          <cell r="B12975">
            <v>1030000</v>
          </cell>
          <cell r="C12975" t="str">
            <v>総合図</v>
          </cell>
          <cell r="D12975" t="str">
            <v>1999-2014</v>
          </cell>
          <cell r="E12975" t="str">
            <v>1-12,13(1),14(1-2),15(1-2)+</v>
          </cell>
        </row>
        <row r="12976">
          <cell r="A12976">
            <v>3002103659</v>
          </cell>
          <cell r="B12976">
            <v>1030000</v>
          </cell>
          <cell r="C12976" t="str">
            <v>総合図</v>
          </cell>
          <cell r="D12976" t="str">
            <v>1998-2001</v>
          </cell>
          <cell r="E12976" t="str">
            <v>1-4</v>
          </cell>
        </row>
        <row r="12977">
          <cell r="A12977">
            <v>3002103662</v>
          </cell>
          <cell r="B12977">
            <v>1030000</v>
          </cell>
          <cell r="C12977" t="str">
            <v>総合図</v>
          </cell>
          <cell r="D12977" t="str">
            <v>1952-2013</v>
          </cell>
          <cell r="E12977" t="str">
            <v>2-3,17(2-3),18-19,20(1),21(1-2),23(1),24(1)+</v>
          </cell>
        </row>
        <row r="12978">
          <cell r="A12978">
            <v>3002103663</v>
          </cell>
          <cell r="B12978">
            <v>1030000</v>
          </cell>
          <cell r="C12978" t="str">
            <v>総合図</v>
          </cell>
          <cell r="D12978" t="str">
            <v>+</v>
          </cell>
          <cell r="E12978" t="str">
            <v>+</v>
          </cell>
        </row>
        <row r="12979">
          <cell r="A12979">
            <v>3002103664</v>
          </cell>
          <cell r="B12979">
            <v>1030000</v>
          </cell>
          <cell r="C12979" t="str">
            <v>総合図</v>
          </cell>
          <cell r="D12979" t="str">
            <v>1998-2009</v>
          </cell>
          <cell r="E12979" t="str">
            <v>1-12+</v>
          </cell>
        </row>
        <row r="12980">
          <cell r="A12980">
            <v>3002103665</v>
          </cell>
          <cell r="B12980">
            <v>1030000</v>
          </cell>
          <cell r="C12980" t="str">
            <v>総合図</v>
          </cell>
          <cell r="D12980" t="str">
            <v>1998-1999</v>
          </cell>
          <cell r="E12980" t="str">
            <v>1998(2),1999(1)</v>
          </cell>
        </row>
        <row r="12981">
          <cell r="A12981">
            <v>3002103666</v>
          </cell>
          <cell r="B12981">
            <v>1030000</v>
          </cell>
          <cell r="C12981" t="str">
            <v>総合図</v>
          </cell>
          <cell r="D12981" t="str">
            <v>1998-1998</v>
          </cell>
          <cell r="E12981" t="str">
            <v>31</v>
          </cell>
        </row>
        <row r="12982">
          <cell r="A12982">
            <v>3002103667</v>
          </cell>
          <cell r="B12982">
            <v>1030000</v>
          </cell>
          <cell r="C12982" t="str">
            <v>総合図</v>
          </cell>
          <cell r="D12982" t="str">
            <v>1998-2010</v>
          </cell>
          <cell r="E12982" t="str">
            <v>1,3-13+</v>
          </cell>
        </row>
        <row r="12983">
          <cell r="A12983">
            <v>3002103668</v>
          </cell>
          <cell r="B12983">
            <v>1030000</v>
          </cell>
          <cell r="C12983" t="str">
            <v>総合図</v>
          </cell>
          <cell r="D12983" t="str">
            <v>1997-1997</v>
          </cell>
          <cell r="E12983" t="str">
            <v>9</v>
          </cell>
        </row>
        <row r="12984">
          <cell r="A12984">
            <v>3002103669</v>
          </cell>
          <cell r="B12984">
            <v>1030000</v>
          </cell>
          <cell r="C12984" t="str">
            <v>総合図</v>
          </cell>
          <cell r="D12984" t="str">
            <v>1999-2011</v>
          </cell>
          <cell r="E12984" t="str">
            <v>1,3-8,10-13</v>
          </cell>
        </row>
        <row r="12985">
          <cell r="A12985">
            <v>3002103670</v>
          </cell>
          <cell r="B12985">
            <v>1030000</v>
          </cell>
          <cell r="C12985" t="str">
            <v>総合図</v>
          </cell>
          <cell r="D12985" t="str">
            <v>1999-2014</v>
          </cell>
          <cell r="E12985" t="str">
            <v>1-16+</v>
          </cell>
        </row>
        <row r="12986">
          <cell r="A12986">
            <v>3002103671</v>
          </cell>
          <cell r="B12986">
            <v>1030000</v>
          </cell>
          <cell r="C12986" t="str">
            <v>総合図</v>
          </cell>
          <cell r="D12986" t="str">
            <v>1999-1999</v>
          </cell>
          <cell r="E12986" t="str">
            <v>21-22</v>
          </cell>
        </row>
        <row r="12987">
          <cell r="A12987">
            <v>3002103672</v>
          </cell>
          <cell r="B12987">
            <v>1030000</v>
          </cell>
          <cell r="C12987" t="str">
            <v>総合図</v>
          </cell>
          <cell r="D12987" t="str">
            <v>1999-2014</v>
          </cell>
          <cell r="E12987" t="str">
            <v>30-45+</v>
          </cell>
        </row>
        <row r="12988">
          <cell r="A12988">
            <v>3002103673</v>
          </cell>
          <cell r="B12988">
            <v>1030000</v>
          </cell>
          <cell r="C12988" t="str">
            <v>総合図</v>
          </cell>
          <cell r="D12988" t="str">
            <v>1999-2003</v>
          </cell>
          <cell r="E12988" t="str">
            <v>1-5</v>
          </cell>
        </row>
        <row r="12989">
          <cell r="A12989">
            <v>3002103674</v>
          </cell>
          <cell r="B12989">
            <v>1030000</v>
          </cell>
          <cell r="C12989" t="str">
            <v>総合図</v>
          </cell>
          <cell r="D12989" t="str">
            <v>1999-2014</v>
          </cell>
          <cell r="E12989" t="str">
            <v>19-34+</v>
          </cell>
        </row>
        <row r="12990">
          <cell r="A12990">
            <v>3002103676</v>
          </cell>
          <cell r="B12990">
            <v>1030000</v>
          </cell>
          <cell r="C12990" t="str">
            <v>総合図</v>
          </cell>
          <cell r="D12990" t="str">
            <v>1999-1999</v>
          </cell>
          <cell r="E12990" t="str">
            <v>1</v>
          </cell>
        </row>
        <row r="12991">
          <cell r="A12991">
            <v>3002103677</v>
          </cell>
          <cell r="B12991">
            <v>1030000</v>
          </cell>
          <cell r="C12991" t="str">
            <v>総合図</v>
          </cell>
          <cell r="D12991" t="str">
            <v>1999-1999</v>
          </cell>
          <cell r="E12991" t="str">
            <v>1</v>
          </cell>
        </row>
        <row r="12992">
          <cell r="A12992">
            <v>3002103678</v>
          </cell>
          <cell r="B12992">
            <v>1030000</v>
          </cell>
          <cell r="C12992" t="str">
            <v>総合図</v>
          </cell>
          <cell r="D12992" t="str">
            <v>1999-2014</v>
          </cell>
          <cell r="E12992" t="str">
            <v>1-2,4-16+</v>
          </cell>
        </row>
        <row r="12993">
          <cell r="A12993">
            <v>3002103679</v>
          </cell>
          <cell r="B12993">
            <v>1030000</v>
          </cell>
          <cell r="C12993" t="str">
            <v>総合図</v>
          </cell>
          <cell r="D12993" t="str">
            <v>1998-2014</v>
          </cell>
          <cell r="E12993" t="str">
            <v>1-15,16(1)+</v>
          </cell>
        </row>
        <row r="12994">
          <cell r="A12994">
            <v>3002103680</v>
          </cell>
          <cell r="B12994">
            <v>1030000</v>
          </cell>
          <cell r="C12994" t="str">
            <v>総合図</v>
          </cell>
          <cell r="D12994" t="str">
            <v>1998-2006</v>
          </cell>
          <cell r="E12994" t="str">
            <v>1-9</v>
          </cell>
        </row>
        <row r="12995">
          <cell r="A12995">
            <v>3002103681</v>
          </cell>
          <cell r="B12995">
            <v>1030000</v>
          </cell>
          <cell r="C12995" t="str">
            <v>総合図</v>
          </cell>
          <cell r="D12995" t="str">
            <v>1999-2011</v>
          </cell>
          <cell r="E12995" t="str">
            <v>1-13</v>
          </cell>
        </row>
        <row r="12996">
          <cell r="A12996">
            <v>3002103682</v>
          </cell>
          <cell r="B12996">
            <v>1030000</v>
          </cell>
          <cell r="C12996" t="str">
            <v>総合図</v>
          </cell>
          <cell r="D12996" t="str">
            <v>1985-1991</v>
          </cell>
          <cell r="E12996" t="str">
            <v>18-21,23-24</v>
          </cell>
        </row>
        <row r="12997">
          <cell r="A12997">
            <v>3002103683</v>
          </cell>
          <cell r="B12997">
            <v>1030000</v>
          </cell>
          <cell r="C12997" t="str">
            <v>総合図</v>
          </cell>
          <cell r="D12997" t="str">
            <v>1985-1993</v>
          </cell>
          <cell r="E12997" t="str">
            <v>18-21,23-26</v>
          </cell>
        </row>
        <row r="12998">
          <cell r="A12998">
            <v>3002103684</v>
          </cell>
          <cell r="B12998">
            <v>1030000</v>
          </cell>
          <cell r="C12998" t="str">
            <v>総合図</v>
          </cell>
          <cell r="D12998" t="str">
            <v>1999-2005</v>
          </cell>
          <cell r="E12998" t="str">
            <v>6-30</v>
          </cell>
        </row>
        <row r="12999">
          <cell r="A12999">
            <v>3002103687</v>
          </cell>
          <cell r="B12999">
            <v>1030000</v>
          </cell>
          <cell r="C12999" t="str">
            <v>総合図</v>
          </cell>
          <cell r="D12999" t="str">
            <v>1997-2013</v>
          </cell>
          <cell r="E12999" t="str">
            <v>2-8,10-17+</v>
          </cell>
        </row>
        <row r="13000">
          <cell r="A13000">
            <v>3002103688</v>
          </cell>
          <cell r="B13000">
            <v>1030000</v>
          </cell>
          <cell r="C13000" t="str">
            <v>総合図</v>
          </cell>
          <cell r="D13000" t="str">
            <v>1999-2014</v>
          </cell>
          <cell r="E13000" t="str">
            <v>30-45+</v>
          </cell>
        </row>
        <row r="13001">
          <cell r="A13001">
            <v>3002103689</v>
          </cell>
          <cell r="B13001">
            <v>1030000</v>
          </cell>
          <cell r="C13001" t="str">
            <v>総合図</v>
          </cell>
          <cell r="D13001" t="str">
            <v>1998-2004</v>
          </cell>
          <cell r="E13001" t="str">
            <v>37-43</v>
          </cell>
        </row>
        <row r="13002">
          <cell r="A13002">
            <v>3002103690</v>
          </cell>
          <cell r="B13002">
            <v>1030000</v>
          </cell>
          <cell r="C13002" t="str">
            <v>総合図</v>
          </cell>
          <cell r="D13002" t="str">
            <v>1998-2005</v>
          </cell>
          <cell r="E13002" t="str">
            <v>32-39</v>
          </cell>
        </row>
        <row r="13003">
          <cell r="A13003">
            <v>3002103691</v>
          </cell>
          <cell r="B13003">
            <v>1030000</v>
          </cell>
          <cell r="C13003" t="str">
            <v>総合図</v>
          </cell>
          <cell r="D13003" t="str">
            <v>1999-2014</v>
          </cell>
          <cell r="E13003" t="str">
            <v>1-6,8-16+</v>
          </cell>
        </row>
        <row r="13004">
          <cell r="A13004">
            <v>3002103694</v>
          </cell>
          <cell r="B13004">
            <v>1030000</v>
          </cell>
          <cell r="C13004" t="str">
            <v>総合図</v>
          </cell>
          <cell r="D13004" t="str">
            <v>1967-2003;2005-2013</v>
          </cell>
          <cell r="E13004" t="str">
            <v>1-8,15-17,31-37;1-9</v>
          </cell>
        </row>
        <row r="13005">
          <cell r="A13005">
            <v>3002103695</v>
          </cell>
          <cell r="B13005">
            <v>1030000</v>
          </cell>
          <cell r="C13005" t="str">
            <v>総合図</v>
          </cell>
          <cell r="D13005" t="str">
            <v>1977-2003</v>
          </cell>
          <cell r="E13005" t="str">
            <v>19-31,33,39-45</v>
          </cell>
        </row>
        <row r="13006">
          <cell r="A13006">
            <v>3002103698</v>
          </cell>
          <cell r="B13006">
            <v>1030000</v>
          </cell>
          <cell r="C13006" t="str">
            <v>総合図</v>
          </cell>
          <cell r="D13006" t="str">
            <v>1924-1926</v>
          </cell>
          <cell r="E13006" t="str">
            <v>2-5</v>
          </cell>
        </row>
        <row r="13007">
          <cell r="A13007">
            <v>3002103699</v>
          </cell>
          <cell r="B13007">
            <v>1030000</v>
          </cell>
          <cell r="C13007" t="str">
            <v>総合図</v>
          </cell>
          <cell r="D13007" t="str">
            <v>1921-1932</v>
          </cell>
          <cell r="E13007" t="str">
            <v>6,9-15,17</v>
          </cell>
        </row>
        <row r="13008">
          <cell r="A13008">
            <v>3002103700</v>
          </cell>
          <cell r="B13008">
            <v>1030000</v>
          </cell>
          <cell r="C13008" t="str">
            <v>総合図</v>
          </cell>
          <cell r="D13008" t="str">
            <v>1921-1927</v>
          </cell>
          <cell r="E13008" t="str">
            <v>1-3,5-6,8</v>
          </cell>
        </row>
        <row r="13009">
          <cell r="A13009">
            <v>3002103701</v>
          </cell>
          <cell r="B13009">
            <v>1030000</v>
          </cell>
          <cell r="C13009" t="str">
            <v>総合図</v>
          </cell>
          <cell r="D13009" t="str">
            <v>1984-2013</v>
          </cell>
          <cell r="E13009" t="str">
            <v>1-30+</v>
          </cell>
        </row>
        <row r="13010">
          <cell r="A13010">
            <v>3002103702</v>
          </cell>
          <cell r="B13010">
            <v>1030000</v>
          </cell>
          <cell r="C13010" t="str">
            <v>総合図</v>
          </cell>
          <cell r="D13010" t="str">
            <v>1984-1997</v>
          </cell>
          <cell r="E13010" t="str">
            <v>34,36-52,54-59</v>
          </cell>
        </row>
        <row r="13011">
          <cell r="A13011">
            <v>3002103703</v>
          </cell>
          <cell r="B13011">
            <v>1030000</v>
          </cell>
          <cell r="C13011" t="str">
            <v>総合図</v>
          </cell>
          <cell r="D13011" t="str">
            <v>1979-1979</v>
          </cell>
          <cell r="E13011" t="str">
            <v>1</v>
          </cell>
        </row>
        <row r="13012">
          <cell r="A13012">
            <v>3002103707</v>
          </cell>
          <cell r="B13012">
            <v>1030000</v>
          </cell>
          <cell r="C13012" t="str">
            <v>総合図</v>
          </cell>
          <cell r="D13012" t="str">
            <v>1962-1965</v>
          </cell>
          <cell r="E13012" t="str">
            <v>1-3</v>
          </cell>
        </row>
        <row r="13013">
          <cell r="A13013">
            <v>3002103708</v>
          </cell>
          <cell r="B13013">
            <v>1030000</v>
          </cell>
          <cell r="C13013" t="str">
            <v>総合図</v>
          </cell>
          <cell r="D13013" t="str">
            <v>1978-1981</v>
          </cell>
          <cell r="E13013" t="str">
            <v>12-15</v>
          </cell>
        </row>
        <row r="13014">
          <cell r="A13014">
            <v>3002103709</v>
          </cell>
          <cell r="B13014">
            <v>1030000</v>
          </cell>
          <cell r="C13014" t="str">
            <v>総合図</v>
          </cell>
          <cell r="D13014" t="str">
            <v>+</v>
          </cell>
          <cell r="E13014" t="str">
            <v>+</v>
          </cell>
        </row>
        <row r="13015">
          <cell r="A13015">
            <v>3002103710</v>
          </cell>
          <cell r="B13015">
            <v>1030000</v>
          </cell>
          <cell r="C13015" t="str">
            <v>総合図</v>
          </cell>
          <cell r="D13015" t="str">
            <v>+</v>
          </cell>
          <cell r="E13015" t="str">
            <v xml:space="preserve">+ </v>
          </cell>
        </row>
        <row r="13016">
          <cell r="A13016">
            <v>3002103712</v>
          </cell>
          <cell r="B13016">
            <v>1030000</v>
          </cell>
          <cell r="C13016" t="str">
            <v>総合図</v>
          </cell>
          <cell r="D13016" t="str">
            <v>1999-1999</v>
          </cell>
          <cell r="E13016" t="str">
            <v>6</v>
          </cell>
        </row>
        <row r="13017">
          <cell r="A13017">
            <v>3002103715</v>
          </cell>
          <cell r="B13017">
            <v>1030000</v>
          </cell>
          <cell r="C13017" t="str">
            <v>総合図</v>
          </cell>
          <cell r="D13017" t="str">
            <v>1997-2007</v>
          </cell>
          <cell r="E13017" t="str">
            <v>1-7</v>
          </cell>
        </row>
        <row r="13018">
          <cell r="A13018">
            <v>3002103716</v>
          </cell>
          <cell r="B13018">
            <v>1030000</v>
          </cell>
          <cell r="C13018" t="str">
            <v>総合図</v>
          </cell>
          <cell r="D13018" t="str">
            <v>1952-1953</v>
          </cell>
          <cell r="E13018" t="str">
            <v>2-3</v>
          </cell>
        </row>
        <row r="13019">
          <cell r="A13019">
            <v>3002103717</v>
          </cell>
          <cell r="B13019">
            <v>1030000</v>
          </cell>
          <cell r="C13019" t="str">
            <v>総合図</v>
          </cell>
          <cell r="D13019" t="str">
            <v>1953-1953</v>
          </cell>
          <cell r="E13019" t="str">
            <v>3</v>
          </cell>
        </row>
        <row r="13020">
          <cell r="A13020">
            <v>3002103718</v>
          </cell>
          <cell r="B13020">
            <v>1030000</v>
          </cell>
          <cell r="C13020" t="str">
            <v>総合図</v>
          </cell>
          <cell r="D13020" t="str">
            <v>1999-1999</v>
          </cell>
          <cell r="E13020" t="str">
            <v>35</v>
          </cell>
        </row>
        <row r="13021">
          <cell r="A13021">
            <v>3002103719</v>
          </cell>
          <cell r="B13021">
            <v>1030000</v>
          </cell>
          <cell r="C13021" t="str">
            <v>総合図</v>
          </cell>
          <cell r="D13021" t="str">
            <v>1996-2002</v>
          </cell>
          <cell r="E13021" t="str">
            <v>1-26</v>
          </cell>
        </row>
        <row r="13022">
          <cell r="A13022">
            <v>3002103720</v>
          </cell>
          <cell r="B13022">
            <v>1030000</v>
          </cell>
          <cell r="C13022" t="str">
            <v>総合図</v>
          </cell>
          <cell r="D13022" t="str">
            <v>1999-2001</v>
          </cell>
          <cell r="E13022" t="str">
            <v>47-49</v>
          </cell>
        </row>
        <row r="13023">
          <cell r="A13023">
            <v>3002103721</v>
          </cell>
          <cell r="B13023">
            <v>1030000</v>
          </cell>
          <cell r="C13023" t="str">
            <v>総合図</v>
          </cell>
          <cell r="D13023" t="str">
            <v>1998-2001</v>
          </cell>
          <cell r="E13023" t="str">
            <v>46,48-49</v>
          </cell>
        </row>
        <row r="13024">
          <cell r="A13024">
            <v>3002103722</v>
          </cell>
          <cell r="B13024">
            <v>1030000</v>
          </cell>
          <cell r="C13024" t="str">
            <v>総合図</v>
          </cell>
          <cell r="D13024" t="str">
            <v>1999-2001</v>
          </cell>
          <cell r="E13024" t="str">
            <v>47-49</v>
          </cell>
        </row>
        <row r="13025">
          <cell r="A13025">
            <v>3002103730</v>
          </cell>
          <cell r="B13025">
            <v>1030000</v>
          </cell>
          <cell r="C13025" t="str">
            <v>総合図</v>
          </cell>
          <cell r="D13025" t="str">
            <v>1970-1970</v>
          </cell>
          <cell r="E13025" t="str">
            <v>2</v>
          </cell>
        </row>
        <row r="13026">
          <cell r="A13026">
            <v>3002103732</v>
          </cell>
          <cell r="B13026">
            <v>1030000</v>
          </cell>
          <cell r="C13026" t="str">
            <v>総合図</v>
          </cell>
          <cell r="D13026" t="str">
            <v>1999-2008</v>
          </cell>
          <cell r="E13026" t="str">
            <v>1-10</v>
          </cell>
        </row>
        <row r="13027">
          <cell r="A13027">
            <v>3002103733</v>
          </cell>
          <cell r="B13027">
            <v>1030000</v>
          </cell>
          <cell r="C13027" t="str">
            <v>総合図</v>
          </cell>
          <cell r="D13027" t="str">
            <v>1999-2014</v>
          </cell>
          <cell r="E13027" t="str">
            <v>1-16+</v>
          </cell>
        </row>
        <row r="13028">
          <cell r="A13028">
            <v>3002103735</v>
          </cell>
          <cell r="B13028">
            <v>1030000</v>
          </cell>
          <cell r="C13028" t="str">
            <v>総合図</v>
          </cell>
          <cell r="D13028" t="str">
            <v>+</v>
          </cell>
          <cell r="E13028" t="str">
            <v>+</v>
          </cell>
        </row>
        <row r="13029">
          <cell r="A13029">
            <v>3002103738</v>
          </cell>
          <cell r="B13029">
            <v>1030000</v>
          </cell>
          <cell r="C13029" t="str">
            <v>総合図</v>
          </cell>
          <cell r="D13029" t="str">
            <v>1987-1993</v>
          </cell>
          <cell r="E13029" t="str">
            <v>1-7</v>
          </cell>
        </row>
        <row r="13030">
          <cell r="A13030">
            <v>3002103739</v>
          </cell>
          <cell r="B13030">
            <v>1030000</v>
          </cell>
          <cell r="C13030" t="str">
            <v>総合図</v>
          </cell>
          <cell r="D13030" t="str">
            <v>1986-1986</v>
          </cell>
          <cell r="E13030" t="str">
            <v>1986</v>
          </cell>
        </row>
        <row r="13031">
          <cell r="A13031">
            <v>3002103743</v>
          </cell>
          <cell r="B13031">
            <v>1030000</v>
          </cell>
          <cell r="C13031" t="str">
            <v>総合図</v>
          </cell>
          <cell r="D13031" t="str">
            <v>1948-1948</v>
          </cell>
          <cell r="E13031" t="str">
            <v>2</v>
          </cell>
        </row>
        <row r="13032">
          <cell r="A13032">
            <v>3002103747</v>
          </cell>
          <cell r="B13032">
            <v>1030000</v>
          </cell>
          <cell r="C13032" t="str">
            <v>総合図</v>
          </cell>
          <cell r="D13032" t="str">
            <v>1918-1956</v>
          </cell>
          <cell r="E13032" t="str">
            <v>360-363,365-367,369-378,380-381,383,385,392,394-398,400,402-403,405,450-460,463-477,502-503,506-507,512,517,519-520,529,533,537-539,542-548,551-552,556,558-567,569-570,572-591,594-601,606,610,612-613,616-649,651-652,654,657,659-663</v>
          </cell>
        </row>
        <row r="13033">
          <cell r="A13033">
            <v>3002103750</v>
          </cell>
          <cell r="B13033">
            <v>1030000</v>
          </cell>
          <cell r="C13033" t="str">
            <v>総合図</v>
          </cell>
          <cell r="D13033" t="str">
            <v>1889-1893</v>
          </cell>
          <cell r="E13033" t="str">
            <v>1-43</v>
          </cell>
        </row>
        <row r="13034">
          <cell r="A13034">
            <v>3002103751</v>
          </cell>
          <cell r="B13034">
            <v>1030000</v>
          </cell>
          <cell r="C13034" t="str">
            <v>総合図</v>
          </cell>
          <cell r="D13034" t="str">
            <v>1872-1877</v>
          </cell>
          <cell r="E13034" t="str">
            <v>1-1824</v>
          </cell>
        </row>
        <row r="13035">
          <cell r="A13035">
            <v>3002103752</v>
          </cell>
          <cell r="B13035">
            <v>1030500</v>
          </cell>
          <cell r="C13035" t="str">
            <v>総合図-A棟1階 理工系雑誌(利用不可)</v>
          </cell>
          <cell r="D13035" t="str">
            <v>1999-2004</v>
          </cell>
          <cell r="E13035" t="str">
            <v>1-6</v>
          </cell>
        </row>
        <row r="13036">
          <cell r="A13036">
            <v>3002103753</v>
          </cell>
          <cell r="B13036">
            <v>1030000</v>
          </cell>
          <cell r="C13036" t="str">
            <v>総合図</v>
          </cell>
          <cell r="D13036" t="str">
            <v>1980-1980</v>
          </cell>
          <cell r="E13036" t="str">
            <v>1</v>
          </cell>
        </row>
        <row r="13037">
          <cell r="A13037">
            <v>3002103755</v>
          </cell>
          <cell r="B13037">
            <v>1030000</v>
          </cell>
          <cell r="C13037" t="str">
            <v>総合図</v>
          </cell>
          <cell r="D13037" t="str">
            <v>1962-1962</v>
          </cell>
          <cell r="E13037" t="str">
            <v>1</v>
          </cell>
        </row>
        <row r="13038">
          <cell r="A13038">
            <v>3002103756</v>
          </cell>
          <cell r="B13038">
            <v>1030000</v>
          </cell>
          <cell r="C13038" t="str">
            <v>総合図</v>
          </cell>
          <cell r="D13038" t="str">
            <v>1992-1998</v>
          </cell>
          <cell r="E13038" t="str">
            <v>75-81</v>
          </cell>
        </row>
        <row r="13039">
          <cell r="A13039">
            <v>3002103757</v>
          </cell>
          <cell r="B13039">
            <v>1030000</v>
          </cell>
          <cell r="C13039" t="str">
            <v>総合図</v>
          </cell>
          <cell r="D13039" t="str">
            <v>1992-1998</v>
          </cell>
          <cell r="E13039" t="str">
            <v>75-81</v>
          </cell>
        </row>
        <row r="13040">
          <cell r="A13040">
            <v>3002103768</v>
          </cell>
          <cell r="B13040">
            <v>1030000</v>
          </cell>
          <cell r="C13040" t="str">
            <v>総合図</v>
          </cell>
          <cell r="D13040">
            <v>-1952</v>
          </cell>
          <cell r="E13040" t="str">
            <v>27</v>
          </cell>
        </row>
        <row r="13041">
          <cell r="A13041">
            <v>3002103771</v>
          </cell>
          <cell r="B13041">
            <v>1030000</v>
          </cell>
          <cell r="C13041" t="str">
            <v>総合図</v>
          </cell>
          <cell r="D13041" t="str">
            <v>1997-2002</v>
          </cell>
          <cell r="E13041" t="str">
            <v>9-14</v>
          </cell>
        </row>
        <row r="13042">
          <cell r="A13042">
            <v>3002103772</v>
          </cell>
          <cell r="B13042">
            <v>1030000</v>
          </cell>
          <cell r="C13042" t="str">
            <v>総合図</v>
          </cell>
          <cell r="D13042" t="str">
            <v>+</v>
          </cell>
          <cell r="E13042" t="str">
            <v>+</v>
          </cell>
        </row>
        <row r="13043">
          <cell r="A13043">
            <v>3002103775</v>
          </cell>
          <cell r="B13043">
            <v>1030000</v>
          </cell>
          <cell r="C13043" t="str">
            <v>総合図</v>
          </cell>
          <cell r="D13043" t="str">
            <v>1999-2014</v>
          </cell>
          <cell r="E13043" t="str">
            <v>1-16+</v>
          </cell>
        </row>
        <row r="13044">
          <cell r="A13044">
            <v>3002103776</v>
          </cell>
          <cell r="B13044">
            <v>1030000</v>
          </cell>
          <cell r="C13044" t="str">
            <v>総合図</v>
          </cell>
          <cell r="D13044" t="str">
            <v>1998-2001</v>
          </cell>
          <cell r="E13044" t="str">
            <v>19-22</v>
          </cell>
        </row>
        <row r="13045">
          <cell r="A13045">
            <v>3002103777</v>
          </cell>
          <cell r="B13045">
            <v>1030000</v>
          </cell>
          <cell r="C13045" t="str">
            <v>総合図</v>
          </cell>
          <cell r="D13045" t="str">
            <v>1998-2006</v>
          </cell>
          <cell r="E13045" t="str">
            <v>23-119</v>
          </cell>
        </row>
        <row r="13046">
          <cell r="A13046">
            <v>3002103782</v>
          </cell>
          <cell r="B13046">
            <v>1030000</v>
          </cell>
          <cell r="C13046" t="str">
            <v>総合図</v>
          </cell>
          <cell r="D13046" t="str">
            <v>1998-2010</v>
          </cell>
          <cell r="E13046" t="str">
            <v>1-12</v>
          </cell>
        </row>
        <row r="13047">
          <cell r="A13047">
            <v>3002103785</v>
          </cell>
          <cell r="B13047">
            <v>1030000</v>
          </cell>
          <cell r="C13047" t="str">
            <v>総合図</v>
          </cell>
          <cell r="D13047" t="str">
            <v>1964-1969</v>
          </cell>
          <cell r="E13047" t="str">
            <v>7-9</v>
          </cell>
        </row>
        <row r="13048">
          <cell r="A13048">
            <v>3002103786</v>
          </cell>
          <cell r="B13048">
            <v>1030000</v>
          </cell>
          <cell r="C13048" t="str">
            <v>総合図</v>
          </cell>
          <cell r="D13048" t="str">
            <v>1999-2002</v>
          </cell>
          <cell r="E13048" t="str">
            <v>115-118</v>
          </cell>
        </row>
        <row r="13049">
          <cell r="A13049">
            <v>3002103787</v>
          </cell>
          <cell r="B13049">
            <v>1030000</v>
          </cell>
          <cell r="C13049" t="str">
            <v>総合図</v>
          </cell>
          <cell r="D13049" t="str">
            <v>1999-1999</v>
          </cell>
          <cell r="E13049" t="str">
            <v>20</v>
          </cell>
        </row>
        <row r="13050">
          <cell r="A13050">
            <v>3002103790</v>
          </cell>
          <cell r="B13050">
            <v>1030000</v>
          </cell>
          <cell r="C13050" t="str">
            <v>総合図</v>
          </cell>
          <cell r="D13050" t="str">
            <v>1998-2010</v>
          </cell>
          <cell r="E13050" t="str">
            <v>10-19,21-22+</v>
          </cell>
        </row>
        <row r="13051">
          <cell r="A13051">
            <v>3002103791</v>
          </cell>
          <cell r="B13051">
            <v>1030000</v>
          </cell>
          <cell r="C13051" t="str">
            <v>総合図</v>
          </cell>
          <cell r="D13051" t="str">
            <v>1991-1998</v>
          </cell>
          <cell r="E13051" t="str">
            <v>1991-1998</v>
          </cell>
        </row>
        <row r="13052">
          <cell r="A13052">
            <v>3002103795</v>
          </cell>
          <cell r="B13052">
            <v>1030000</v>
          </cell>
          <cell r="C13052" t="str">
            <v>総合図</v>
          </cell>
          <cell r="D13052" t="str">
            <v>1862-1931</v>
          </cell>
          <cell r="E13052" t="str">
            <v>1-3,6-34,35(1),36</v>
          </cell>
        </row>
        <row r="13053">
          <cell r="A13053">
            <v>3002103796</v>
          </cell>
          <cell r="B13053">
            <v>1030000</v>
          </cell>
          <cell r="C13053" t="str">
            <v>総合図</v>
          </cell>
          <cell r="D13053" t="str">
            <v>1815-1850</v>
          </cell>
          <cell r="E13053" t="str">
            <v>1-15</v>
          </cell>
        </row>
        <row r="13054">
          <cell r="A13054">
            <v>3002103798</v>
          </cell>
          <cell r="B13054">
            <v>1030000</v>
          </cell>
          <cell r="C13054" t="str">
            <v>総合図</v>
          </cell>
          <cell r="D13054" t="str">
            <v>1999-1999</v>
          </cell>
          <cell r="E13054" t="str">
            <v>1999</v>
          </cell>
        </row>
        <row r="13055">
          <cell r="A13055">
            <v>3002103799</v>
          </cell>
          <cell r="B13055">
            <v>1030000</v>
          </cell>
          <cell r="C13055" t="str">
            <v>総合図</v>
          </cell>
          <cell r="D13055" t="str">
            <v>1999-1999</v>
          </cell>
          <cell r="E13055" t="str">
            <v>1999</v>
          </cell>
        </row>
        <row r="13056">
          <cell r="A13056">
            <v>3002103806</v>
          </cell>
          <cell r="B13056">
            <v>1030000</v>
          </cell>
          <cell r="C13056" t="str">
            <v>総合図</v>
          </cell>
          <cell r="D13056" t="str">
            <v>1998-1999</v>
          </cell>
          <cell r="E13056" t="str">
            <v>123-124</v>
          </cell>
        </row>
        <row r="13057">
          <cell r="A13057">
            <v>3002103821</v>
          </cell>
          <cell r="B13057">
            <v>1030000</v>
          </cell>
          <cell r="C13057" t="str">
            <v>総合図</v>
          </cell>
          <cell r="D13057" t="str">
            <v>1998-1998</v>
          </cell>
          <cell r="E13057" t="str">
            <v>31(3-4)</v>
          </cell>
        </row>
        <row r="13058">
          <cell r="A13058">
            <v>3002103825</v>
          </cell>
          <cell r="B13058">
            <v>1030000</v>
          </cell>
          <cell r="C13058" t="str">
            <v>総合図</v>
          </cell>
          <cell r="D13058" t="str">
            <v>1988-1988</v>
          </cell>
          <cell r="E13058" t="str">
            <v>1</v>
          </cell>
        </row>
        <row r="13059">
          <cell r="A13059">
            <v>3002103837</v>
          </cell>
          <cell r="B13059">
            <v>1030000</v>
          </cell>
          <cell r="C13059" t="str">
            <v>総合図</v>
          </cell>
          <cell r="D13059" t="str">
            <v>1994-2009</v>
          </cell>
          <cell r="E13059" t="str">
            <v>1-15</v>
          </cell>
        </row>
        <row r="13060">
          <cell r="A13060">
            <v>3002103853</v>
          </cell>
          <cell r="B13060">
            <v>1030500</v>
          </cell>
          <cell r="C13060" t="str">
            <v>総合図-A棟1階 理工系雑誌(利用不可)</v>
          </cell>
          <cell r="D13060" t="str">
            <v>1993-1998</v>
          </cell>
          <cell r="E13060" t="str">
            <v>10-15</v>
          </cell>
        </row>
        <row r="13061">
          <cell r="A13061">
            <v>3002103869</v>
          </cell>
          <cell r="B13061">
            <v>1030000</v>
          </cell>
          <cell r="C13061" t="str">
            <v>総合図</v>
          </cell>
          <cell r="D13061" t="str">
            <v>1993-1998</v>
          </cell>
          <cell r="E13061" t="str">
            <v>1-5</v>
          </cell>
        </row>
        <row r="13062">
          <cell r="A13062">
            <v>3002103872</v>
          </cell>
          <cell r="B13062">
            <v>1030000</v>
          </cell>
          <cell r="C13062" t="str">
            <v>総合図</v>
          </cell>
          <cell r="E13062" t="str">
            <v>+</v>
          </cell>
        </row>
        <row r="13063">
          <cell r="A13063">
            <v>3002103881</v>
          </cell>
          <cell r="B13063">
            <v>1030000</v>
          </cell>
          <cell r="C13063" t="str">
            <v>総合図</v>
          </cell>
          <cell r="D13063" t="str">
            <v>2000-2004</v>
          </cell>
          <cell r="E13063" t="str">
            <v>26-30</v>
          </cell>
        </row>
        <row r="13064">
          <cell r="A13064">
            <v>3002103882</v>
          </cell>
          <cell r="B13064">
            <v>1030000</v>
          </cell>
          <cell r="C13064" t="str">
            <v>総合図</v>
          </cell>
          <cell r="D13064" t="str">
            <v>2000-2005</v>
          </cell>
          <cell r="E13064" t="str">
            <v>23-28</v>
          </cell>
        </row>
        <row r="13065">
          <cell r="A13065">
            <v>3002103883</v>
          </cell>
          <cell r="B13065">
            <v>1030000</v>
          </cell>
          <cell r="C13065" t="str">
            <v>総合図</v>
          </cell>
          <cell r="D13065" t="str">
            <v>2000-2004</v>
          </cell>
          <cell r="E13065" t="str">
            <v>55-59</v>
          </cell>
        </row>
        <row r="13066">
          <cell r="A13066">
            <v>3002103886</v>
          </cell>
          <cell r="B13066">
            <v>1030000</v>
          </cell>
          <cell r="C13066" t="str">
            <v>総合図</v>
          </cell>
          <cell r="D13066" t="str">
            <v>2000-2003</v>
          </cell>
          <cell r="E13066" t="str">
            <v>16-19</v>
          </cell>
        </row>
        <row r="13067">
          <cell r="A13067">
            <v>3002103904</v>
          </cell>
          <cell r="B13067">
            <v>1030000</v>
          </cell>
          <cell r="C13067" t="str">
            <v>総合図</v>
          </cell>
          <cell r="D13067" t="str">
            <v>1994-2008</v>
          </cell>
          <cell r="E13067" t="str">
            <v>6-19+</v>
          </cell>
        </row>
        <row r="13068">
          <cell r="A13068">
            <v>3002103911</v>
          </cell>
          <cell r="B13068">
            <v>1030000</v>
          </cell>
          <cell r="C13068" t="str">
            <v>総合図</v>
          </cell>
          <cell r="D13068" t="str">
            <v>+</v>
          </cell>
          <cell r="E13068" t="str">
            <v>+</v>
          </cell>
        </row>
        <row r="13069">
          <cell r="A13069">
            <v>3002103912</v>
          </cell>
          <cell r="B13069">
            <v>1030000</v>
          </cell>
          <cell r="C13069" t="str">
            <v>総合図</v>
          </cell>
          <cell r="D13069" t="str">
            <v>1987-2014</v>
          </cell>
          <cell r="E13069" t="str">
            <v>1987(),2001(),2002(3-4,6,8-11),2003(5,9-11),2004(1,4-5,8-11),2005(10),2006(1,5-7,10-12),2007(2-12),2008(1-10),2009-2011,2012(1-12),2013(1-3,6-11),2014(1-12)+</v>
          </cell>
        </row>
        <row r="13070">
          <cell r="A13070">
            <v>3002103924</v>
          </cell>
          <cell r="B13070">
            <v>1030000</v>
          </cell>
          <cell r="C13070" t="str">
            <v>総合図</v>
          </cell>
          <cell r="D13070" t="str">
            <v>1940-1942</v>
          </cell>
          <cell r="E13070" t="str">
            <v>6(8-12),7(2-12),8</v>
          </cell>
        </row>
        <row r="13071">
          <cell r="A13071">
            <v>3002103925</v>
          </cell>
          <cell r="B13071">
            <v>1030500</v>
          </cell>
          <cell r="C13071" t="str">
            <v>総合図-A棟1階 理工系雑誌(利用不可)</v>
          </cell>
          <cell r="D13071" t="str">
            <v>2000-2003</v>
          </cell>
          <cell r="E13071" t="str">
            <v>17-20</v>
          </cell>
        </row>
        <row r="13072">
          <cell r="A13072">
            <v>3002103933</v>
          </cell>
          <cell r="B13072">
            <v>1030000</v>
          </cell>
          <cell r="C13072" t="str">
            <v>総合図</v>
          </cell>
          <cell r="D13072" t="str">
            <v>1941-1942</v>
          </cell>
          <cell r="E13072" t="str">
            <v>19-21</v>
          </cell>
        </row>
        <row r="13073">
          <cell r="A13073">
            <v>3002103934</v>
          </cell>
          <cell r="B13073">
            <v>1030000</v>
          </cell>
          <cell r="C13073" t="str">
            <v>総合図</v>
          </cell>
          <cell r="D13073" t="str">
            <v>1982-1982</v>
          </cell>
          <cell r="E13073" t="str">
            <v>1</v>
          </cell>
        </row>
        <row r="13074">
          <cell r="A13074">
            <v>3002103944</v>
          </cell>
          <cell r="B13074">
            <v>1030000</v>
          </cell>
          <cell r="C13074" t="str">
            <v>総合図</v>
          </cell>
          <cell r="D13074" t="str">
            <v>1995-2014</v>
          </cell>
          <cell r="E13074" t="str">
            <v>4-22,23(1-3)+</v>
          </cell>
        </row>
        <row r="13075">
          <cell r="A13075">
            <v>3002103945</v>
          </cell>
          <cell r="B13075">
            <v>1030000</v>
          </cell>
          <cell r="C13075" t="str">
            <v>総合図</v>
          </cell>
          <cell r="D13075" t="str">
            <v>1999-2013</v>
          </cell>
          <cell r="E13075" t="str">
            <v>3-17+</v>
          </cell>
        </row>
        <row r="13076">
          <cell r="A13076">
            <v>3002103946</v>
          </cell>
          <cell r="B13076">
            <v>1030000</v>
          </cell>
          <cell r="C13076" t="str">
            <v>総合図</v>
          </cell>
          <cell r="D13076" t="str">
            <v>1991-2013</v>
          </cell>
          <cell r="E13076" t="str">
            <v>1-6,8-22+</v>
          </cell>
        </row>
        <row r="13077">
          <cell r="A13077">
            <v>3002103947</v>
          </cell>
          <cell r="B13077">
            <v>1030000</v>
          </cell>
          <cell r="C13077" t="str">
            <v>総合図</v>
          </cell>
          <cell r="D13077" t="str">
            <v>1999-2003</v>
          </cell>
          <cell r="E13077" t="str">
            <v>1-3,5-6</v>
          </cell>
        </row>
        <row r="13078">
          <cell r="A13078">
            <v>3002103953</v>
          </cell>
          <cell r="B13078">
            <v>1030000</v>
          </cell>
          <cell r="C13078" t="str">
            <v>総合図</v>
          </cell>
          <cell r="D13078" t="str">
            <v>1976-1977</v>
          </cell>
          <cell r="E13078" t="str">
            <v>1976-1977</v>
          </cell>
        </row>
        <row r="13079">
          <cell r="A13079">
            <v>3002103961</v>
          </cell>
          <cell r="B13079">
            <v>1030000</v>
          </cell>
          <cell r="C13079" t="str">
            <v>総合図</v>
          </cell>
          <cell r="D13079" t="str">
            <v>1999-2014</v>
          </cell>
          <cell r="E13079" t="str">
            <v>47-61,62(1-5)+</v>
          </cell>
        </row>
        <row r="13080">
          <cell r="A13080">
            <v>3002103971</v>
          </cell>
          <cell r="B13080">
            <v>1030000</v>
          </cell>
          <cell r="C13080" t="str">
            <v>総合図</v>
          </cell>
          <cell r="D13080" t="str">
            <v>1986-2000</v>
          </cell>
          <cell r="E13080" t="str">
            <v>1,3,5-15</v>
          </cell>
        </row>
        <row r="13081">
          <cell r="A13081">
            <v>3002103972</v>
          </cell>
          <cell r="B13081">
            <v>1030000</v>
          </cell>
          <cell r="C13081" t="str">
            <v>総合図</v>
          </cell>
          <cell r="D13081" t="str">
            <v>+</v>
          </cell>
          <cell r="E13081" t="str">
            <v>+</v>
          </cell>
        </row>
        <row r="13082">
          <cell r="A13082">
            <v>3002103974</v>
          </cell>
          <cell r="B13082">
            <v>1030000</v>
          </cell>
          <cell r="C13082" t="str">
            <v>総合図</v>
          </cell>
          <cell r="D13082" t="str">
            <v>1999-1999</v>
          </cell>
          <cell r="E13082" t="str">
            <v>8</v>
          </cell>
        </row>
        <row r="13083">
          <cell r="A13083">
            <v>3002103975</v>
          </cell>
          <cell r="B13083">
            <v>1030000</v>
          </cell>
          <cell r="C13083" t="str">
            <v>総合図</v>
          </cell>
          <cell r="D13083" t="str">
            <v>1999-2001</v>
          </cell>
          <cell r="E13083" t="str">
            <v>1-8</v>
          </cell>
        </row>
        <row r="13084">
          <cell r="A13084">
            <v>3002103982</v>
          </cell>
          <cell r="B13084">
            <v>1030000</v>
          </cell>
          <cell r="C13084" t="str">
            <v>総合図</v>
          </cell>
          <cell r="D13084" t="str">
            <v>1959-1968</v>
          </cell>
          <cell r="E13084" t="str">
            <v>1-10</v>
          </cell>
        </row>
        <row r="13085">
          <cell r="A13085">
            <v>3002103985</v>
          </cell>
          <cell r="B13085">
            <v>1030000</v>
          </cell>
          <cell r="C13085" t="str">
            <v>総合図</v>
          </cell>
          <cell r="D13085" t="str">
            <v>1998-2001</v>
          </cell>
          <cell r="E13085" t="str">
            <v>43-46</v>
          </cell>
        </row>
        <row r="13086">
          <cell r="A13086">
            <v>3002103986</v>
          </cell>
          <cell r="B13086">
            <v>1030000</v>
          </cell>
          <cell r="C13086" t="str">
            <v>総合図</v>
          </cell>
          <cell r="D13086" t="str">
            <v>1973-2006</v>
          </cell>
          <cell r="E13086" t="str">
            <v>1,3-11,13-18,20-39,41-52</v>
          </cell>
        </row>
        <row r="13087">
          <cell r="A13087">
            <v>3002103989</v>
          </cell>
          <cell r="B13087">
            <v>1030000</v>
          </cell>
          <cell r="C13087" t="str">
            <v>総合図</v>
          </cell>
          <cell r="D13087" t="str">
            <v>1959-1961</v>
          </cell>
          <cell r="E13087" t="str">
            <v>4-5,7</v>
          </cell>
        </row>
        <row r="13088">
          <cell r="A13088">
            <v>3002103991</v>
          </cell>
          <cell r="B13088">
            <v>1030000</v>
          </cell>
          <cell r="C13088" t="str">
            <v>総合図</v>
          </cell>
          <cell r="D13088" t="str">
            <v>1997-1997</v>
          </cell>
          <cell r="E13088" t="str">
            <v>1997</v>
          </cell>
        </row>
        <row r="13089">
          <cell r="A13089">
            <v>3002103992</v>
          </cell>
          <cell r="B13089">
            <v>1030000</v>
          </cell>
          <cell r="C13089" t="str">
            <v>総合図</v>
          </cell>
          <cell r="D13089" t="str">
            <v>1999-2014</v>
          </cell>
          <cell r="E13089" t="str">
            <v>1-3,5-16+</v>
          </cell>
        </row>
        <row r="13090">
          <cell r="A13090">
            <v>3002103993</v>
          </cell>
          <cell r="B13090">
            <v>1030000</v>
          </cell>
          <cell r="C13090" t="str">
            <v>総合図</v>
          </cell>
          <cell r="D13090" t="str">
            <v>1998-2006</v>
          </cell>
          <cell r="E13090" t="str">
            <v>1-9</v>
          </cell>
        </row>
        <row r="13091">
          <cell r="A13091">
            <v>3002103994</v>
          </cell>
          <cell r="B13091">
            <v>1030000</v>
          </cell>
          <cell r="C13091" t="str">
            <v>総合図</v>
          </cell>
          <cell r="D13091" t="str">
            <v>1999-1999</v>
          </cell>
          <cell r="E13091" t="str">
            <v>9</v>
          </cell>
        </row>
        <row r="13092">
          <cell r="A13092">
            <v>3002103995</v>
          </cell>
          <cell r="B13092">
            <v>1030000</v>
          </cell>
          <cell r="C13092" t="str">
            <v>総合図</v>
          </cell>
          <cell r="D13092" t="str">
            <v>1999-2000</v>
          </cell>
          <cell r="E13092" t="str">
            <v>38-39</v>
          </cell>
        </row>
        <row r="13093">
          <cell r="A13093">
            <v>3002103996</v>
          </cell>
          <cell r="B13093">
            <v>1030000</v>
          </cell>
          <cell r="C13093" t="str">
            <v>総合図</v>
          </cell>
          <cell r="D13093" t="str">
            <v>1998-1999</v>
          </cell>
          <cell r="E13093" t="str">
            <v>98-99</v>
          </cell>
        </row>
        <row r="13094">
          <cell r="A13094">
            <v>3002103998</v>
          </cell>
          <cell r="B13094">
            <v>1030000</v>
          </cell>
          <cell r="C13094" t="str">
            <v>総合図</v>
          </cell>
          <cell r="D13094" t="str">
            <v>1999-2015</v>
          </cell>
          <cell r="E13094" t="str">
            <v>46-61+</v>
          </cell>
        </row>
        <row r="13095">
          <cell r="A13095">
            <v>3002103999</v>
          </cell>
          <cell r="B13095">
            <v>1030000</v>
          </cell>
          <cell r="C13095" t="str">
            <v>総合図</v>
          </cell>
          <cell r="D13095" t="str">
            <v>1998-2008</v>
          </cell>
          <cell r="E13095" t="str">
            <v>10,15,20+</v>
          </cell>
        </row>
        <row r="13096">
          <cell r="A13096">
            <v>3002104009</v>
          </cell>
          <cell r="B13096">
            <v>1030000</v>
          </cell>
          <cell r="C13096" t="str">
            <v>総合図</v>
          </cell>
          <cell r="D13096" t="str">
            <v>1962-1965</v>
          </cell>
          <cell r="E13096" t="str">
            <v>7,8(2-12),9,10(1,3-12)</v>
          </cell>
        </row>
        <row r="13097">
          <cell r="A13097">
            <v>3002104013</v>
          </cell>
          <cell r="B13097">
            <v>1030000</v>
          </cell>
          <cell r="C13097" t="str">
            <v>総合図</v>
          </cell>
          <cell r="D13097" t="str">
            <v>1963-1964</v>
          </cell>
          <cell r="E13097" t="str">
            <v>1963-1964</v>
          </cell>
        </row>
        <row r="13098">
          <cell r="A13098">
            <v>3002104014</v>
          </cell>
          <cell r="B13098">
            <v>1030000</v>
          </cell>
          <cell r="C13098" t="str">
            <v>総合図</v>
          </cell>
          <cell r="D13098" t="str">
            <v>1962-1963</v>
          </cell>
          <cell r="E13098" t="str">
            <v>1962-1963</v>
          </cell>
        </row>
        <row r="13099">
          <cell r="A13099">
            <v>3002104016</v>
          </cell>
          <cell r="B13099">
            <v>1030000</v>
          </cell>
          <cell r="C13099" t="str">
            <v>総合図</v>
          </cell>
          <cell r="D13099" t="str">
            <v>1965-1965</v>
          </cell>
          <cell r="E13099" t="str">
            <v>1965</v>
          </cell>
        </row>
        <row r="13100">
          <cell r="A13100">
            <v>3002104021</v>
          </cell>
          <cell r="B13100">
            <v>1030000</v>
          </cell>
          <cell r="C13100" t="str">
            <v>総合図</v>
          </cell>
          <cell r="D13100" t="str">
            <v>1996-2012</v>
          </cell>
          <cell r="E13100" t="str">
            <v>1-16+</v>
          </cell>
        </row>
        <row r="13101">
          <cell r="A13101">
            <v>3002104022</v>
          </cell>
          <cell r="B13101">
            <v>1030000</v>
          </cell>
          <cell r="C13101" t="str">
            <v>総合図</v>
          </cell>
          <cell r="D13101" t="str">
            <v>1999-2012</v>
          </cell>
          <cell r="E13101" t="str">
            <v>9-35,41+</v>
          </cell>
        </row>
        <row r="13102">
          <cell r="A13102">
            <v>3002104024</v>
          </cell>
          <cell r="B13102">
            <v>1030000</v>
          </cell>
          <cell r="C13102" t="str">
            <v>総合図</v>
          </cell>
          <cell r="D13102" t="str">
            <v>1991-2010</v>
          </cell>
          <cell r="E13102" t="str">
            <v>7-23,25</v>
          </cell>
        </row>
        <row r="13103">
          <cell r="A13103">
            <v>3002104025</v>
          </cell>
          <cell r="B13103">
            <v>1030000</v>
          </cell>
          <cell r="C13103" t="str">
            <v>総合図</v>
          </cell>
          <cell r="D13103" t="str">
            <v>1986-1998</v>
          </cell>
          <cell r="E13103" t="str">
            <v>7(2),8-19</v>
          </cell>
        </row>
        <row r="13104">
          <cell r="A13104">
            <v>3002104026</v>
          </cell>
          <cell r="B13104">
            <v>1030000</v>
          </cell>
          <cell r="C13104" t="str">
            <v>総合図</v>
          </cell>
          <cell r="D13104" t="str">
            <v>1971-2012</v>
          </cell>
          <cell r="E13104" t="str">
            <v>1,11,13-35</v>
          </cell>
        </row>
        <row r="13105">
          <cell r="A13105">
            <v>3002104027</v>
          </cell>
          <cell r="B13105">
            <v>1030000</v>
          </cell>
          <cell r="C13105" t="str">
            <v>総合図</v>
          </cell>
          <cell r="D13105" t="str">
            <v>1986-1991</v>
          </cell>
          <cell r="E13105" t="str">
            <v>2-7</v>
          </cell>
        </row>
        <row r="13106">
          <cell r="A13106">
            <v>3002104028</v>
          </cell>
          <cell r="B13106">
            <v>1030000</v>
          </cell>
          <cell r="C13106" t="str">
            <v>総合図</v>
          </cell>
          <cell r="D13106" t="str">
            <v>1994-2003</v>
          </cell>
          <cell r="E13106" t="str">
            <v>1-7</v>
          </cell>
        </row>
        <row r="13107">
          <cell r="A13107">
            <v>3002104029</v>
          </cell>
          <cell r="B13107">
            <v>1030000</v>
          </cell>
          <cell r="C13107" t="str">
            <v>総合図</v>
          </cell>
          <cell r="D13107" t="str">
            <v>1998-1998</v>
          </cell>
          <cell r="E13107" t="str">
            <v>10</v>
          </cell>
        </row>
        <row r="13108">
          <cell r="A13108">
            <v>3002104030</v>
          </cell>
          <cell r="B13108">
            <v>1030000</v>
          </cell>
          <cell r="C13108" t="str">
            <v>総合図</v>
          </cell>
          <cell r="D13108" t="str">
            <v>1999-1999</v>
          </cell>
          <cell r="E13108" t="str">
            <v>11</v>
          </cell>
        </row>
        <row r="13109">
          <cell r="A13109">
            <v>3002104031</v>
          </cell>
          <cell r="B13109">
            <v>1030000</v>
          </cell>
          <cell r="C13109" t="str">
            <v>総合図</v>
          </cell>
          <cell r="D13109" t="str">
            <v>1998-1998</v>
          </cell>
          <cell r="E13109" t="str">
            <v>10</v>
          </cell>
        </row>
        <row r="13110">
          <cell r="A13110">
            <v>3002104032</v>
          </cell>
          <cell r="B13110">
            <v>1030000</v>
          </cell>
          <cell r="C13110" t="str">
            <v>総合図</v>
          </cell>
          <cell r="D13110" t="str">
            <v>1999-1999</v>
          </cell>
          <cell r="E13110" t="str">
            <v>11</v>
          </cell>
        </row>
        <row r="13111">
          <cell r="A13111">
            <v>3002104033</v>
          </cell>
          <cell r="B13111">
            <v>1030000</v>
          </cell>
          <cell r="C13111" t="str">
            <v>総合図</v>
          </cell>
          <cell r="D13111" t="str">
            <v>1998-1998</v>
          </cell>
          <cell r="E13111" t="str">
            <v>1998</v>
          </cell>
        </row>
        <row r="13112">
          <cell r="A13112">
            <v>3002104034</v>
          </cell>
          <cell r="B13112">
            <v>1030000</v>
          </cell>
          <cell r="C13112" t="str">
            <v>総合図</v>
          </cell>
          <cell r="D13112" t="str">
            <v>1997-2013</v>
          </cell>
          <cell r="E13112" t="str">
            <v>5-6,8-9,11,14-20+</v>
          </cell>
        </row>
        <row r="13113">
          <cell r="A13113">
            <v>3002104047</v>
          </cell>
          <cell r="B13113">
            <v>1030000</v>
          </cell>
          <cell r="C13113" t="str">
            <v>総合図</v>
          </cell>
          <cell r="D13113" t="str">
            <v>1998-2000</v>
          </cell>
          <cell r="E13113" t="str">
            <v>1-10</v>
          </cell>
        </row>
        <row r="13114">
          <cell r="A13114">
            <v>3002104072</v>
          </cell>
          <cell r="B13114">
            <v>1030000</v>
          </cell>
          <cell r="C13114" t="str">
            <v>総合図</v>
          </cell>
          <cell r="D13114" t="str">
            <v>1997-2010</v>
          </cell>
          <cell r="E13114" t="str">
            <v>1-4,6,13</v>
          </cell>
        </row>
        <row r="13115">
          <cell r="A13115">
            <v>3002104076</v>
          </cell>
          <cell r="B13115">
            <v>1030000</v>
          </cell>
          <cell r="C13115" t="str">
            <v>総合図</v>
          </cell>
          <cell r="D13115" t="str">
            <v>1999-2000</v>
          </cell>
          <cell r="E13115" t="str">
            <v>22-23</v>
          </cell>
        </row>
        <row r="13116">
          <cell r="A13116">
            <v>3002104079</v>
          </cell>
          <cell r="B13116">
            <v>1030000</v>
          </cell>
          <cell r="C13116" t="str">
            <v>総合図</v>
          </cell>
          <cell r="D13116" t="str">
            <v>1981-1983</v>
          </cell>
          <cell r="E13116" t="str">
            <v>2(2-3,6,9,11-12),3(4-5,7-8),4(4,7)</v>
          </cell>
        </row>
        <row r="13117">
          <cell r="A13117">
            <v>3002104080</v>
          </cell>
          <cell r="B13117">
            <v>1030000</v>
          </cell>
          <cell r="C13117" t="str">
            <v>総合図</v>
          </cell>
          <cell r="D13117" t="str">
            <v>1994-2014</v>
          </cell>
          <cell r="E13117" t="str">
            <v>1-21+</v>
          </cell>
        </row>
        <row r="13118">
          <cell r="A13118">
            <v>3002104086</v>
          </cell>
          <cell r="B13118">
            <v>1030000</v>
          </cell>
          <cell r="C13118" t="str">
            <v>総合図</v>
          </cell>
          <cell r="D13118" t="str">
            <v>1958-1958</v>
          </cell>
          <cell r="E13118" t="str">
            <v>12</v>
          </cell>
        </row>
        <row r="13119">
          <cell r="A13119">
            <v>3002104088</v>
          </cell>
          <cell r="B13119">
            <v>1030000</v>
          </cell>
          <cell r="C13119" t="str">
            <v>総合図</v>
          </cell>
          <cell r="D13119" t="str">
            <v>1999-2001</v>
          </cell>
          <cell r="E13119" t="str">
            <v>1999-2001</v>
          </cell>
        </row>
        <row r="13120">
          <cell r="A13120">
            <v>3002104089</v>
          </cell>
          <cell r="B13120">
            <v>1030000</v>
          </cell>
          <cell r="C13120" t="str">
            <v>総合図</v>
          </cell>
          <cell r="D13120" t="str">
            <v>2000-2000</v>
          </cell>
          <cell r="E13120" t="str">
            <v>3</v>
          </cell>
        </row>
        <row r="13121">
          <cell r="A13121">
            <v>3002104090</v>
          </cell>
          <cell r="B13121">
            <v>1030500</v>
          </cell>
          <cell r="C13121" t="str">
            <v>総合図-A棟1階 理工系雑誌(利用不可)</v>
          </cell>
          <cell r="D13121" t="str">
            <v>1999-2004</v>
          </cell>
          <cell r="E13121" t="str">
            <v>213-218</v>
          </cell>
        </row>
        <row r="13122">
          <cell r="A13122">
            <v>3002104092</v>
          </cell>
          <cell r="B13122">
            <v>1030000</v>
          </cell>
          <cell r="C13122" t="str">
            <v>総合図</v>
          </cell>
          <cell r="D13122" t="str">
            <v>2000-2005</v>
          </cell>
          <cell r="E13122" t="str">
            <v>12,17+</v>
          </cell>
        </row>
        <row r="13123">
          <cell r="A13123">
            <v>3002104093</v>
          </cell>
          <cell r="B13123">
            <v>1030000</v>
          </cell>
          <cell r="C13123" t="str">
            <v>総合図</v>
          </cell>
          <cell r="D13123" t="str">
            <v>2000-2005</v>
          </cell>
          <cell r="E13123" t="str">
            <v>12,17+</v>
          </cell>
        </row>
        <row r="13124">
          <cell r="A13124">
            <v>3002104095</v>
          </cell>
          <cell r="B13124">
            <v>1030000</v>
          </cell>
          <cell r="C13124" t="str">
            <v>総合図</v>
          </cell>
          <cell r="D13124" t="str">
            <v>1926-1930</v>
          </cell>
          <cell r="E13124" t="str">
            <v>1-3,4(1-11),5(1)</v>
          </cell>
        </row>
        <row r="13125">
          <cell r="A13125">
            <v>3002104113</v>
          </cell>
          <cell r="B13125">
            <v>1030000</v>
          </cell>
          <cell r="C13125" t="str">
            <v>総合図</v>
          </cell>
          <cell r="D13125" t="str">
            <v>1877-1879</v>
          </cell>
          <cell r="E13125" t="str">
            <v>1-4</v>
          </cell>
        </row>
        <row r="13126">
          <cell r="A13126">
            <v>3002104115</v>
          </cell>
          <cell r="B13126">
            <v>1030000</v>
          </cell>
          <cell r="C13126" t="str">
            <v>総合図</v>
          </cell>
          <cell r="D13126" t="str">
            <v>1880-1880</v>
          </cell>
          <cell r="E13126" t="str">
            <v>5</v>
          </cell>
        </row>
        <row r="13127">
          <cell r="A13127">
            <v>3002104116</v>
          </cell>
          <cell r="B13127">
            <v>1030000</v>
          </cell>
          <cell r="C13127" t="str">
            <v>総合図</v>
          </cell>
          <cell r="D13127" t="str">
            <v>1877-1886</v>
          </cell>
          <cell r="E13127" t="str">
            <v>1-6</v>
          </cell>
        </row>
        <row r="13128">
          <cell r="A13128">
            <v>3002104122</v>
          </cell>
          <cell r="B13128">
            <v>1030000</v>
          </cell>
          <cell r="C13128" t="str">
            <v>総合図</v>
          </cell>
          <cell r="D13128" t="str">
            <v>1970-1976</v>
          </cell>
          <cell r="E13128" t="str">
            <v>6-13</v>
          </cell>
        </row>
        <row r="13129">
          <cell r="A13129">
            <v>3002104126</v>
          </cell>
          <cell r="B13129">
            <v>1030000</v>
          </cell>
          <cell r="C13129" t="str">
            <v>総合図</v>
          </cell>
          <cell r="D13129" t="str">
            <v>1999-2009</v>
          </cell>
          <cell r="E13129" t="str">
            <v>1-10+</v>
          </cell>
        </row>
        <row r="13130">
          <cell r="A13130">
            <v>3002104131</v>
          </cell>
          <cell r="B13130">
            <v>1030000</v>
          </cell>
          <cell r="C13130" t="str">
            <v>総合図</v>
          </cell>
          <cell r="D13130" t="str">
            <v>1999-2005</v>
          </cell>
          <cell r="E13130" t="str">
            <v>1,3-6</v>
          </cell>
        </row>
        <row r="13131">
          <cell r="A13131">
            <v>3002104132</v>
          </cell>
          <cell r="B13131">
            <v>1030000</v>
          </cell>
          <cell r="C13131" t="str">
            <v>総合図</v>
          </cell>
          <cell r="D13131" t="str">
            <v>1875-1899</v>
          </cell>
          <cell r="E13131" t="str">
            <v>1-26</v>
          </cell>
        </row>
        <row r="13132">
          <cell r="A13132">
            <v>3002104133</v>
          </cell>
          <cell r="B13132">
            <v>1030000</v>
          </cell>
          <cell r="C13132" t="str">
            <v>総合図</v>
          </cell>
          <cell r="D13132" t="str">
            <v>1990-2009</v>
          </cell>
          <cell r="E13132" t="str">
            <v>26-37,43-44</v>
          </cell>
        </row>
        <row r="13133">
          <cell r="A13133">
            <v>3002104134</v>
          </cell>
          <cell r="B13133">
            <v>1030000</v>
          </cell>
          <cell r="C13133" t="str">
            <v>総合図</v>
          </cell>
          <cell r="D13133" t="str">
            <v>1999-1999</v>
          </cell>
          <cell r="E13133" t="str">
            <v>1</v>
          </cell>
        </row>
        <row r="13134">
          <cell r="A13134">
            <v>3002104135</v>
          </cell>
          <cell r="B13134">
            <v>1030000</v>
          </cell>
          <cell r="C13134" t="str">
            <v>総合図</v>
          </cell>
          <cell r="D13134" t="str">
            <v>2003-2003</v>
          </cell>
          <cell r="E13134" t="str">
            <v>5</v>
          </cell>
        </row>
        <row r="13135">
          <cell r="A13135">
            <v>3002104138</v>
          </cell>
          <cell r="B13135">
            <v>1030000</v>
          </cell>
          <cell r="C13135" t="str">
            <v>総合図</v>
          </cell>
          <cell r="D13135" t="str">
            <v>2000-2009</v>
          </cell>
          <cell r="E13135" t="str">
            <v>19-27</v>
          </cell>
        </row>
        <row r="13136">
          <cell r="A13136">
            <v>3002104151</v>
          </cell>
          <cell r="B13136">
            <v>1030000</v>
          </cell>
          <cell r="C13136" t="str">
            <v>総合図</v>
          </cell>
          <cell r="D13136" t="str">
            <v>1971-1971</v>
          </cell>
          <cell r="E13136" t="str">
            <v>1</v>
          </cell>
        </row>
        <row r="13137">
          <cell r="A13137">
            <v>3002104156</v>
          </cell>
          <cell r="B13137">
            <v>1030000</v>
          </cell>
          <cell r="C13137" t="str">
            <v>総合図</v>
          </cell>
          <cell r="D13137" t="str">
            <v>1962-1962;1965-1978;1979-1980</v>
          </cell>
          <cell r="E13137" t="str">
            <v>37;1965-1978;54-55</v>
          </cell>
        </row>
        <row r="13138">
          <cell r="A13138">
            <v>3002104158</v>
          </cell>
          <cell r="B13138">
            <v>1030000</v>
          </cell>
          <cell r="C13138" t="str">
            <v>総合図</v>
          </cell>
          <cell r="D13138" t="str">
            <v>1963-1973;1976-1982</v>
          </cell>
          <cell r="E13138" t="str">
            <v>6-16;1-7</v>
          </cell>
        </row>
        <row r="13139">
          <cell r="A13139">
            <v>3002104159</v>
          </cell>
          <cell r="B13139">
            <v>1030000</v>
          </cell>
          <cell r="C13139" t="str">
            <v>総合図</v>
          </cell>
          <cell r="D13139" t="str">
            <v>1985-1999</v>
          </cell>
          <cell r="E13139" t="str">
            <v>3-16</v>
          </cell>
        </row>
        <row r="13140">
          <cell r="A13140">
            <v>3002104162</v>
          </cell>
          <cell r="B13140">
            <v>1030000</v>
          </cell>
          <cell r="C13140" t="str">
            <v>総合図</v>
          </cell>
          <cell r="D13140" t="str">
            <v>1999-1999</v>
          </cell>
          <cell r="E13140" t="str">
            <v>1999</v>
          </cell>
        </row>
        <row r="13141">
          <cell r="A13141">
            <v>3002104164</v>
          </cell>
          <cell r="B13141">
            <v>1030000</v>
          </cell>
          <cell r="C13141" t="str">
            <v>総合図</v>
          </cell>
          <cell r="D13141" t="str">
            <v>1992-1992</v>
          </cell>
          <cell r="E13141" t="str">
            <v>8</v>
          </cell>
        </row>
        <row r="13142">
          <cell r="A13142">
            <v>3002104166</v>
          </cell>
          <cell r="B13142">
            <v>1030000</v>
          </cell>
          <cell r="C13142" t="str">
            <v>総合図</v>
          </cell>
          <cell r="D13142" t="str">
            <v>1950-1964</v>
          </cell>
          <cell r="E13142" t="str">
            <v>3-13,14(),15-17</v>
          </cell>
        </row>
        <row r="13143">
          <cell r="A13143">
            <v>3002104174</v>
          </cell>
          <cell r="B13143">
            <v>1030000</v>
          </cell>
          <cell r="C13143" t="str">
            <v>総合図</v>
          </cell>
          <cell r="D13143" t="str">
            <v>1914-1915</v>
          </cell>
          <cell r="E13143" t="str">
            <v>1-4,6</v>
          </cell>
        </row>
        <row r="13144">
          <cell r="A13144">
            <v>3002104177</v>
          </cell>
          <cell r="B13144">
            <v>1030500</v>
          </cell>
          <cell r="C13144" t="str">
            <v>総合図-A棟1階 理工系雑誌(利用不可)</v>
          </cell>
          <cell r="D13144" t="str">
            <v>2000-2003</v>
          </cell>
          <cell r="E13144" t="str">
            <v>1,2(1-2,6-12),3(1-5,8-12),4(1)</v>
          </cell>
        </row>
        <row r="13145">
          <cell r="A13145">
            <v>3002104181</v>
          </cell>
          <cell r="B13145">
            <v>1030000</v>
          </cell>
          <cell r="C13145" t="str">
            <v>総合図</v>
          </cell>
          <cell r="D13145" t="str">
            <v>1906-1925</v>
          </cell>
          <cell r="E13145" t="str">
            <v>1-28,30-34,36-38</v>
          </cell>
        </row>
        <row r="13146">
          <cell r="A13146">
            <v>3002104188</v>
          </cell>
          <cell r="B13146">
            <v>1030000</v>
          </cell>
          <cell r="C13146" t="str">
            <v>総合図</v>
          </cell>
          <cell r="D13146" t="str">
            <v>1982-1997</v>
          </cell>
          <cell r="E13146" t="str">
            <v>5-35</v>
          </cell>
        </row>
        <row r="13147">
          <cell r="A13147">
            <v>3002104191</v>
          </cell>
          <cell r="B13147">
            <v>1030000</v>
          </cell>
          <cell r="C13147" t="str">
            <v>総合図</v>
          </cell>
          <cell r="D13147" t="str">
            <v>1996-1996</v>
          </cell>
          <cell r="E13147" t="str">
            <v>96(3,6,9-11)</v>
          </cell>
        </row>
        <row r="13148">
          <cell r="A13148">
            <v>3002104192</v>
          </cell>
          <cell r="B13148">
            <v>1030000</v>
          </cell>
          <cell r="C13148" t="str">
            <v>総合図</v>
          </cell>
          <cell r="D13148" t="str">
            <v>1996-1998</v>
          </cell>
          <cell r="E13148" t="str">
            <v>40-42</v>
          </cell>
        </row>
        <row r="13149">
          <cell r="A13149">
            <v>3002104202</v>
          </cell>
          <cell r="B13149">
            <v>1030000</v>
          </cell>
          <cell r="C13149" t="str">
            <v>総合図</v>
          </cell>
          <cell r="D13149" t="str">
            <v>1995-2004</v>
          </cell>
          <cell r="E13149" t="str">
            <v>22(3-6),23-27,28(1-2,4-6),29-31</v>
          </cell>
        </row>
        <row r="13150">
          <cell r="A13150">
            <v>3002104205</v>
          </cell>
          <cell r="B13150">
            <v>1030000</v>
          </cell>
          <cell r="C13150" t="str">
            <v>総合図</v>
          </cell>
          <cell r="D13150" t="str">
            <v>+</v>
          </cell>
          <cell r="E13150" t="str">
            <v>+</v>
          </cell>
        </row>
        <row r="13151">
          <cell r="A13151">
            <v>3002104206</v>
          </cell>
          <cell r="B13151">
            <v>1030000</v>
          </cell>
          <cell r="C13151" t="str">
            <v>総合図</v>
          </cell>
          <cell r="D13151" t="str">
            <v>1999-2012</v>
          </cell>
          <cell r="E13151" t="str">
            <v>48-60</v>
          </cell>
        </row>
        <row r="13152">
          <cell r="A13152">
            <v>3002104208</v>
          </cell>
          <cell r="B13152">
            <v>1030000</v>
          </cell>
          <cell r="C13152" t="str">
            <v>総合図</v>
          </cell>
          <cell r="D13152" t="str">
            <v>1999-2011</v>
          </cell>
          <cell r="E13152" t="str">
            <v>48,50-60</v>
          </cell>
        </row>
        <row r="13153">
          <cell r="A13153">
            <v>3002104209</v>
          </cell>
          <cell r="B13153">
            <v>1030000</v>
          </cell>
          <cell r="C13153" t="str">
            <v>総合図</v>
          </cell>
          <cell r="D13153" t="str">
            <v>2000-2013</v>
          </cell>
          <cell r="E13153" t="str">
            <v>6-19</v>
          </cell>
        </row>
        <row r="13154">
          <cell r="A13154">
            <v>3002104217</v>
          </cell>
          <cell r="B13154">
            <v>1030000</v>
          </cell>
          <cell r="C13154" t="str">
            <v>総合図</v>
          </cell>
          <cell r="D13154" t="str">
            <v>1997-1999</v>
          </cell>
          <cell r="E13154" t="str">
            <v>33-36</v>
          </cell>
        </row>
        <row r="13155">
          <cell r="A13155">
            <v>3002104218</v>
          </cell>
          <cell r="B13155">
            <v>1030000</v>
          </cell>
          <cell r="C13155" t="str">
            <v>総合図</v>
          </cell>
          <cell r="D13155" t="str">
            <v>1998-1999</v>
          </cell>
          <cell r="E13155" t="str">
            <v>34-36</v>
          </cell>
        </row>
        <row r="13156">
          <cell r="A13156">
            <v>3002104219</v>
          </cell>
          <cell r="B13156">
            <v>1030000</v>
          </cell>
          <cell r="C13156" t="str">
            <v>総合図</v>
          </cell>
          <cell r="D13156" t="str">
            <v>1999-2014</v>
          </cell>
          <cell r="E13156" t="str">
            <v>1-12,14-22+</v>
          </cell>
        </row>
        <row r="13157">
          <cell r="A13157">
            <v>3002104224</v>
          </cell>
          <cell r="B13157">
            <v>1030000</v>
          </cell>
          <cell r="C13157" t="str">
            <v>総合図</v>
          </cell>
          <cell r="D13157" t="str">
            <v>1999-2011</v>
          </cell>
          <cell r="E13157" t="str">
            <v>48-60</v>
          </cell>
        </row>
        <row r="13158">
          <cell r="A13158">
            <v>3002104225</v>
          </cell>
          <cell r="B13158">
            <v>1030000</v>
          </cell>
          <cell r="C13158" t="str">
            <v>総合図</v>
          </cell>
          <cell r="D13158" t="str">
            <v>1999-2003;2004-2014</v>
          </cell>
          <cell r="E13158" t="str">
            <v>1-6;1-13,15-21+</v>
          </cell>
        </row>
        <row r="13159">
          <cell r="A13159">
            <v>3002104236</v>
          </cell>
          <cell r="B13159">
            <v>1030510</v>
          </cell>
          <cell r="C13159" t="str">
            <v>総合図-A棟1階 理工系索引(利用不可)</v>
          </cell>
          <cell r="D13159" t="str">
            <v>1951-1972</v>
          </cell>
          <cell r="E13159" t="str">
            <v>45,47-76</v>
          </cell>
        </row>
        <row r="13160">
          <cell r="A13160">
            <v>3002104237</v>
          </cell>
          <cell r="B13160">
            <v>1030510</v>
          </cell>
          <cell r="C13160" t="str">
            <v>総合図-A棟1階 理工系索引(利用不可)</v>
          </cell>
          <cell r="D13160" t="str">
            <v>1969-1971</v>
          </cell>
          <cell r="E13160" t="str">
            <v>71-74</v>
          </cell>
        </row>
        <row r="13161">
          <cell r="A13161">
            <v>3002104243</v>
          </cell>
          <cell r="B13161">
            <v>1030000</v>
          </cell>
          <cell r="C13161" t="str">
            <v>総合図</v>
          </cell>
          <cell r="D13161" t="str">
            <v>1969-1971</v>
          </cell>
          <cell r="E13161" t="str">
            <v>1-3</v>
          </cell>
        </row>
        <row r="13162">
          <cell r="A13162">
            <v>3002104249</v>
          </cell>
          <cell r="B13162">
            <v>1030000</v>
          </cell>
          <cell r="C13162" t="str">
            <v>総合図</v>
          </cell>
          <cell r="D13162" t="str">
            <v>1955-1992</v>
          </cell>
          <cell r="E13162" t="str">
            <v>1-38</v>
          </cell>
        </row>
        <row r="13163">
          <cell r="A13163">
            <v>3002104252</v>
          </cell>
          <cell r="B13163">
            <v>1030000</v>
          </cell>
          <cell r="C13163" t="str">
            <v>総合図</v>
          </cell>
          <cell r="D13163" t="str">
            <v>1999-1999</v>
          </cell>
          <cell r="E13163" t="str">
            <v>7</v>
          </cell>
        </row>
        <row r="13164">
          <cell r="A13164">
            <v>3002104262</v>
          </cell>
          <cell r="B13164">
            <v>1030000</v>
          </cell>
          <cell r="C13164" t="str">
            <v>総合図</v>
          </cell>
          <cell r="D13164" t="str">
            <v>1998-2014</v>
          </cell>
          <cell r="E13164" t="str">
            <v>11-27+</v>
          </cell>
        </row>
        <row r="13165">
          <cell r="A13165">
            <v>3002104263</v>
          </cell>
          <cell r="B13165">
            <v>1030000</v>
          </cell>
          <cell r="C13165" t="str">
            <v>総合図</v>
          </cell>
          <cell r="D13165" t="str">
            <v>1999-2014</v>
          </cell>
          <cell r="E13165" t="str">
            <v>1-16+</v>
          </cell>
        </row>
        <row r="13166">
          <cell r="A13166">
            <v>3002104264</v>
          </cell>
          <cell r="B13166">
            <v>1030000</v>
          </cell>
          <cell r="C13166" t="str">
            <v>総合図</v>
          </cell>
          <cell r="D13166" t="str">
            <v>1874-1893</v>
          </cell>
          <cell r="E13166" t="str">
            <v>341-6052</v>
          </cell>
        </row>
        <row r="13167">
          <cell r="A13167">
            <v>3002104268</v>
          </cell>
          <cell r="B13167">
            <v>1030000</v>
          </cell>
          <cell r="C13167" t="str">
            <v>総合図</v>
          </cell>
          <cell r="D13167" t="str">
            <v>1945-1977</v>
          </cell>
          <cell r="E13167" t="str">
            <v>22-29,38,53</v>
          </cell>
        </row>
        <row r="13168">
          <cell r="A13168">
            <v>3002104271</v>
          </cell>
          <cell r="B13168">
            <v>1030000</v>
          </cell>
          <cell r="C13168" t="str">
            <v>総合図</v>
          </cell>
          <cell r="D13168" t="str">
            <v>1984-1988;1989-1998</v>
          </cell>
          <cell r="E13168" t="str">
            <v>59-63;1-10</v>
          </cell>
        </row>
        <row r="13169">
          <cell r="A13169">
            <v>3002104272</v>
          </cell>
          <cell r="B13169">
            <v>1030000</v>
          </cell>
          <cell r="C13169" t="str">
            <v>総合図</v>
          </cell>
          <cell r="D13169" t="str">
            <v>1921-1921</v>
          </cell>
          <cell r="E13169" t="str">
            <v>1</v>
          </cell>
        </row>
        <row r="13170">
          <cell r="A13170">
            <v>3002104273</v>
          </cell>
          <cell r="B13170">
            <v>1030000</v>
          </cell>
          <cell r="C13170" t="str">
            <v>総合図</v>
          </cell>
          <cell r="D13170" t="str">
            <v>1958-1964</v>
          </cell>
          <cell r="E13170" t="str">
            <v>2-3,5-7</v>
          </cell>
        </row>
        <row r="13171">
          <cell r="A13171">
            <v>3002104274</v>
          </cell>
          <cell r="B13171">
            <v>1030000</v>
          </cell>
          <cell r="C13171" t="str">
            <v>総合図</v>
          </cell>
          <cell r="D13171" t="str">
            <v>1999-2003</v>
          </cell>
          <cell r="E13171" t="str">
            <v>2-6</v>
          </cell>
        </row>
        <row r="13172">
          <cell r="A13172">
            <v>3002104275</v>
          </cell>
          <cell r="B13172">
            <v>1030000</v>
          </cell>
          <cell r="C13172" t="str">
            <v>総合図</v>
          </cell>
          <cell r="D13172" t="str">
            <v>1975-1992</v>
          </cell>
          <cell r="E13172" t="str">
            <v>25-30,34-40</v>
          </cell>
        </row>
        <row r="13173">
          <cell r="A13173">
            <v>3002104278</v>
          </cell>
          <cell r="B13173">
            <v>1030000</v>
          </cell>
          <cell r="C13173" t="str">
            <v>総合図</v>
          </cell>
          <cell r="D13173" t="str">
            <v>1993-1994</v>
          </cell>
          <cell r="E13173" t="str">
            <v>3(3)</v>
          </cell>
        </row>
        <row r="13174">
          <cell r="A13174">
            <v>3002104279</v>
          </cell>
          <cell r="B13174">
            <v>1030510</v>
          </cell>
          <cell r="C13174" t="str">
            <v>総合図-A棟1階 理工系索引(利用不可)</v>
          </cell>
          <cell r="D13174" t="str">
            <v>1957-1971</v>
          </cell>
          <cell r="E13174" t="str">
            <v>6-8</v>
          </cell>
        </row>
        <row r="13175">
          <cell r="A13175">
            <v>3002104280</v>
          </cell>
          <cell r="B13175">
            <v>1030000</v>
          </cell>
          <cell r="C13175" t="str">
            <v>総合図</v>
          </cell>
          <cell r="D13175" t="str">
            <v>1992-1992</v>
          </cell>
          <cell r="E13175" t="str">
            <v>5</v>
          </cell>
        </row>
        <row r="13176">
          <cell r="A13176">
            <v>3002104281</v>
          </cell>
          <cell r="B13176">
            <v>1030000</v>
          </cell>
          <cell r="C13176" t="str">
            <v>総合図</v>
          </cell>
          <cell r="D13176" t="str">
            <v>1992-1992</v>
          </cell>
          <cell r="E13176" t="str">
            <v>5</v>
          </cell>
        </row>
        <row r="13177">
          <cell r="A13177">
            <v>3002104286</v>
          </cell>
          <cell r="B13177">
            <v>1030000</v>
          </cell>
          <cell r="C13177" t="str">
            <v>総合図</v>
          </cell>
          <cell r="D13177" t="str">
            <v>1901-1945</v>
          </cell>
          <cell r="E13177" t="str">
            <v>19901-21686</v>
          </cell>
        </row>
        <row r="13178">
          <cell r="A13178">
            <v>3002104288</v>
          </cell>
          <cell r="B13178">
            <v>1030000</v>
          </cell>
          <cell r="C13178" t="str">
            <v>総合図</v>
          </cell>
          <cell r="D13178" t="str">
            <v>1880-1921</v>
          </cell>
          <cell r="E13178" t="str">
            <v>1-55</v>
          </cell>
        </row>
        <row r="13179">
          <cell r="A13179">
            <v>3002104289</v>
          </cell>
          <cell r="B13179">
            <v>1030000</v>
          </cell>
          <cell r="C13179" t="str">
            <v>総合図</v>
          </cell>
          <cell r="D13179" t="str">
            <v>1846-1901</v>
          </cell>
          <cell r="E13179" t="str">
            <v>1-147</v>
          </cell>
        </row>
        <row r="13180">
          <cell r="A13180">
            <v>3002104291</v>
          </cell>
          <cell r="B13180">
            <v>1030000</v>
          </cell>
          <cell r="C13180" t="str">
            <v>総合図</v>
          </cell>
          <cell r="D13180" t="str">
            <v>1974-1974;1975-1976</v>
          </cell>
          <cell r="E13180" t="str">
            <v>1-6;1975(1-3),1976(1-3,5)</v>
          </cell>
        </row>
        <row r="13181">
          <cell r="A13181">
            <v>3002104292</v>
          </cell>
          <cell r="B13181">
            <v>1030000</v>
          </cell>
          <cell r="C13181" t="str">
            <v>総合図</v>
          </cell>
          <cell r="D13181" t="str">
            <v>1988-1991</v>
          </cell>
          <cell r="E13181" t="str">
            <v>1988-1991</v>
          </cell>
        </row>
        <row r="13182">
          <cell r="A13182">
            <v>3002104295</v>
          </cell>
          <cell r="B13182">
            <v>1030000</v>
          </cell>
          <cell r="C13182" t="str">
            <v>総合図</v>
          </cell>
          <cell r="D13182" t="str">
            <v>1927-1927</v>
          </cell>
          <cell r="E13182" t="str">
            <v>2(6-10)</v>
          </cell>
        </row>
        <row r="13183">
          <cell r="A13183">
            <v>3002104299</v>
          </cell>
          <cell r="B13183">
            <v>1030000</v>
          </cell>
          <cell r="C13183" t="str">
            <v>総合図</v>
          </cell>
          <cell r="D13183" t="str">
            <v>1969-1972</v>
          </cell>
          <cell r="E13183" t="str">
            <v>44-47</v>
          </cell>
        </row>
        <row r="13184">
          <cell r="A13184">
            <v>3002104300</v>
          </cell>
          <cell r="B13184">
            <v>1030000</v>
          </cell>
          <cell r="C13184" t="str">
            <v>総合図</v>
          </cell>
          <cell r="D13184" t="str">
            <v>1973-1973</v>
          </cell>
          <cell r="E13184" t="str">
            <v>48</v>
          </cell>
        </row>
        <row r="13185">
          <cell r="A13185">
            <v>3002104313</v>
          </cell>
          <cell r="B13185">
            <v>1030000</v>
          </cell>
          <cell r="C13185" t="str">
            <v>総合図</v>
          </cell>
          <cell r="D13185" t="str">
            <v>1967-1968</v>
          </cell>
          <cell r="E13185" t="str">
            <v>1-2</v>
          </cell>
        </row>
        <row r="13186">
          <cell r="A13186">
            <v>3002104315</v>
          </cell>
          <cell r="B13186">
            <v>1030000</v>
          </cell>
          <cell r="C13186" t="str">
            <v>総合図</v>
          </cell>
          <cell r="D13186" t="str">
            <v>1953-1953</v>
          </cell>
          <cell r="E13186" t="str">
            <v>5</v>
          </cell>
        </row>
        <row r="13187">
          <cell r="A13187">
            <v>3002104316</v>
          </cell>
          <cell r="B13187">
            <v>1030000</v>
          </cell>
          <cell r="C13187" t="str">
            <v>総合図</v>
          </cell>
          <cell r="D13187" t="str">
            <v>1988-2003</v>
          </cell>
          <cell r="E13187" t="str">
            <v>1-16</v>
          </cell>
        </row>
        <row r="13188">
          <cell r="A13188">
            <v>3002104317</v>
          </cell>
          <cell r="B13188">
            <v>1030000</v>
          </cell>
          <cell r="C13188" t="str">
            <v>総合図</v>
          </cell>
          <cell r="D13188" t="str">
            <v>1987-2006</v>
          </cell>
          <cell r="E13188" t="str">
            <v>1-20</v>
          </cell>
        </row>
        <row r="13189">
          <cell r="A13189">
            <v>3002104318</v>
          </cell>
          <cell r="B13189">
            <v>1030000</v>
          </cell>
          <cell r="C13189" t="str">
            <v>総合図</v>
          </cell>
          <cell r="D13189" t="str">
            <v>1951-1959</v>
          </cell>
          <cell r="E13189" t="str">
            <v>1-7,10-28,30</v>
          </cell>
        </row>
        <row r="13190">
          <cell r="A13190">
            <v>3002104319</v>
          </cell>
          <cell r="B13190">
            <v>1030000</v>
          </cell>
          <cell r="C13190" t="str">
            <v>総合図</v>
          </cell>
          <cell r="D13190" t="str">
            <v>1956-1957</v>
          </cell>
          <cell r="E13190" t="str">
            <v>7(1),8(1-2)</v>
          </cell>
        </row>
        <row r="13191">
          <cell r="A13191">
            <v>3002104320</v>
          </cell>
          <cell r="B13191">
            <v>1030000</v>
          </cell>
          <cell r="C13191" t="str">
            <v>総合図</v>
          </cell>
          <cell r="D13191" t="str">
            <v>1893-1912</v>
          </cell>
          <cell r="E13191" t="str">
            <v>11-231</v>
          </cell>
        </row>
        <row r="13192">
          <cell r="A13192">
            <v>3002104321</v>
          </cell>
          <cell r="B13192">
            <v>1030000</v>
          </cell>
          <cell r="C13192" t="str">
            <v>総合図</v>
          </cell>
          <cell r="D13192" t="str">
            <v>1892-1893</v>
          </cell>
          <cell r="E13192" t="str">
            <v>1-10</v>
          </cell>
        </row>
        <row r="13193">
          <cell r="A13193">
            <v>3002104323</v>
          </cell>
          <cell r="B13193">
            <v>1030000</v>
          </cell>
          <cell r="C13193" t="str">
            <v>総合図</v>
          </cell>
          <cell r="D13193" t="str">
            <v>1967-2005</v>
          </cell>
          <cell r="E13193" t="str">
            <v>11-36</v>
          </cell>
        </row>
        <row r="13194">
          <cell r="A13194">
            <v>3002104324</v>
          </cell>
          <cell r="B13194">
            <v>1030000</v>
          </cell>
          <cell r="C13194" t="str">
            <v>総合図</v>
          </cell>
          <cell r="D13194" t="str">
            <v>1995-1997</v>
          </cell>
          <cell r="E13194" t="str">
            <v>3-5</v>
          </cell>
        </row>
        <row r="13195">
          <cell r="A13195">
            <v>3002104325</v>
          </cell>
          <cell r="B13195">
            <v>1030000</v>
          </cell>
          <cell r="C13195" t="str">
            <v>総合図</v>
          </cell>
          <cell r="D13195" t="str">
            <v>1992-2012</v>
          </cell>
          <cell r="E13195" t="str">
            <v>1-21</v>
          </cell>
        </row>
        <row r="13196">
          <cell r="A13196">
            <v>3002104326</v>
          </cell>
          <cell r="B13196">
            <v>1030000</v>
          </cell>
          <cell r="C13196" t="str">
            <v>総合図</v>
          </cell>
          <cell r="D13196" t="str">
            <v>1995-1999</v>
          </cell>
          <cell r="E13196" t="str">
            <v>1-5</v>
          </cell>
        </row>
        <row r="13197">
          <cell r="A13197">
            <v>3002104327</v>
          </cell>
          <cell r="B13197">
            <v>1030000</v>
          </cell>
          <cell r="C13197" t="str">
            <v>総合図</v>
          </cell>
          <cell r="D13197" t="str">
            <v>1982-1985</v>
          </cell>
          <cell r="E13197" t="str">
            <v>1,3-4</v>
          </cell>
        </row>
        <row r="13198">
          <cell r="A13198">
            <v>3002104328</v>
          </cell>
          <cell r="B13198">
            <v>1030000</v>
          </cell>
          <cell r="C13198" t="str">
            <v>総合図</v>
          </cell>
          <cell r="D13198" t="str">
            <v>1991-1995</v>
          </cell>
          <cell r="E13198" t="str">
            <v>1-5</v>
          </cell>
        </row>
        <row r="13199">
          <cell r="A13199">
            <v>3002104329</v>
          </cell>
          <cell r="B13199">
            <v>1030000</v>
          </cell>
          <cell r="C13199" t="str">
            <v>総合図</v>
          </cell>
          <cell r="D13199" t="str">
            <v>1996-1999</v>
          </cell>
          <cell r="E13199" t="str">
            <v>1-4</v>
          </cell>
        </row>
        <row r="13200">
          <cell r="A13200">
            <v>3002104331</v>
          </cell>
          <cell r="B13200">
            <v>1030000</v>
          </cell>
          <cell r="C13200" t="str">
            <v>総合図</v>
          </cell>
          <cell r="D13200" t="str">
            <v>1997-2007</v>
          </cell>
          <cell r="E13200" t="str">
            <v>1-10</v>
          </cell>
        </row>
        <row r="13201">
          <cell r="A13201">
            <v>3002104332</v>
          </cell>
          <cell r="B13201">
            <v>1030000</v>
          </cell>
          <cell r="C13201" t="str">
            <v>総合図</v>
          </cell>
          <cell r="D13201" t="str">
            <v>1996-1998</v>
          </cell>
          <cell r="E13201" t="str">
            <v>1-3</v>
          </cell>
        </row>
        <row r="13202">
          <cell r="A13202">
            <v>3002104333</v>
          </cell>
          <cell r="B13202">
            <v>1030000</v>
          </cell>
          <cell r="C13202" t="str">
            <v>総合図</v>
          </cell>
          <cell r="D13202" t="str">
            <v>1993-2008</v>
          </cell>
          <cell r="E13202" t="str">
            <v>16-31</v>
          </cell>
        </row>
        <row r="13203">
          <cell r="A13203">
            <v>3002104334</v>
          </cell>
          <cell r="B13203">
            <v>1030000</v>
          </cell>
          <cell r="C13203" t="str">
            <v>総合図</v>
          </cell>
          <cell r="D13203" t="str">
            <v>1992-1998</v>
          </cell>
          <cell r="E13203" t="str">
            <v>41-45,47</v>
          </cell>
        </row>
        <row r="13204">
          <cell r="A13204">
            <v>3002104337</v>
          </cell>
          <cell r="B13204">
            <v>1030000</v>
          </cell>
          <cell r="C13204" t="str">
            <v>総合図</v>
          </cell>
          <cell r="D13204" t="str">
            <v>1993-1997</v>
          </cell>
          <cell r="E13204" t="str">
            <v>42-46</v>
          </cell>
        </row>
        <row r="13205">
          <cell r="A13205">
            <v>3002104338</v>
          </cell>
          <cell r="B13205">
            <v>1030000</v>
          </cell>
          <cell r="C13205" t="str">
            <v>総合図</v>
          </cell>
          <cell r="D13205" t="str">
            <v>1992-1996</v>
          </cell>
          <cell r="E13205" t="str">
            <v>41-45</v>
          </cell>
        </row>
        <row r="13206">
          <cell r="A13206">
            <v>3002104339</v>
          </cell>
          <cell r="B13206">
            <v>1030000</v>
          </cell>
          <cell r="C13206" t="str">
            <v>総合図</v>
          </cell>
          <cell r="D13206" t="str">
            <v>1993-1997</v>
          </cell>
          <cell r="E13206" t="str">
            <v>42-46</v>
          </cell>
        </row>
        <row r="13207">
          <cell r="A13207">
            <v>3002104340</v>
          </cell>
          <cell r="B13207">
            <v>1030000</v>
          </cell>
          <cell r="C13207" t="str">
            <v>総合図</v>
          </cell>
          <cell r="D13207" t="str">
            <v>1992-2003</v>
          </cell>
          <cell r="E13207" t="str">
            <v>38-49</v>
          </cell>
        </row>
        <row r="13208">
          <cell r="A13208">
            <v>3002104341</v>
          </cell>
          <cell r="B13208">
            <v>1030000</v>
          </cell>
          <cell r="C13208" t="str">
            <v>総合図</v>
          </cell>
          <cell r="D13208" t="str">
            <v>1993-2003</v>
          </cell>
          <cell r="E13208" t="str">
            <v>1-11</v>
          </cell>
        </row>
        <row r="13209">
          <cell r="A13209">
            <v>3002104342</v>
          </cell>
          <cell r="B13209">
            <v>1030000</v>
          </cell>
          <cell r="C13209" t="str">
            <v>総合図</v>
          </cell>
          <cell r="D13209" t="str">
            <v>1966-2013</v>
          </cell>
          <cell r="E13209" t="str">
            <v>1-44</v>
          </cell>
        </row>
        <row r="13210">
          <cell r="A13210">
            <v>3002104343</v>
          </cell>
          <cell r="B13210">
            <v>1030000</v>
          </cell>
          <cell r="C13210" t="str">
            <v>総合図</v>
          </cell>
          <cell r="D13210" t="str">
            <v>1993-2012</v>
          </cell>
          <cell r="E13210" t="str">
            <v>1-19</v>
          </cell>
        </row>
        <row r="13211">
          <cell r="A13211">
            <v>3002104344</v>
          </cell>
          <cell r="B13211">
            <v>1030000</v>
          </cell>
          <cell r="C13211" t="str">
            <v>総合図</v>
          </cell>
          <cell r="D13211" t="str">
            <v>1998-2001</v>
          </cell>
          <cell r="E13211" t="str">
            <v>30-32</v>
          </cell>
        </row>
        <row r="13212">
          <cell r="A13212">
            <v>3002104345</v>
          </cell>
          <cell r="B13212">
            <v>1030000</v>
          </cell>
          <cell r="C13212" t="str">
            <v>総合図</v>
          </cell>
          <cell r="D13212" t="str">
            <v>1971-1976</v>
          </cell>
          <cell r="E13212" t="str">
            <v>12(3-5),16(1-2,4),17(1-2,4)</v>
          </cell>
        </row>
        <row r="13213">
          <cell r="A13213">
            <v>3002104350</v>
          </cell>
          <cell r="B13213">
            <v>1030000</v>
          </cell>
          <cell r="C13213" t="str">
            <v>総合図</v>
          </cell>
          <cell r="D13213" t="str">
            <v>1958-1960</v>
          </cell>
          <cell r="E13213" t="str">
            <v>6-8</v>
          </cell>
        </row>
        <row r="13214">
          <cell r="A13214">
            <v>3002104351</v>
          </cell>
          <cell r="B13214">
            <v>1030000</v>
          </cell>
          <cell r="C13214" t="str">
            <v>総合図</v>
          </cell>
          <cell r="D13214" t="str">
            <v>1988-2013</v>
          </cell>
          <cell r="E13214" t="str">
            <v>1-4,6-26</v>
          </cell>
        </row>
        <row r="13215">
          <cell r="A13215">
            <v>3002104352</v>
          </cell>
          <cell r="B13215">
            <v>1030000</v>
          </cell>
          <cell r="C13215" t="str">
            <v>総合図</v>
          </cell>
          <cell r="D13215" t="str">
            <v>1995-1997</v>
          </cell>
          <cell r="E13215" t="str">
            <v>17-19</v>
          </cell>
        </row>
        <row r="13216">
          <cell r="A13216">
            <v>3002104353</v>
          </cell>
          <cell r="B13216">
            <v>1030000</v>
          </cell>
          <cell r="C13216" t="str">
            <v>総合図</v>
          </cell>
          <cell r="D13216" t="str">
            <v>1992-1998</v>
          </cell>
          <cell r="E13216" t="str">
            <v>1-6</v>
          </cell>
        </row>
        <row r="13217">
          <cell r="A13217">
            <v>3002104354</v>
          </cell>
          <cell r="B13217">
            <v>1030000</v>
          </cell>
          <cell r="C13217" t="str">
            <v>総合図</v>
          </cell>
          <cell r="D13217" t="str">
            <v>1968-1979</v>
          </cell>
          <cell r="E13217" t="str">
            <v>1-6,9</v>
          </cell>
        </row>
        <row r="13218">
          <cell r="A13218">
            <v>3002104355</v>
          </cell>
          <cell r="B13218">
            <v>1030000</v>
          </cell>
          <cell r="C13218" t="str">
            <v>総合図</v>
          </cell>
          <cell r="D13218" t="str">
            <v>1976-1994</v>
          </cell>
          <cell r="E13218" t="str">
            <v>68-80,81(4),83(2,4),86(3)</v>
          </cell>
        </row>
        <row r="13219">
          <cell r="A13219">
            <v>3002104356</v>
          </cell>
          <cell r="B13219">
            <v>1030000</v>
          </cell>
          <cell r="C13219" t="str">
            <v>総合図</v>
          </cell>
          <cell r="D13219" t="str">
            <v>1994-2007</v>
          </cell>
          <cell r="E13219" t="str">
            <v>1-14</v>
          </cell>
        </row>
        <row r="13220">
          <cell r="A13220">
            <v>3002104357</v>
          </cell>
          <cell r="B13220">
            <v>1030000</v>
          </cell>
          <cell r="C13220" t="str">
            <v>総合図</v>
          </cell>
          <cell r="D13220" t="str">
            <v>1996-2002</v>
          </cell>
          <cell r="E13220" t="str">
            <v>1-13</v>
          </cell>
        </row>
        <row r="13221">
          <cell r="A13221">
            <v>3002104359</v>
          </cell>
          <cell r="B13221">
            <v>1030000</v>
          </cell>
          <cell r="C13221" t="str">
            <v>総合図</v>
          </cell>
          <cell r="D13221" t="str">
            <v>1896-1911</v>
          </cell>
          <cell r="E13221" t="str">
            <v>1896-1911</v>
          </cell>
        </row>
        <row r="13222">
          <cell r="A13222">
            <v>3002104366</v>
          </cell>
          <cell r="B13222">
            <v>1030000</v>
          </cell>
          <cell r="C13222" t="str">
            <v>総合図</v>
          </cell>
          <cell r="D13222" t="str">
            <v>1999-1999</v>
          </cell>
          <cell r="E13222" t="str">
            <v>45</v>
          </cell>
        </row>
        <row r="13223">
          <cell r="A13223">
            <v>3002104369</v>
          </cell>
          <cell r="B13223">
            <v>1030000</v>
          </cell>
          <cell r="C13223" t="str">
            <v>総合図</v>
          </cell>
          <cell r="D13223" t="str">
            <v>2000-2000</v>
          </cell>
          <cell r="E13223" t="str">
            <v>3</v>
          </cell>
        </row>
        <row r="13224">
          <cell r="A13224">
            <v>3002104371</v>
          </cell>
          <cell r="B13224">
            <v>1030000</v>
          </cell>
          <cell r="C13224" t="str">
            <v>総合図</v>
          </cell>
          <cell r="D13224" t="str">
            <v>1999-2014</v>
          </cell>
          <cell r="E13224" t="str">
            <v>1-16+</v>
          </cell>
        </row>
        <row r="13225">
          <cell r="A13225">
            <v>3002104372</v>
          </cell>
          <cell r="B13225">
            <v>1030000</v>
          </cell>
          <cell r="C13225" t="str">
            <v>総合図</v>
          </cell>
          <cell r="D13225" t="str">
            <v>1999-2005</v>
          </cell>
          <cell r="E13225" t="str">
            <v>82-88</v>
          </cell>
        </row>
        <row r="13226">
          <cell r="A13226">
            <v>3002104373</v>
          </cell>
          <cell r="B13226">
            <v>1030000</v>
          </cell>
          <cell r="C13226" t="str">
            <v>総合図</v>
          </cell>
          <cell r="D13226" t="str">
            <v>1999-2005</v>
          </cell>
          <cell r="E13226" t="str">
            <v>82-88</v>
          </cell>
        </row>
        <row r="13227">
          <cell r="A13227">
            <v>3002104374</v>
          </cell>
          <cell r="B13227">
            <v>1030000</v>
          </cell>
          <cell r="C13227" t="str">
            <v>総合図</v>
          </cell>
          <cell r="D13227" t="str">
            <v>2000-2009</v>
          </cell>
          <cell r="E13227" t="str">
            <v>26-36</v>
          </cell>
        </row>
        <row r="13228">
          <cell r="A13228">
            <v>3002104375</v>
          </cell>
          <cell r="B13228">
            <v>1030000</v>
          </cell>
          <cell r="C13228" t="str">
            <v>総合図</v>
          </cell>
          <cell r="D13228" t="str">
            <v>1976-1976</v>
          </cell>
          <cell r="E13228" t="str">
            <v>1976(1-3)</v>
          </cell>
        </row>
        <row r="13229">
          <cell r="A13229">
            <v>3002104377</v>
          </cell>
          <cell r="B13229">
            <v>1030000</v>
          </cell>
          <cell r="C13229" t="str">
            <v>総合図</v>
          </cell>
          <cell r="D13229" t="str">
            <v>1980-1980</v>
          </cell>
          <cell r="E13229" t="str">
            <v>16</v>
          </cell>
        </row>
        <row r="13230">
          <cell r="A13230">
            <v>3002104378</v>
          </cell>
          <cell r="B13230">
            <v>1030000</v>
          </cell>
          <cell r="C13230" t="str">
            <v>総合図</v>
          </cell>
          <cell r="D13230" t="str">
            <v>1981-1995</v>
          </cell>
          <cell r="E13230" t="str">
            <v>17-22,25,27,31</v>
          </cell>
        </row>
        <row r="13231">
          <cell r="A13231">
            <v>3002104381</v>
          </cell>
          <cell r="B13231">
            <v>1030000</v>
          </cell>
          <cell r="C13231" t="str">
            <v>総合図</v>
          </cell>
          <cell r="D13231" t="str">
            <v>1993-1996</v>
          </cell>
          <cell r="E13231" t="str">
            <v>42-43,45</v>
          </cell>
        </row>
        <row r="13232">
          <cell r="A13232">
            <v>3002104383</v>
          </cell>
          <cell r="B13232">
            <v>1030000</v>
          </cell>
          <cell r="C13232" t="str">
            <v>総合図</v>
          </cell>
          <cell r="D13232" t="str">
            <v>1995-2011</v>
          </cell>
          <cell r="E13232" t="str">
            <v>27-43</v>
          </cell>
        </row>
        <row r="13233">
          <cell r="A13233">
            <v>3002104384</v>
          </cell>
          <cell r="B13233">
            <v>1030000</v>
          </cell>
          <cell r="C13233" t="str">
            <v>総合図</v>
          </cell>
          <cell r="D13233" t="str">
            <v>2000-2001</v>
          </cell>
          <cell r="E13233" t="str">
            <v>30-31</v>
          </cell>
        </row>
        <row r="13234">
          <cell r="A13234">
            <v>3002104387</v>
          </cell>
          <cell r="B13234">
            <v>1030000</v>
          </cell>
          <cell r="C13234" t="str">
            <v>総合図</v>
          </cell>
          <cell r="D13234" t="str">
            <v>2000-2009</v>
          </cell>
          <cell r="E13234" t="str">
            <v>83-91,92(1-3)</v>
          </cell>
        </row>
        <row r="13235">
          <cell r="A13235">
            <v>3002104388</v>
          </cell>
          <cell r="B13235">
            <v>1030000</v>
          </cell>
          <cell r="C13235" t="str">
            <v>総合図</v>
          </cell>
          <cell r="D13235" t="str">
            <v>1999-2011</v>
          </cell>
          <cell r="E13235" t="str">
            <v>6-16,18+</v>
          </cell>
        </row>
        <row r="13236">
          <cell r="A13236">
            <v>3002104389</v>
          </cell>
          <cell r="B13236">
            <v>1030000</v>
          </cell>
          <cell r="C13236" t="str">
            <v>総合図</v>
          </cell>
          <cell r="D13236" t="str">
            <v>1998-2013</v>
          </cell>
          <cell r="E13236" t="str">
            <v>1-16+</v>
          </cell>
        </row>
        <row r="13237">
          <cell r="A13237">
            <v>3002104390</v>
          </cell>
          <cell r="B13237">
            <v>1030000</v>
          </cell>
          <cell r="C13237" t="str">
            <v>総合図</v>
          </cell>
          <cell r="D13237" t="str">
            <v>1974-2014</v>
          </cell>
          <cell r="E13237" t="str">
            <v>6-7,10-11,30-39,41(1),42(1),43(1),44(1),45(1)+</v>
          </cell>
        </row>
        <row r="13238">
          <cell r="A13238">
            <v>3002104396</v>
          </cell>
          <cell r="B13238">
            <v>1030000</v>
          </cell>
          <cell r="C13238" t="str">
            <v>総合図</v>
          </cell>
          <cell r="D13238" t="str">
            <v>1989-2012</v>
          </cell>
          <cell r="E13238" t="str">
            <v>17-40</v>
          </cell>
        </row>
        <row r="13239">
          <cell r="A13239">
            <v>3002104397</v>
          </cell>
          <cell r="B13239">
            <v>1030000</v>
          </cell>
          <cell r="C13239" t="str">
            <v>総合図</v>
          </cell>
          <cell r="D13239" t="str">
            <v>1988-1996</v>
          </cell>
          <cell r="E13239" t="str">
            <v>3-5</v>
          </cell>
        </row>
        <row r="13240">
          <cell r="A13240">
            <v>3002104398</v>
          </cell>
          <cell r="B13240">
            <v>1030000</v>
          </cell>
          <cell r="C13240" t="str">
            <v>総合図</v>
          </cell>
          <cell r="D13240" t="str">
            <v>1993-2007</v>
          </cell>
          <cell r="E13240" t="str">
            <v>1-15</v>
          </cell>
        </row>
        <row r="13241">
          <cell r="A13241">
            <v>3002104399</v>
          </cell>
          <cell r="B13241">
            <v>1030000</v>
          </cell>
          <cell r="C13241" t="str">
            <v>総合図</v>
          </cell>
          <cell r="D13241" t="str">
            <v>1992-2013</v>
          </cell>
          <cell r="E13241" t="str">
            <v>1-23+</v>
          </cell>
        </row>
        <row r="13242">
          <cell r="A13242">
            <v>3002104405</v>
          </cell>
          <cell r="B13242">
            <v>1030000</v>
          </cell>
          <cell r="C13242" t="str">
            <v>総合図</v>
          </cell>
          <cell r="D13242" t="str">
            <v>1989-2008</v>
          </cell>
          <cell r="E13242" t="str">
            <v>1-20</v>
          </cell>
        </row>
        <row r="13243">
          <cell r="A13243">
            <v>3002104406</v>
          </cell>
          <cell r="B13243">
            <v>1030000</v>
          </cell>
          <cell r="C13243" t="str">
            <v>総合図</v>
          </cell>
          <cell r="D13243" t="str">
            <v>1998-2003</v>
          </cell>
          <cell r="E13243" t="str">
            <v>10-15+</v>
          </cell>
        </row>
        <row r="13244">
          <cell r="A13244">
            <v>3002104407</v>
          </cell>
          <cell r="B13244">
            <v>1030000</v>
          </cell>
          <cell r="C13244" t="str">
            <v>総合図</v>
          </cell>
          <cell r="D13244" t="str">
            <v>1998-2011</v>
          </cell>
          <cell r="E13244" t="str">
            <v>1-6,8-14</v>
          </cell>
        </row>
        <row r="13245">
          <cell r="A13245">
            <v>3002104417</v>
          </cell>
          <cell r="B13245">
            <v>1030000</v>
          </cell>
          <cell r="C13245" t="str">
            <v>総合図</v>
          </cell>
          <cell r="D13245" t="str">
            <v>1997-1997</v>
          </cell>
          <cell r="E13245" t="str">
            <v>1997</v>
          </cell>
        </row>
        <row r="13246">
          <cell r="A13246">
            <v>3002104418</v>
          </cell>
          <cell r="B13246">
            <v>1030000</v>
          </cell>
          <cell r="C13246" t="str">
            <v>総合図</v>
          </cell>
          <cell r="D13246" t="str">
            <v>1997-1997</v>
          </cell>
          <cell r="E13246" t="str">
            <v>1997</v>
          </cell>
        </row>
        <row r="13247">
          <cell r="A13247">
            <v>3002104419</v>
          </cell>
          <cell r="B13247">
            <v>1030000</v>
          </cell>
          <cell r="C13247" t="str">
            <v>総合図</v>
          </cell>
          <cell r="D13247" t="str">
            <v>1992-2005</v>
          </cell>
          <cell r="E13247" t="str">
            <v>44-49,55-69,90-99</v>
          </cell>
        </row>
        <row r="13248">
          <cell r="A13248">
            <v>3002104423</v>
          </cell>
          <cell r="B13248">
            <v>1030000</v>
          </cell>
          <cell r="C13248" t="str">
            <v>総合図</v>
          </cell>
          <cell r="D13248" t="str">
            <v>1999-1999</v>
          </cell>
          <cell r="E13248" t="str">
            <v>1</v>
          </cell>
        </row>
        <row r="13249">
          <cell r="A13249">
            <v>3002104424</v>
          </cell>
          <cell r="B13249">
            <v>1030000</v>
          </cell>
          <cell r="C13249" t="str">
            <v>総合図</v>
          </cell>
          <cell r="D13249" t="str">
            <v>1913-1917</v>
          </cell>
          <cell r="E13249" t="str">
            <v>1-5</v>
          </cell>
        </row>
        <row r="13250">
          <cell r="A13250">
            <v>3002104425</v>
          </cell>
          <cell r="B13250">
            <v>1030000</v>
          </cell>
          <cell r="C13250" t="str">
            <v>総合図</v>
          </cell>
          <cell r="D13250" t="str">
            <v>1913-1913</v>
          </cell>
          <cell r="E13250" t="str">
            <v>1</v>
          </cell>
        </row>
        <row r="13251">
          <cell r="A13251">
            <v>3002104428</v>
          </cell>
          <cell r="B13251">
            <v>1030000</v>
          </cell>
          <cell r="C13251" t="str">
            <v>総合図</v>
          </cell>
          <cell r="D13251" t="str">
            <v>1995-2009</v>
          </cell>
          <cell r="E13251" t="str">
            <v>1-12,15+</v>
          </cell>
        </row>
        <row r="13252">
          <cell r="A13252">
            <v>3002104429</v>
          </cell>
          <cell r="B13252">
            <v>1030000</v>
          </cell>
          <cell r="C13252" t="str">
            <v>総合図</v>
          </cell>
          <cell r="D13252" t="str">
            <v>1982-1991</v>
          </cell>
          <cell r="E13252" t="str">
            <v>1,7-10,13-18</v>
          </cell>
        </row>
        <row r="13253">
          <cell r="A13253">
            <v>3002104441</v>
          </cell>
          <cell r="B13253">
            <v>1030000</v>
          </cell>
          <cell r="C13253" t="str">
            <v>総合図</v>
          </cell>
          <cell r="D13253" t="str">
            <v>1999-2007</v>
          </cell>
          <cell r="E13253" t="str">
            <v>1-7,8(1)</v>
          </cell>
        </row>
        <row r="13254">
          <cell r="A13254">
            <v>3002104442</v>
          </cell>
          <cell r="B13254">
            <v>1030500</v>
          </cell>
          <cell r="C13254" t="str">
            <v>総合図-A棟1階 理工系雑誌(利用不可)</v>
          </cell>
          <cell r="D13254" t="str">
            <v>2001-2002</v>
          </cell>
          <cell r="E13254" t="str">
            <v>2-3</v>
          </cell>
        </row>
        <row r="13255">
          <cell r="A13255">
            <v>3002104443</v>
          </cell>
          <cell r="B13255">
            <v>1030000</v>
          </cell>
          <cell r="C13255" t="str">
            <v>総合図</v>
          </cell>
          <cell r="D13255" t="str">
            <v>+</v>
          </cell>
          <cell r="E13255" t="str">
            <v>+</v>
          </cell>
        </row>
        <row r="13256">
          <cell r="A13256">
            <v>3002104444</v>
          </cell>
          <cell r="B13256">
            <v>1030000</v>
          </cell>
          <cell r="C13256" t="str">
            <v>総合図</v>
          </cell>
          <cell r="D13256" t="str">
            <v>1999-2000</v>
          </cell>
          <cell r="E13256" t="str">
            <v>18-19</v>
          </cell>
        </row>
        <row r="13257">
          <cell r="A13257">
            <v>3002104447</v>
          </cell>
          <cell r="B13257">
            <v>1030500</v>
          </cell>
          <cell r="C13257" t="str">
            <v>総合図-A棟1階 理工系雑誌(利用不可)</v>
          </cell>
          <cell r="D13257" t="str">
            <v>1998-2005</v>
          </cell>
          <cell r="E13257" t="str">
            <v>1-8</v>
          </cell>
        </row>
        <row r="13258">
          <cell r="A13258">
            <v>3002104473</v>
          </cell>
          <cell r="B13258">
            <v>1030000</v>
          </cell>
          <cell r="C13258" t="str">
            <v>総合図</v>
          </cell>
          <cell r="D13258" t="str">
            <v>1983-1984</v>
          </cell>
          <cell r="E13258" t="str">
            <v>1-2</v>
          </cell>
        </row>
        <row r="13259">
          <cell r="A13259">
            <v>3002104481</v>
          </cell>
          <cell r="B13259">
            <v>1030500</v>
          </cell>
          <cell r="C13259" t="str">
            <v>総合図-A棟1階 理工系雑誌(利用不可)</v>
          </cell>
          <cell r="D13259" t="str">
            <v>1984-1988</v>
          </cell>
          <cell r="E13259" t="str">
            <v>198-202</v>
          </cell>
        </row>
        <row r="13260">
          <cell r="A13260">
            <v>3002104489</v>
          </cell>
          <cell r="B13260">
            <v>1030000</v>
          </cell>
          <cell r="C13260" t="str">
            <v>総合図</v>
          </cell>
          <cell r="D13260" t="str">
            <v>1951-1951</v>
          </cell>
          <cell r="E13260" t="str">
            <v>1</v>
          </cell>
        </row>
        <row r="13261">
          <cell r="A13261">
            <v>3002104490</v>
          </cell>
          <cell r="B13261">
            <v>1030000</v>
          </cell>
          <cell r="C13261" t="str">
            <v>総合図</v>
          </cell>
          <cell r="D13261" t="str">
            <v>1955-1982</v>
          </cell>
          <cell r="E13261" t="str">
            <v>1-4</v>
          </cell>
        </row>
        <row r="13262">
          <cell r="A13262">
            <v>3002104491</v>
          </cell>
          <cell r="B13262">
            <v>1030000</v>
          </cell>
          <cell r="C13262" t="str">
            <v>総合図</v>
          </cell>
          <cell r="D13262" t="str">
            <v>1959-1993</v>
          </cell>
          <cell r="E13262" t="str">
            <v>2-7</v>
          </cell>
        </row>
        <row r="13263">
          <cell r="A13263">
            <v>3002104492</v>
          </cell>
          <cell r="B13263">
            <v>1030000</v>
          </cell>
          <cell r="C13263" t="str">
            <v>総合図</v>
          </cell>
          <cell r="D13263" t="str">
            <v>1962-1995</v>
          </cell>
          <cell r="E13263" t="str">
            <v>2-6</v>
          </cell>
        </row>
        <row r="13264">
          <cell r="A13264">
            <v>3002104498</v>
          </cell>
          <cell r="B13264">
            <v>1030000</v>
          </cell>
          <cell r="C13264" t="str">
            <v>総合図</v>
          </cell>
          <cell r="D13264" t="str">
            <v>1994-2003</v>
          </cell>
          <cell r="E13264" t="str">
            <v>1-10</v>
          </cell>
        </row>
        <row r="13265">
          <cell r="A13265">
            <v>3002104499</v>
          </cell>
          <cell r="B13265">
            <v>1030000</v>
          </cell>
          <cell r="C13265" t="str">
            <v>総合図</v>
          </cell>
          <cell r="D13265" t="str">
            <v>1995-2012</v>
          </cell>
          <cell r="E13265" t="str">
            <v>1-2,4-11+</v>
          </cell>
        </row>
        <row r="13266">
          <cell r="A13266">
            <v>3002104500</v>
          </cell>
          <cell r="B13266">
            <v>1030000</v>
          </cell>
          <cell r="C13266" t="str">
            <v>総合図</v>
          </cell>
          <cell r="D13266" t="str">
            <v>1998-2012</v>
          </cell>
          <cell r="E13266" t="str">
            <v>1-14+</v>
          </cell>
        </row>
        <row r="13267">
          <cell r="A13267">
            <v>3002104504</v>
          </cell>
          <cell r="B13267">
            <v>1030000</v>
          </cell>
          <cell r="C13267" t="str">
            <v>総合図</v>
          </cell>
          <cell r="D13267" t="str">
            <v>1991-1992;1993-2010</v>
          </cell>
          <cell r="E13267" t="str">
            <v>1991-1992;3-13,18-20</v>
          </cell>
        </row>
        <row r="13268">
          <cell r="A13268">
            <v>3002104505</v>
          </cell>
          <cell r="B13268">
            <v>1030000</v>
          </cell>
          <cell r="C13268" t="str">
            <v>総合図</v>
          </cell>
          <cell r="D13268" t="str">
            <v>+</v>
          </cell>
          <cell r="E13268" t="str">
            <v>+</v>
          </cell>
        </row>
        <row r="13269">
          <cell r="A13269">
            <v>3002104507</v>
          </cell>
          <cell r="B13269">
            <v>1030000</v>
          </cell>
          <cell r="C13269" t="str">
            <v>総合図</v>
          </cell>
          <cell r="D13269" t="str">
            <v>1900-1928</v>
          </cell>
          <cell r="E13269" t="str">
            <v>1-46</v>
          </cell>
        </row>
        <row r="13270">
          <cell r="A13270">
            <v>3002104508</v>
          </cell>
          <cell r="B13270">
            <v>1030000</v>
          </cell>
          <cell r="C13270" t="str">
            <v>総合図</v>
          </cell>
          <cell r="D13270" t="str">
            <v>+</v>
          </cell>
          <cell r="E13270" t="str">
            <v>+</v>
          </cell>
        </row>
        <row r="13271">
          <cell r="A13271">
            <v>3002104509</v>
          </cell>
          <cell r="B13271">
            <v>1030000</v>
          </cell>
          <cell r="C13271" t="str">
            <v>総合図</v>
          </cell>
          <cell r="D13271" t="str">
            <v>1855-1941</v>
          </cell>
          <cell r="E13271" t="str">
            <v>1-12</v>
          </cell>
        </row>
        <row r="13272">
          <cell r="A13272">
            <v>3002104512</v>
          </cell>
          <cell r="B13272">
            <v>1030000</v>
          </cell>
          <cell r="C13272" t="str">
            <v>総合図</v>
          </cell>
          <cell r="D13272" t="str">
            <v>1930-1930</v>
          </cell>
          <cell r="E13272" t="str">
            <v>8</v>
          </cell>
        </row>
        <row r="13273">
          <cell r="A13273">
            <v>3002104516</v>
          </cell>
          <cell r="B13273">
            <v>1030000</v>
          </cell>
          <cell r="C13273" t="str">
            <v>総合図</v>
          </cell>
          <cell r="D13273" t="str">
            <v>1962-1978</v>
          </cell>
          <cell r="E13273" t="str">
            <v>3-19</v>
          </cell>
        </row>
        <row r="13274">
          <cell r="A13274">
            <v>3002104519</v>
          </cell>
          <cell r="B13274">
            <v>1030000</v>
          </cell>
          <cell r="C13274" t="str">
            <v>総合図</v>
          </cell>
          <cell r="D13274" t="str">
            <v>1996-1998</v>
          </cell>
          <cell r="E13274" t="str">
            <v>1-3</v>
          </cell>
        </row>
        <row r="13275">
          <cell r="A13275">
            <v>3002104523</v>
          </cell>
          <cell r="B13275">
            <v>1030000</v>
          </cell>
          <cell r="C13275" t="str">
            <v>総合図</v>
          </cell>
          <cell r="D13275" t="str">
            <v>1999-2002</v>
          </cell>
          <cell r="E13275" t="str">
            <v>9-12</v>
          </cell>
        </row>
        <row r="13276">
          <cell r="A13276">
            <v>3002104530</v>
          </cell>
          <cell r="B13276">
            <v>1030000</v>
          </cell>
          <cell r="C13276" t="str">
            <v>総合図</v>
          </cell>
          <cell r="D13276" t="str">
            <v>1948-1999</v>
          </cell>
          <cell r="E13276" t="str">
            <v>1948-1999</v>
          </cell>
        </row>
        <row r="13277">
          <cell r="A13277">
            <v>3002104564</v>
          </cell>
          <cell r="B13277">
            <v>1030000</v>
          </cell>
          <cell r="C13277" t="str">
            <v>総合図</v>
          </cell>
          <cell r="D13277" t="str">
            <v>1999-1999</v>
          </cell>
          <cell r="E13277" t="str">
            <v>37</v>
          </cell>
        </row>
        <row r="13278">
          <cell r="A13278">
            <v>3002104565</v>
          </cell>
          <cell r="B13278">
            <v>1030000</v>
          </cell>
          <cell r="C13278" t="str">
            <v>総合図</v>
          </cell>
          <cell r="D13278" t="str">
            <v>1981-1987</v>
          </cell>
          <cell r="E13278" t="str">
            <v>19-25</v>
          </cell>
        </row>
        <row r="13279">
          <cell r="A13279">
            <v>3002104567</v>
          </cell>
          <cell r="B13279">
            <v>1030000</v>
          </cell>
          <cell r="C13279" t="str">
            <v>総合図</v>
          </cell>
          <cell r="D13279" t="str">
            <v>1999-2014</v>
          </cell>
          <cell r="E13279" t="str">
            <v>1-10,12-13,15+</v>
          </cell>
        </row>
        <row r="13280">
          <cell r="A13280">
            <v>3002104569</v>
          </cell>
          <cell r="B13280">
            <v>1030000</v>
          </cell>
          <cell r="C13280" t="str">
            <v>総合図</v>
          </cell>
          <cell r="D13280" t="str">
            <v>1977-1980</v>
          </cell>
          <cell r="E13280" t="str">
            <v>61-68</v>
          </cell>
        </row>
        <row r="13281">
          <cell r="A13281">
            <v>3002104571</v>
          </cell>
          <cell r="B13281">
            <v>1030000</v>
          </cell>
          <cell r="C13281" t="str">
            <v>総合図</v>
          </cell>
          <cell r="D13281" t="str">
            <v>1950-1952</v>
          </cell>
          <cell r="E13281" t="str">
            <v>1950-1952</v>
          </cell>
        </row>
        <row r="13282">
          <cell r="A13282">
            <v>3002104574</v>
          </cell>
          <cell r="B13282">
            <v>1030000</v>
          </cell>
          <cell r="C13282" t="str">
            <v>総合図</v>
          </cell>
          <cell r="D13282" t="str">
            <v>1930-1931</v>
          </cell>
          <cell r="E13282" t="str">
            <v>5-6</v>
          </cell>
        </row>
        <row r="13283">
          <cell r="A13283">
            <v>3002104575</v>
          </cell>
          <cell r="B13283">
            <v>1030000</v>
          </cell>
          <cell r="C13283" t="str">
            <v>総合図</v>
          </cell>
          <cell r="D13283" t="str">
            <v>1896-1900</v>
          </cell>
          <cell r="E13283" t="str">
            <v>1-55</v>
          </cell>
        </row>
        <row r="13284">
          <cell r="A13284">
            <v>3002104576</v>
          </cell>
          <cell r="B13284">
            <v>1030000</v>
          </cell>
          <cell r="C13284" t="str">
            <v>総合図</v>
          </cell>
          <cell r="D13284" t="str">
            <v>1924-1927</v>
          </cell>
          <cell r="E13284" t="str">
            <v>1-2,3(5-9,11),4(2-4)</v>
          </cell>
        </row>
        <row r="13285">
          <cell r="A13285">
            <v>3002104577</v>
          </cell>
          <cell r="B13285">
            <v>1030000</v>
          </cell>
          <cell r="C13285" t="str">
            <v>総合図</v>
          </cell>
          <cell r="D13285" t="str">
            <v>1964-1964</v>
          </cell>
          <cell r="E13285" t="str">
            <v>5</v>
          </cell>
        </row>
        <row r="13286">
          <cell r="A13286">
            <v>3002104578</v>
          </cell>
          <cell r="B13286">
            <v>1030000</v>
          </cell>
          <cell r="C13286" t="str">
            <v>総合図</v>
          </cell>
          <cell r="D13286" t="str">
            <v>1987-2007</v>
          </cell>
          <cell r="E13286" t="str">
            <v>10-21,24-30</v>
          </cell>
        </row>
        <row r="13287">
          <cell r="A13287">
            <v>3002104580</v>
          </cell>
          <cell r="B13287">
            <v>1030000</v>
          </cell>
          <cell r="C13287" t="str">
            <v>総合図</v>
          </cell>
          <cell r="D13287" t="str">
            <v>1973-1979</v>
          </cell>
          <cell r="E13287" t="str">
            <v>1-7</v>
          </cell>
        </row>
        <row r="13288">
          <cell r="A13288">
            <v>3002104583</v>
          </cell>
          <cell r="B13288">
            <v>1030000</v>
          </cell>
          <cell r="C13288" t="str">
            <v>総合図</v>
          </cell>
          <cell r="D13288" t="str">
            <v>1956-1965</v>
          </cell>
          <cell r="E13288" t="str">
            <v>1956-1965</v>
          </cell>
        </row>
        <row r="13289">
          <cell r="A13289">
            <v>3002104584</v>
          </cell>
          <cell r="B13289">
            <v>1030000</v>
          </cell>
          <cell r="C13289" t="str">
            <v>総合図</v>
          </cell>
          <cell r="D13289" t="str">
            <v>1926-1929</v>
          </cell>
          <cell r="E13289" t="str">
            <v>1-4</v>
          </cell>
        </row>
        <row r="13290">
          <cell r="A13290">
            <v>3002104586</v>
          </cell>
          <cell r="B13290">
            <v>1030000</v>
          </cell>
          <cell r="C13290" t="str">
            <v>総合図</v>
          </cell>
          <cell r="D13290" t="str">
            <v>1937-1937</v>
          </cell>
          <cell r="E13290" t="str">
            <v>3</v>
          </cell>
        </row>
        <row r="13291">
          <cell r="A13291">
            <v>3002104587</v>
          </cell>
          <cell r="B13291">
            <v>1030000</v>
          </cell>
          <cell r="C13291" t="str">
            <v>総合図</v>
          </cell>
          <cell r="D13291" t="str">
            <v>1986-1996</v>
          </cell>
          <cell r="E13291" t="str">
            <v>15-19,21-25</v>
          </cell>
        </row>
        <row r="13292">
          <cell r="A13292">
            <v>3002104589</v>
          </cell>
          <cell r="B13292">
            <v>1030000</v>
          </cell>
          <cell r="C13292" t="str">
            <v>総合図</v>
          </cell>
          <cell r="D13292" t="str">
            <v>1939-1939</v>
          </cell>
          <cell r="E13292" t="str">
            <v>19(1-3)</v>
          </cell>
        </row>
        <row r="13293">
          <cell r="A13293">
            <v>3002104590</v>
          </cell>
          <cell r="B13293">
            <v>1030000</v>
          </cell>
          <cell r="C13293" t="str">
            <v>総合図</v>
          </cell>
          <cell r="D13293" t="str">
            <v>1930-1932</v>
          </cell>
          <cell r="E13293" t="str">
            <v>2,4</v>
          </cell>
        </row>
        <row r="13294">
          <cell r="A13294">
            <v>3002104591</v>
          </cell>
          <cell r="B13294">
            <v>1030000</v>
          </cell>
          <cell r="C13294" t="str">
            <v>総合図</v>
          </cell>
          <cell r="D13294" t="str">
            <v>1955-1958</v>
          </cell>
          <cell r="E13294" t="str">
            <v>1-30</v>
          </cell>
        </row>
        <row r="13295">
          <cell r="A13295">
            <v>3002104592</v>
          </cell>
          <cell r="B13295">
            <v>1030000</v>
          </cell>
          <cell r="C13295" t="str">
            <v>総合図</v>
          </cell>
          <cell r="D13295" t="str">
            <v>1948-1950</v>
          </cell>
          <cell r="E13295" t="str">
            <v>1(1-3),2(5-7),3(8-11)</v>
          </cell>
        </row>
        <row r="13296">
          <cell r="A13296">
            <v>3002104593</v>
          </cell>
          <cell r="B13296">
            <v>1030000</v>
          </cell>
          <cell r="C13296" t="str">
            <v>総合図</v>
          </cell>
          <cell r="D13296" t="str">
            <v>1978-1982</v>
          </cell>
          <cell r="E13296" t="str">
            <v>3,6-9,11-14</v>
          </cell>
        </row>
        <row r="13297">
          <cell r="A13297">
            <v>3002104595</v>
          </cell>
          <cell r="B13297">
            <v>1030000</v>
          </cell>
          <cell r="C13297" t="str">
            <v>総合図</v>
          </cell>
          <cell r="D13297" t="str">
            <v>2000-2002</v>
          </cell>
          <cell r="E13297" t="str">
            <v>2000-2002</v>
          </cell>
        </row>
        <row r="13298">
          <cell r="A13298">
            <v>3002104596</v>
          </cell>
          <cell r="B13298">
            <v>1030000</v>
          </cell>
          <cell r="C13298" t="str">
            <v>総合図</v>
          </cell>
          <cell r="D13298" t="str">
            <v>1976-1988;1989-2001</v>
          </cell>
          <cell r="E13298" t="str">
            <v>51-63;1-6,9-13</v>
          </cell>
        </row>
        <row r="13299">
          <cell r="A13299">
            <v>3002104597</v>
          </cell>
          <cell r="B13299">
            <v>1030000</v>
          </cell>
          <cell r="C13299" t="str">
            <v>総合図</v>
          </cell>
          <cell r="D13299" t="str">
            <v>1964-1972</v>
          </cell>
          <cell r="E13299" t="str">
            <v>1-9</v>
          </cell>
        </row>
        <row r="13300">
          <cell r="A13300">
            <v>3002104598</v>
          </cell>
          <cell r="B13300">
            <v>1030000</v>
          </cell>
          <cell r="C13300" t="str">
            <v>総合図</v>
          </cell>
          <cell r="D13300" t="str">
            <v>1938-1939</v>
          </cell>
          <cell r="E13300" t="str">
            <v>1-2</v>
          </cell>
        </row>
        <row r="13301">
          <cell r="A13301">
            <v>3002104600</v>
          </cell>
          <cell r="B13301">
            <v>1030000</v>
          </cell>
          <cell r="C13301" t="str">
            <v>総合図</v>
          </cell>
          <cell r="D13301" t="str">
            <v>1949-1950</v>
          </cell>
          <cell r="E13301" t="str">
            <v>1</v>
          </cell>
        </row>
        <row r="13302">
          <cell r="A13302">
            <v>3002104601</v>
          </cell>
          <cell r="B13302">
            <v>1030000</v>
          </cell>
          <cell r="C13302" t="str">
            <v>総合図</v>
          </cell>
          <cell r="D13302" t="str">
            <v>1960-1961</v>
          </cell>
          <cell r="E13302" t="str">
            <v>6-7</v>
          </cell>
        </row>
        <row r="13303">
          <cell r="A13303">
            <v>3002104605</v>
          </cell>
          <cell r="B13303">
            <v>1030000</v>
          </cell>
          <cell r="C13303" t="str">
            <v>総合図</v>
          </cell>
          <cell r="D13303" t="str">
            <v>1953-1968;1968-1973</v>
          </cell>
          <cell r="E13303" t="str">
            <v>1-19;16-20</v>
          </cell>
        </row>
        <row r="13304">
          <cell r="A13304">
            <v>3002104606</v>
          </cell>
          <cell r="B13304">
            <v>1030000</v>
          </cell>
          <cell r="C13304" t="str">
            <v>総合図</v>
          </cell>
          <cell r="D13304" t="str">
            <v>1986-1987</v>
          </cell>
          <cell r="E13304" t="str">
            <v>22-27</v>
          </cell>
        </row>
        <row r="13305">
          <cell r="A13305">
            <v>3002104607</v>
          </cell>
          <cell r="B13305">
            <v>1030000</v>
          </cell>
          <cell r="C13305" t="str">
            <v>総合図</v>
          </cell>
          <cell r="D13305" t="str">
            <v>1994-2007</v>
          </cell>
          <cell r="E13305" t="str">
            <v>12-33</v>
          </cell>
        </row>
        <row r="13306">
          <cell r="A13306">
            <v>3002104608</v>
          </cell>
          <cell r="B13306">
            <v>1030000</v>
          </cell>
          <cell r="C13306" t="str">
            <v>総合図</v>
          </cell>
          <cell r="D13306" t="str">
            <v>1999-2011</v>
          </cell>
          <cell r="E13306" t="str">
            <v>29-36+</v>
          </cell>
        </row>
        <row r="13307">
          <cell r="A13307">
            <v>3002104609</v>
          </cell>
          <cell r="B13307">
            <v>1030000</v>
          </cell>
          <cell r="C13307" t="str">
            <v>総合図</v>
          </cell>
          <cell r="D13307" t="str">
            <v>1999-1999</v>
          </cell>
          <cell r="E13307" t="str">
            <v>10</v>
          </cell>
        </row>
        <row r="13308">
          <cell r="A13308">
            <v>3002104610</v>
          </cell>
          <cell r="B13308">
            <v>1030000</v>
          </cell>
          <cell r="C13308" t="str">
            <v>総合図</v>
          </cell>
          <cell r="D13308" t="str">
            <v>1999-2008</v>
          </cell>
          <cell r="E13308" t="str">
            <v>1-10</v>
          </cell>
        </row>
        <row r="13309">
          <cell r="A13309">
            <v>3002104611</v>
          </cell>
          <cell r="B13309">
            <v>1030000</v>
          </cell>
          <cell r="C13309" t="str">
            <v>総合図</v>
          </cell>
          <cell r="D13309" t="str">
            <v>1999-2003</v>
          </cell>
          <cell r="E13309" t="str">
            <v>1-5</v>
          </cell>
        </row>
        <row r="13310">
          <cell r="A13310">
            <v>3002104612</v>
          </cell>
          <cell r="B13310">
            <v>1030000</v>
          </cell>
          <cell r="C13310" t="str">
            <v>総合図</v>
          </cell>
          <cell r="D13310" t="str">
            <v>1999-2005</v>
          </cell>
          <cell r="E13310" t="str">
            <v>24-31</v>
          </cell>
        </row>
        <row r="13311">
          <cell r="A13311">
            <v>3002104613</v>
          </cell>
          <cell r="B13311">
            <v>1030000</v>
          </cell>
          <cell r="C13311" t="str">
            <v>総合図</v>
          </cell>
          <cell r="D13311" t="str">
            <v>2000-2000</v>
          </cell>
          <cell r="E13311" t="str">
            <v>13</v>
          </cell>
        </row>
        <row r="13312">
          <cell r="A13312">
            <v>3002104614</v>
          </cell>
          <cell r="B13312">
            <v>1030000</v>
          </cell>
          <cell r="C13312" t="str">
            <v>総合図</v>
          </cell>
          <cell r="D13312" t="str">
            <v>1997-2012</v>
          </cell>
          <cell r="E13312" t="str">
            <v>2-16+</v>
          </cell>
        </row>
        <row r="13313">
          <cell r="A13313">
            <v>3002104615</v>
          </cell>
          <cell r="B13313">
            <v>1030000</v>
          </cell>
          <cell r="C13313" t="str">
            <v>総合図</v>
          </cell>
          <cell r="D13313" t="str">
            <v>2000-2002;2002-2014</v>
          </cell>
          <cell r="E13313" t="str">
            <v>2000-2002;2002-2014+</v>
          </cell>
        </row>
        <row r="13314">
          <cell r="A13314">
            <v>3002104616</v>
          </cell>
          <cell r="B13314">
            <v>1030000</v>
          </cell>
          <cell r="C13314" t="str">
            <v>総合図</v>
          </cell>
          <cell r="D13314" t="str">
            <v>2000-2002</v>
          </cell>
          <cell r="E13314" t="str">
            <v>1-3</v>
          </cell>
        </row>
        <row r="13315">
          <cell r="A13315">
            <v>3002104617</v>
          </cell>
          <cell r="B13315">
            <v>1030000</v>
          </cell>
          <cell r="C13315" t="str">
            <v>総合図</v>
          </cell>
          <cell r="D13315" t="str">
            <v>1999-2004</v>
          </cell>
          <cell r="E13315" t="str">
            <v>1-5</v>
          </cell>
        </row>
        <row r="13316">
          <cell r="A13316">
            <v>3002104618</v>
          </cell>
          <cell r="B13316">
            <v>1030000</v>
          </cell>
          <cell r="C13316" t="str">
            <v>総合図</v>
          </cell>
          <cell r="D13316" t="str">
            <v>1999-2004</v>
          </cell>
          <cell r="E13316" t="str">
            <v>1-5</v>
          </cell>
        </row>
        <row r="13317">
          <cell r="A13317">
            <v>3002104626</v>
          </cell>
          <cell r="B13317">
            <v>1030000</v>
          </cell>
          <cell r="C13317" t="str">
            <v>総合図</v>
          </cell>
          <cell r="D13317" t="str">
            <v>1999-2005</v>
          </cell>
          <cell r="E13317" t="str">
            <v>42(10-12),43-48+</v>
          </cell>
        </row>
        <row r="13318">
          <cell r="A13318">
            <v>3002104628</v>
          </cell>
          <cell r="B13318">
            <v>1030000</v>
          </cell>
          <cell r="C13318" t="str">
            <v>総合図</v>
          </cell>
          <cell r="D13318" t="str">
            <v>1999-1999</v>
          </cell>
          <cell r="E13318" t="str">
            <v>3</v>
          </cell>
        </row>
        <row r="13319">
          <cell r="A13319">
            <v>3002104635</v>
          </cell>
          <cell r="B13319">
            <v>1030000</v>
          </cell>
          <cell r="C13319" t="str">
            <v>総合図</v>
          </cell>
          <cell r="D13319" t="str">
            <v>1983-1999</v>
          </cell>
          <cell r="E13319" t="str">
            <v>1-17</v>
          </cell>
        </row>
        <row r="13320">
          <cell r="A13320">
            <v>3002104636</v>
          </cell>
          <cell r="B13320">
            <v>1030000</v>
          </cell>
          <cell r="C13320" t="str">
            <v>総合図</v>
          </cell>
          <cell r="D13320" t="str">
            <v>1983-1998</v>
          </cell>
          <cell r="E13320" t="str">
            <v>1-15</v>
          </cell>
        </row>
        <row r="13321">
          <cell r="A13321">
            <v>3002104637</v>
          </cell>
          <cell r="B13321">
            <v>1030000</v>
          </cell>
          <cell r="C13321" t="str">
            <v>総合図</v>
          </cell>
          <cell r="D13321" t="str">
            <v>1981-1981</v>
          </cell>
          <cell r="E13321" t="str">
            <v>6</v>
          </cell>
        </row>
        <row r="13322">
          <cell r="A13322">
            <v>3002104638</v>
          </cell>
          <cell r="B13322">
            <v>1030000</v>
          </cell>
          <cell r="C13322" t="str">
            <v>総合図</v>
          </cell>
          <cell r="D13322" t="str">
            <v>1978-1978</v>
          </cell>
          <cell r="E13322" t="str">
            <v>2(4)</v>
          </cell>
        </row>
        <row r="13323">
          <cell r="A13323">
            <v>3002104639</v>
          </cell>
          <cell r="B13323">
            <v>1030000</v>
          </cell>
          <cell r="C13323" t="str">
            <v>総合図</v>
          </cell>
          <cell r="D13323" t="str">
            <v>1963-1966</v>
          </cell>
          <cell r="E13323" t="str">
            <v>8-10</v>
          </cell>
        </row>
        <row r="13324">
          <cell r="A13324">
            <v>3002104648</v>
          </cell>
          <cell r="B13324">
            <v>1030000</v>
          </cell>
          <cell r="C13324" t="str">
            <v>総合図</v>
          </cell>
          <cell r="D13324" t="str">
            <v>2000-2000</v>
          </cell>
          <cell r="E13324" t="str">
            <v>1-2+</v>
          </cell>
        </row>
        <row r="13325">
          <cell r="A13325">
            <v>3002104649</v>
          </cell>
          <cell r="B13325">
            <v>1030000</v>
          </cell>
          <cell r="C13325" t="str">
            <v>総合図</v>
          </cell>
          <cell r="D13325" t="str">
            <v>1927-1927</v>
          </cell>
          <cell r="E13325" t="str">
            <v>3</v>
          </cell>
        </row>
        <row r="13326">
          <cell r="A13326">
            <v>3002104654</v>
          </cell>
          <cell r="B13326">
            <v>1030000</v>
          </cell>
          <cell r="C13326" t="str">
            <v>総合図</v>
          </cell>
          <cell r="D13326" t="str">
            <v>1960-1974</v>
          </cell>
          <cell r="E13326" t="str">
            <v>1-8</v>
          </cell>
        </row>
        <row r="13327">
          <cell r="A13327">
            <v>3002104656</v>
          </cell>
          <cell r="B13327">
            <v>1030000</v>
          </cell>
          <cell r="C13327" t="str">
            <v>総合図</v>
          </cell>
          <cell r="D13327" t="str">
            <v>1880-1924</v>
          </cell>
          <cell r="E13327" t="str">
            <v>1-300</v>
          </cell>
        </row>
        <row r="13328">
          <cell r="A13328">
            <v>3002104658</v>
          </cell>
          <cell r="B13328">
            <v>1030000</v>
          </cell>
          <cell r="C13328" t="str">
            <v>総合図</v>
          </cell>
          <cell r="D13328" t="str">
            <v>1998-2005</v>
          </cell>
          <cell r="E13328" t="str">
            <v>10,15</v>
          </cell>
        </row>
        <row r="13329">
          <cell r="A13329">
            <v>3002104659</v>
          </cell>
          <cell r="B13329">
            <v>1030000</v>
          </cell>
          <cell r="C13329" t="str">
            <v>総合図</v>
          </cell>
          <cell r="D13329" t="str">
            <v>1956-1959</v>
          </cell>
          <cell r="E13329" t="str">
            <v>4-7</v>
          </cell>
        </row>
        <row r="13330">
          <cell r="A13330">
            <v>3002104661</v>
          </cell>
          <cell r="B13330">
            <v>1030000</v>
          </cell>
          <cell r="C13330" t="str">
            <v>総合図</v>
          </cell>
          <cell r="D13330" t="str">
            <v>1952-1964</v>
          </cell>
          <cell r="E13330" t="str">
            <v>6,12-13,15(9-12)</v>
          </cell>
        </row>
        <row r="13331">
          <cell r="A13331">
            <v>3002104663</v>
          </cell>
          <cell r="B13331">
            <v>1030000</v>
          </cell>
          <cell r="C13331" t="str">
            <v>総合図</v>
          </cell>
          <cell r="D13331" t="str">
            <v>1969-1985</v>
          </cell>
          <cell r="E13331" t="str">
            <v>12-20,22-23,25-27</v>
          </cell>
        </row>
        <row r="13332">
          <cell r="A13332">
            <v>3002104664</v>
          </cell>
          <cell r="B13332">
            <v>1030000</v>
          </cell>
          <cell r="C13332" t="str">
            <v>総合図</v>
          </cell>
          <cell r="D13332" t="str">
            <v>1948-1961</v>
          </cell>
          <cell r="E13332" t="str">
            <v>1-11</v>
          </cell>
        </row>
        <row r="13333">
          <cell r="A13333">
            <v>3002104666</v>
          </cell>
          <cell r="B13333">
            <v>1030000</v>
          </cell>
          <cell r="C13333" t="str">
            <v>総合図</v>
          </cell>
          <cell r="D13333" t="str">
            <v>1893-1954</v>
          </cell>
          <cell r="E13333" t="str">
            <v>1-700</v>
          </cell>
        </row>
        <row r="13334">
          <cell r="A13334">
            <v>3002104667</v>
          </cell>
          <cell r="B13334">
            <v>1030000</v>
          </cell>
          <cell r="C13334" t="str">
            <v>総合図</v>
          </cell>
          <cell r="D13334" t="str">
            <v>1998-1998</v>
          </cell>
          <cell r="E13334" t="str">
            <v>1998</v>
          </cell>
        </row>
        <row r="13335">
          <cell r="A13335">
            <v>3002104669</v>
          </cell>
          <cell r="B13335">
            <v>1030000</v>
          </cell>
          <cell r="C13335" t="str">
            <v>総合図</v>
          </cell>
          <cell r="D13335" t="str">
            <v>1958-1963</v>
          </cell>
          <cell r="E13335" t="str">
            <v>15,17-18</v>
          </cell>
        </row>
        <row r="13336">
          <cell r="A13336">
            <v>3002104684</v>
          </cell>
          <cell r="B13336">
            <v>1030000</v>
          </cell>
          <cell r="C13336" t="str">
            <v>総合図</v>
          </cell>
          <cell r="D13336" t="str">
            <v>1999-2011</v>
          </cell>
          <cell r="E13336" t="str">
            <v>1999-2011</v>
          </cell>
        </row>
        <row r="13337">
          <cell r="A13337">
            <v>3002104685</v>
          </cell>
          <cell r="B13337">
            <v>1030000</v>
          </cell>
          <cell r="C13337" t="str">
            <v>総合図</v>
          </cell>
          <cell r="D13337" t="str">
            <v>1997-2011</v>
          </cell>
          <cell r="E13337" t="str">
            <v>1997-2011</v>
          </cell>
        </row>
        <row r="13338">
          <cell r="A13338">
            <v>3002104719</v>
          </cell>
          <cell r="B13338">
            <v>1030500</v>
          </cell>
          <cell r="C13338" t="str">
            <v>総合図-A棟1階 理工系雑誌(利用不可)</v>
          </cell>
          <cell r="D13338" t="str">
            <v>2000-2004</v>
          </cell>
          <cell r="E13338" t="str">
            <v>1-5</v>
          </cell>
        </row>
        <row r="13339">
          <cell r="A13339">
            <v>3002104723</v>
          </cell>
          <cell r="B13339">
            <v>1030000</v>
          </cell>
          <cell r="C13339" t="str">
            <v>総合図</v>
          </cell>
          <cell r="D13339" t="str">
            <v>1903-1950</v>
          </cell>
          <cell r="E13339" t="str">
            <v>7(1-9),8(7-8),9(3,7,10-11),11(1,4),19,20(1-2,5,7,9,11-12),22(2-12),23,24(1,3-8,10),25(2-11),26(1-9),27(3-7),28(1-8),29(3-12),30(1-9),33(2-12),34(1-6),35(5-12),36(4-12),37(1-5),38-44,46(2-3),50(3-12),51-53</v>
          </cell>
        </row>
        <row r="13340">
          <cell r="A13340">
            <v>3002104725</v>
          </cell>
          <cell r="B13340">
            <v>1030000</v>
          </cell>
          <cell r="C13340" t="str">
            <v>総合図</v>
          </cell>
          <cell r="D13340" t="str">
            <v>1999-2003</v>
          </cell>
          <cell r="E13340" t="str">
            <v>11-15</v>
          </cell>
        </row>
        <row r="13341">
          <cell r="A13341">
            <v>3002104731</v>
          </cell>
          <cell r="B13341">
            <v>1030000</v>
          </cell>
          <cell r="C13341" t="str">
            <v>総合図</v>
          </cell>
          <cell r="D13341" t="str">
            <v>1999-2009</v>
          </cell>
          <cell r="E13341" t="str">
            <v>1-11</v>
          </cell>
        </row>
        <row r="13342">
          <cell r="A13342">
            <v>3002104732</v>
          </cell>
          <cell r="B13342">
            <v>1030000</v>
          </cell>
          <cell r="C13342" t="str">
            <v>総合図</v>
          </cell>
          <cell r="D13342" t="str">
            <v>1931-1934</v>
          </cell>
          <cell r="E13342" t="str">
            <v>1-21,24-92</v>
          </cell>
        </row>
        <row r="13343">
          <cell r="A13343">
            <v>3002104733</v>
          </cell>
          <cell r="B13343">
            <v>1030000</v>
          </cell>
          <cell r="C13343" t="str">
            <v>総合図</v>
          </cell>
          <cell r="D13343" t="str">
            <v>1970-1970</v>
          </cell>
          <cell r="E13343" t="str">
            <v>2</v>
          </cell>
        </row>
        <row r="13344">
          <cell r="A13344">
            <v>3002104734</v>
          </cell>
          <cell r="B13344">
            <v>1030000</v>
          </cell>
          <cell r="C13344" t="str">
            <v>総合図</v>
          </cell>
          <cell r="D13344" t="str">
            <v>1939-1939</v>
          </cell>
          <cell r="E13344" t="str">
            <v>5(1-9,11)</v>
          </cell>
        </row>
        <row r="13345">
          <cell r="A13345">
            <v>3002104749</v>
          </cell>
          <cell r="B13345">
            <v>1030000</v>
          </cell>
          <cell r="C13345" t="str">
            <v>総合図</v>
          </cell>
          <cell r="D13345" t="str">
            <v>1962-1964</v>
          </cell>
          <cell r="E13345" t="str">
            <v>1-24</v>
          </cell>
        </row>
        <row r="13346">
          <cell r="A13346">
            <v>3002104756</v>
          </cell>
          <cell r="B13346">
            <v>1030000</v>
          </cell>
          <cell r="C13346" t="str">
            <v>総合図</v>
          </cell>
          <cell r="D13346" t="str">
            <v>1949-1949</v>
          </cell>
          <cell r="E13346" t="str">
            <v>306</v>
          </cell>
        </row>
        <row r="13347">
          <cell r="A13347">
            <v>3002104758</v>
          </cell>
          <cell r="B13347">
            <v>1030000</v>
          </cell>
          <cell r="C13347" t="str">
            <v>総合図</v>
          </cell>
          <cell r="D13347" t="str">
            <v>2000-2014</v>
          </cell>
          <cell r="E13347" t="str">
            <v>26-40+</v>
          </cell>
        </row>
        <row r="13348">
          <cell r="A13348">
            <v>3002104769</v>
          </cell>
          <cell r="B13348">
            <v>1030000</v>
          </cell>
          <cell r="C13348" t="str">
            <v>総合図</v>
          </cell>
          <cell r="D13348" t="str">
            <v>2000-2005</v>
          </cell>
          <cell r="E13348" t="str">
            <v>25(8-15),26(1-7,9-12),27-28,29(1-2,4-13),30</v>
          </cell>
        </row>
        <row r="13349">
          <cell r="A13349">
            <v>3002104774</v>
          </cell>
          <cell r="B13349">
            <v>1030000</v>
          </cell>
          <cell r="C13349" t="str">
            <v>総合図</v>
          </cell>
          <cell r="D13349" t="str">
            <v>1902-1918;1918-1919;1919-1919;1920-1920</v>
          </cell>
          <cell r="E13349" t="str">
            <v>1-17;1-2;296;20</v>
          </cell>
        </row>
        <row r="13350">
          <cell r="A13350">
            <v>3002104776</v>
          </cell>
          <cell r="B13350">
            <v>1030000</v>
          </cell>
          <cell r="C13350" t="str">
            <v>総合図</v>
          </cell>
          <cell r="D13350" t="str">
            <v>1999-2010</v>
          </cell>
          <cell r="E13350" t="str">
            <v>34-45</v>
          </cell>
        </row>
        <row r="13351">
          <cell r="A13351">
            <v>3002104777</v>
          </cell>
          <cell r="B13351">
            <v>1030000</v>
          </cell>
          <cell r="C13351" t="str">
            <v>総合図</v>
          </cell>
          <cell r="D13351" t="str">
            <v>1993-2010</v>
          </cell>
          <cell r="E13351" t="str">
            <v>40-56</v>
          </cell>
        </row>
        <row r="13352">
          <cell r="A13352">
            <v>3002104781</v>
          </cell>
          <cell r="B13352">
            <v>1030000</v>
          </cell>
          <cell r="C13352" t="str">
            <v>総合図</v>
          </cell>
          <cell r="D13352" t="str">
            <v>1983-2004</v>
          </cell>
          <cell r="E13352" t="str">
            <v>1-12</v>
          </cell>
        </row>
        <row r="13353">
          <cell r="A13353">
            <v>3002104782</v>
          </cell>
          <cell r="B13353">
            <v>1030000</v>
          </cell>
          <cell r="C13353" t="str">
            <v>総合図</v>
          </cell>
          <cell r="D13353" t="str">
            <v>1949-1954</v>
          </cell>
          <cell r="E13353" t="str">
            <v>1-6</v>
          </cell>
        </row>
        <row r="13354">
          <cell r="A13354">
            <v>3002104785</v>
          </cell>
          <cell r="B13354">
            <v>1030000</v>
          </cell>
          <cell r="C13354" t="str">
            <v>総合図</v>
          </cell>
          <cell r="D13354" t="str">
            <v>1996-2012</v>
          </cell>
          <cell r="E13354" t="str">
            <v>30-46</v>
          </cell>
        </row>
        <row r="13355">
          <cell r="A13355">
            <v>3002104786</v>
          </cell>
          <cell r="B13355">
            <v>1030000</v>
          </cell>
          <cell r="C13355" t="str">
            <v>総合図</v>
          </cell>
          <cell r="D13355" t="str">
            <v>1996-2012</v>
          </cell>
          <cell r="E13355" t="str">
            <v>30-46</v>
          </cell>
        </row>
        <row r="13356">
          <cell r="A13356">
            <v>3002104788</v>
          </cell>
          <cell r="B13356">
            <v>1030000</v>
          </cell>
          <cell r="C13356" t="str">
            <v>総合図</v>
          </cell>
          <cell r="D13356" t="str">
            <v>1997-2008</v>
          </cell>
          <cell r="E13356" t="str">
            <v>17-28</v>
          </cell>
        </row>
        <row r="13357">
          <cell r="A13357">
            <v>3002104792</v>
          </cell>
          <cell r="B13357">
            <v>1030000</v>
          </cell>
          <cell r="C13357" t="str">
            <v>総合図</v>
          </cell>
          <cell r="D13357" t="str">
            <v>1888-1889</v>
          </cell>
          <cell r="E13357" t="str">
            <v>1163-1223</v>
          </cell>
        </row>
        <row r="13358">
          <cell r="A13358">
            <v>3002104797</v>
          </cell>
          <cell r="B13358">
            <v>1030000</v>
          </cell>
          <cell r="C13358" t="str">
            <v>総合図</v>
          </cell>
          <cell r="D13358" t="str">
            <v>1988-2012</v>
          </cell>
          <cell r="E13358" t="str">
            <v>1-15,19-48</v>
          </cell>
        </row>
        <row r="13359">
          <cell r="A13359">
            <v>3002104800</v>
          </cell>
          <cell r="B13359">
            <v>1030000</v>
          </cell>
          <cell r="C13359" t="str">
            <v>総合図</v>
          </cell>
          <cell r="D13359" t="str">
            <v>1994-2012</v>
          </cell>
          <cell r="E13359" t="str">
            <v>1-53</v>
          </cell>
        </row>
        <row r="13360">
          <cell r="A13360">
            <v>3002104801</v>
          </cell>
          <cell r="B13360">
            <v>1030000</v>
          </cell>
          <cell r="C13360" t="str">
            <v>総合図</v>
          </cell>
          <cell r="D13360" t="str">
            <v>1997-2008</v>
          </cell>
          <cell r="E13360" t="str">
            <v>17-28</v>
          </cell>
        </row>
        <row r="13361">
          <cell r="A13361">
            <v>3002104802</v>
          </cell>
          <cell r="B13361">
            <v>1030000</v>
          </cell>
          <cell r="C13361" t="str">
            <v>総合図</v>
          </cell>
          <cell r="D13361" t="str">
            <v>1993-2014</v>
          </cell>
          <cell r="E13361" t="str">
            <v>1-19+</v>
          </cell>
        </row>
        <row r="13362">
          <cell r="A13362">
            <v>3002104825</v>
          </cell>
          <cell r="B13362">
            <v>1030000</v>
          </cell>
          <cell r="C13362" t="str">
            <v>総合図</v>
          </cell>
          <cell r="D13362" t="str">
            <v>1997-2005</v>
          </cell>
          <cell r="E13362" t="str">
            <v>1996-1998,2000-2003,2005</v>
          </cell>
        </row>
        <row r="13363">
          <cell r="A13363">
            <v>3002104828</v>
          </cell>
          <cell r="B13363">
            <v>1030000</v>
          </cell>
          <cell r="C13363" t="str">
            <v>総合図</v>
          </cell>
          <cell r="D13363" t="str">
            <v>1963-1963</v>
          </cell>
          <cell r="E13363" t="str">
            <v>1963</v>
          </cell>
        </row>
        <row r="13364">
          <cell r="A13364">
            <v>3002104834</v>
          </cell>
          <cell r="B13364">
            <v>1030000</v>
          </cell>
          <cell r="C13364" t="str">
            <v>総合図</v>
          </cell>
          <cell r="D13364" t="str">
            <v>1950-1962</v>
          </cell>
          <cell r="E13364" t="str">
            <v>1(1-2),2(1-6),3,4(1-7),5-9,10(7-9,11-12),11-13</v>
          </cell>
        </row>
        <row r="13365">
          <cell r="A13365">
            <v>3002104836</v>
          </cell>
          <cell r="B13365">
            <v>1030000</v>
          </cell>
          <cell r="C13365" t="str">
            <v>総合図</v>
          </cell>
          <cell r="D13365" t="str">
            <v>1970-2008</v>
          </cell>
          <cell r="E13365" t="str">
            <v>37(33-36),38(1-18,20-36),39,40(1-6,8-36),41(1-2,4-36),42-74,75(1-9,11-22)</v>
          </cell>
        </row>
        <row r="13366">
          <cell r="A13366">
            <v>3002104840</v>
          </cell>
          <cell r="B13366">
            <v>1030000</v>
          </cell>
          <cell r="C13366" t="str">
            <v>総合図</v>
          </cell>
          <cell r="D13366" t="str">
            <v>1973-1976</v>
          </cell>
          <cell r="E13366" t="str">
            <v>215-250</v>
          </cell>
        </row>
        <row r="13367">
          <cell r="A13367">
            <v>3002104841</v>
          </cell>
          <cell r="B13367">
            <v>1030000</v>
          </cell>
          <cell r="C13367" t="str">
            <v>総合図</v>
          </cell>
          <cell r="D13367" t="str">
            <v>1899-1900</v>
          </cell>
          <cell r="E13367" t="str">
            <v>1-15,17</v>
          </cell>
        </row>
        <row r="13368">
          <cell r="A13368">
            <v>3002104842</v>
          </cell>
          <cell r="B13368">
            <v>1030000</v>
          </cell>
          <cell r="C13368" t="str">
            <v>総合図</v>
          </cell>
          <cell r="D13368" t="str">
            <v>1953-1954</v>
          </cell>
          <cell r="E13368" t="str">
            <v>4,5(1-26)</v>
          </cell>
        </row>
        <row r="13369">
          <cell r="A13369">
            <v>3002104847</v>
          </cell>
          <cell r="B13369">
            <v>1030000</v>
          </cell>
          <cell r="C13369" t="str">
            <v>総合図</v>
          </cell>
          <cell r="D13369" t="str">
            <v>1963-1971</v>
          </cell>
          <cell r="E13369" t="str">
            <v>14-15,16(1-8,10-12),17-22</v>
          </cell>
        </row>
        <row r="13370">
          <cell r="A13370">
            <v>3002104848</v>
          </cell>
          <cell r="B13370">
            <v>1030000</v>
          </cell>
          <cell r="C13370" t="str">
            <v>総合図</v>
          </cell>
          <cell r="D13370" t="str">
            <v>1999-2005</v>
          </cell>
          <cell r="E13370" t="str">
            <v>11,16</v>
          </cell>
        </row>
        <row r="13371">
          <cell r="A13371">
            <v>3002104853</v>
          </cell>
          <cell r="B13371">
            <v>1030000</v>
          </cell>
          <cell r="C13371" t="str">
            <v>総合図</v>
          </cell>
          <cell r="D13371" t="str">
            <v>1967-1973</v>
          </cell>
          <cell r="E13371" t="str">
            <v>4-19,21-35,37,39-63</v>
          </cell>
        </row>
        <row r="13372">
          <cell r="A13372">
            <v>3002104859</v>
          </cell>
          <cell r="B13372">
            <v>1030000</v>
          </cell>
          <cell r="C13372" t="str">
            <v>総合図</v>
          </cell>
          <cell r="D13372" t="str">
            <v>2000-2001</v>
          </cell>
          <cell r="E13372" t="str">
            <v>11(4),12(2-4),13</v>
          </cell>
        </row>
        <row r="13373">
          <cell r="A13373">
            <v>3002104865</v>
          </cell>
          <cell r="B13373">
            <v>1030000</v>
          </cell>
          <cell r="C13373" t="str">
            <v>総合図</v>
          </cell>
          <cell r="D13373" t="str">
            <v>1881-1923</v>
          </cell>
          <cell r="E13373" t="str">
            <v>67-2138</v>
          </cell>
        </row>
        <row r="13374">
          <cell r="A13374">
            <v>3002104871</v>
          </cell>
          <cell r="B13374">
            <v>1030000</v>
          </cell>
          <cell r="C13374" t="str">
            <v>総合図</v>
          </cell>
          <cell r="D13374" t="str">
            <v>1902-1937</v>
          </cell>
          <cell r="E13374" t="str">
            <v>1902-1937</v>
          </cell>
        </row>
        <row r="13375">
          <cell r="A13375">
            <v>3002104877</v>
          </cell>
          <cell r="B13375">
            <v>1030000</v>
          </cell>
          <cell r="C13375" t="str">
            <v>総合図</v>
          </cell>
          <cell r="D13375" t="str">
            <v>1996-2004</v>
          </cell>
          <cell r="E13375" t="str">
            <v>26-27,29-34</v>
          </cell>
        </row>
        <row r="13376">
          <cell r="A13376">
            <v>3002104878</v>
          </cell>
          <cell r="B13376">
            <v>1030000</v>
          </cell>
          <cell r="C13376" t="str">
            <v>総合図</v>
          </cell>
          <cell r="D13376" t="str">
            <v>1998-2007</v>
          </cell>
          <cell r="E13376" t="str">
            <v>27,29-37</v>
          </cell>
        </row>
        <row r="13377">
          <cell r="A13377">
            <v>3002104879</v>
          </cell>
          <cell r="B13377">
            <v>1030000</v>
          </cell>
          <cell r="C13377" t="str">
            <v>総合図</v>
          </cell>
          <cell r="D13377" t="str">
            <v>1997-2005</v>
          </cell>
          <cell r="E13377" t="str">
            <v>1-9</v>
          </cell>
        </row>
        <row r="13378">
          <cell r="A13378">
            <v>3002104880</v>
          </cell>
          <cell r="B13378">
            <v>1030000</v>
          </cell>
          <cell r="C13378" t="str">
            <v>総合図</v>
          </cell>
          <cell r="D13378" t="str">
            <v>1982-1982</v>
          </cell>
          <cell r="E13378" t="str">
            <v>19</v>
          </cell>
        </row>
        <row r="13379">
          <cell r="A13379">
            <v>3002104881</v>
          </cell>
          <cell r="B13379">
            <v>1030000</v>
          </cell>
          <cell r="C13379" t="str">
            <v>総合図</v>
          </cell>
          <cell r="D13379" t="str">
            <v>1983-1984</v>
          </cell>
          <cell r="E13379" t="str">
            <v>20-21</v>
          </cell>
        </row>
        <row r="13380">
          <cell r="A13380">
            <v>3002104882</v>
          </cell>
          <cell r="B13380">
            <v>1030000</v>
          </cell>
          <cell r="C13380" t="str">
            <v>総合図</v>
          </cell>
          <cell r="D13380" t="str">
            <v>1985-1989</v>
          </cell>
          <cell r="E13380" t="str">
            <v>22-26</v>
          </cell>
        </row>
        <row r="13381">
          <cell r="A13381">
            <v>3002104883</v>
          </cell>
          <cell r="B13381">
            <v>1030000</v>
          </cell>
          <cell r="C13381" t="str">
            <v>総合図</v>
          </cell>
          <cell r="D13381" t="str">
            <v>1990-1990</v>
          </cell>
          <cell r="E13381" t="str">
            <v>27</v>
          </cell>
        </row>
        <row r="13382">
          <cell r="A13382">
            <v>3002104884</v>
          </cell>
          <cell r="B13382">
            <v>1030000</v>
          </cell>
          <cell r="C13382" t="str">
            <v>総合図</v>
          </cell>
          <cell r="D13382" t="str">
            <v>1953-1953</v>
          </cell>
          <cell r="E13382" t="str">
            <v>28</v>
          </cell>
        </row>
        <row r="13383">
          <cell r="A13383">
            <v>3002104885</v>
          </cell>
          <cell r="B13383">
            <v>1030000</v>
          </cell>
          <cell r="C13383" t="str">
            <v>総合図</v>
          </cell>
          <cell r="D13383" t="str">
            <v>1992-2008</v>
          </cell>
          <cell r="E13383" t="str">
            <v>9-12,13(1)+</v>
          </cell>
        </row>
        <row r="13384">
          <cell r="A13384">
            <v>3002104886</v>
          </cell>
          <cell r="B13384">
            <v>1030000</v>
          </cell>
          <cell r="C13384" t="str">
            <v>総合図</v>
          </cell>
          <cell r="D13384" t="str">
            <v>1998-1999</v>
          </cell>
          <cell r="E13384" t="str">
            <v>2-3</v>
          </cell>
        </row>
        <row r="13385">
          <cell r="A13385">
            <v>3002104887</v>
          </cell>
          <cell r="B13385">
            <v>1030000</v>
          </cell>
          <cell r="C13385" t="str">
            <v>総合図</v>
          </cell>
          <cell r="D13385" t="str">
            <v>1991-1999</v>
          </cell>
          <cell r="E13385" t="str">
            <v>1-9</v>
          </cell>
        </row>
        <row r="13386">
          <cell r="A13386">
            <v>3002104888</v>
          </cell>
          <cell r="B13386">
            <v>1030000</v>
          </cell>
          <cell r="C13386" t="str">
            <v>総合図</v>
          </cell>
          <cell r="D13386" t="str">
            <v>1992-1997</v>
          </cell>
          <cell r="E13386" t="str">
            <v>7-9,11-17</v>
          </cell>
        </row>
        <row r="13387">
          <cell r="A13387">
            <v>3002104889</v>
          </cell>
          <cell r="B13387">
            <v>1030000</v>
          </cell>
          <cell r="C13387" t="str">
            <v>総合図</v>
          </cell>
          <cell r="D13387" t="str">
            <v>1990-2000</v>
          </cell>
          <cell r="E13387" t="str">
            <v>44-53,54(1,3-6)</v>
          </cell>
        </row>
        <row r="13388">
          <cell r="A13388">
            <v>3002104892</v>
          </cell>
          <cell r="B13388">
            <v>1030000</v>
          </cell>
          <cell r="C13388" t="str">
            <v>総合図</v>
          </cell>
          <cell r="D13388" t="str">
            <v>1976-2002</v>
          </cell>
          <cell r="E13388" t="str">
            <v>1-26</v>
          </cell>
        </row>
        <row r="13389">
          <cell r="A13389">
            <v>3002104893</v>
          </cell>
          <cell r="B13389">
            <v>1030000</v>
          </cell>
          <cell r="C13389" t="str">
            <v>総合図</v>
          </cell>
          <cell r="D13389" t="str">
            <v>1976-1976</v>
          </cell>
          <cell r="E13389" t="str">
            <v>1</v>
          </cell>
        </row>
        <row r="13390">
          <cell r="A13390">
            <v>3002104900</v>
          </cell>
          <cell r="B13390">
            <v>1030000</v>
          </cell>
          <cell r="C13390" t="str">
            <v>総合図</v>
          </cell>
          <cell r="D13390" t="str">
            <v>1972-1976</v>
          </cell>
          <cell r="E13390" t="str">
            <v>4,6-8</v>
          </cell>
        </row>
        <row r="13391">
          <cell r="A13391">
            <v>3002104902</v>
          </cell>
          <cell r="B13391">
            <v>1030000</v>
          </cell>
          <cell r="C13391" t="str">
            <v>総合図</v>
          </cell>
          <cell r="D13391" t="str">
            <v>1975-1993</v>
          </cell>
          <cell r="E13391" t="str">
            <v>61-78</v>
          </cell>
        </row>
        <row r="13392">
          <cell r="A13392">
            <v>3002104903</v>
          </cell>
          <cell r="B13392">
            <v>1030000</v>
          </cell>
          <cell r="C13392" t="str">
            <v>総合図</v>
          </cell>
          <cell r="D13392" t="str">
            <v>1955-1958</v>
          </cell>
          <cell r="E13392" t="str">
            <v>1(1),3(1-2)</v>
          </cell>
        </row>
        <row r="13393">
          <cell r="A13393">
            <v>3002104904</v>
          </cell>
          <cell r="B13393">
            <v>1030000</v>
          </cell>
          <cell r="C13393" t="str">
            <v>総合図</v>
          </cell>
          <cell r="D13393" t="str">
            <v>1953-1963</v>
          </cell>
          <cell r="E13393" t="str">
            <v>7,14-15,17</v>
          </cell>
        </row>
        <row r="13394">
          <cell r="A13394">
            <v>3002104905</v>
          </cell>
          <cell r="B13394">
            <v>1030000</v>
          </cell>
          <cell r="C13394" t="str">
            <v>総合図</v>
          </cell>
          <cell r="D13394" t="str">
            <v>1954-1957</v>
          </cell>
          <cell r="E13394" t="str">
            <v>29-30,32</v>
          </cell>
        </row>
        <row r="13395">
          <cell r="A13395">
            <v>3002104906</v>
          </cell>
          <cell r="B13395">
            <v>1030000</v>
          </cell>
          <cell r="C13395" t="str">
            <v>総合図</v>
          </cell>
          <cell r="D13395" t="str">
            <v>1881-1882</v>
          </cell>
          <cell r="E13395" t="str">
            <v>1-15</v>
          </cell>
        </row>
        <row r="13396">
          <cell r="A13396">
            <v>3002104907</v>
          </cell>
          <cell r="B13396">
            <v>1030000</v>
          </cell>
          <cell r="C13396" t="str">
            <v>総合図</v>
          </cell>
          <cell r="D13396" t="str">
            <v>1951-1953</v>
          </cell>
          <cell r="E13396" t="str">
            <v>1(1-3)</v>
          </cell>
        </row>
        <row r="13397">
          <cell r="A13397">
            <v>3002104908</v>
          </cell>
          <cell r="B13397">
            <v>1030000</v>
          </cell>
          <cell r="C13397" t="str">
            <v>総合図</v>
          </cell>
          <cell r="D13397" t="str">
            <v>1971-2000</v>
          </cell>
          <cell r="E13397" t="str">
            <v>1-20,41-60</v>
          </cell>
        </row>
        <row r="13398">
          <cell r="A13398">
            <v>3002104909</v>
          </cell>
          <cell r="B13398">
            <v>1030000</v>
          </cell>
          <cell r="C13398" t="str">
            <v>総合図</v>
          </cell>
          <cell r="D13398" t="str">
            <v>1974-1974</v>
          </cell>
          <cell r="E13398" t="str">
            <v>21-28</v>
          </cell>
        </row>
        <row r="13399">
          <cell r="A13399">
            <v>3002104910</v>
          </cell>
          <cell r="B13399">
            <v>1030000</v>
          </cell>
          <cell r="C13399" t="str">
            <v>総合図</v>
          </cell>
          <cell r="D13399" t="str">
            <v>1973-1973</v>
          </cell>
          <cell r="E13399" t="str">
            <v>6</v>
          </cell>
        </row>
        <row r="13400">
          <cell r="A13400">
            <v>3002104911</v>
          </cell>
          <cell r="B13400">
            <v>1030000</v>
          </cell>
          <cell r="C13400" t="str">
            <v>総合図</v>
          </cell>
          <cell r="D13400" t="str">
            <v>1944-1944</v>
          </cell>
          <cell r="E13400" t="str">
            <v>1</v>
          </cell>
        </row>
        <row r="13401">
          <cell r="A13401">
            <v>3002104912</v>
          </cell>
          <cell r="B13401">
            <v>1030000</v>
          </cell>
          <cell r="C13401" t="str">
            <v>総合図</v>
          </cell>
          <cell r="D13401" t="str">
            <v>1971-1973</v>
          </cell>
          <cell r="E13401" t="str">
            <v>3-5</v>
          </cell>
        </row>
        <row r="13402">
          <cell r="A13402">
            <v>3002104913</v>
          </cell>
          <cell r="B13402">
            <v>1030000</v>
          </cell>
          <cell r="C13402" t="str">
            <v>総合図</v>
          </cell>
          <cell r="D13402" t="str">
            <v>1998-2012</v>
          </cell>
          <cell r="E13402" t="str">
            <v>10-24+</v>
          </cell>
        </row>
        <row r="13403">
          <cell r="A13403">
            <v>3002104914</v>
          </cell>
          <cell r="B13403">
            <v>1030000</v>
          </cell>
          <cell r="C13403" t="str">
            <v>総合図</v>
          </cell>
          <cell r="D13403" t="str">
            <v>1949-1960</v>
          </cell>
          <cell r="E13403" t="str">
            <v>1-2,12(1-11)</v>
          </cell>
        </row>
        <row r="13404">
          <cell r="A13404">
            <v>3002104915</v>
          </cell>
          <cell r="B13404">
            <v>1030000</v>
          </cell>
          <cell r="C13404" t="str">
            <v>総合図</v>
          </cell>
          <cell r="D13404" t="str">
            <v>1987-1987</v>
          </cell>
          <cell r="E13404" t="str">
            <v>23(2)</v>
          </cell>
        </row>
        <row r="13405">
          <cell r="A13405">
            <v>3002104916</v>
          </cell>
          <cell r="B13405">
            <v>1030000</v>
          </cell>
          <cell r="C13405" t="str">
            <v>総合図</v>
          </cell>
          <cell r="D13405" t="str">
            <v>1963-1964</v>
          </cell>
          <cell r="E13405" t="str">
            <v>1-11,13</v>
          </cell>
        </row>
        <row r="13406">
          <cell r="A13406">
            <v>3002104917</v>
          </cell>
          <cell r="B13406">
            <v>1030000</v>
          </cell>
          <cell r="C13406" t="str">
            <v>総合図</v>
          </cell>
          <cell r="D13406" t="str">
            <v>1964-1964</v>
          </cell>
          <cell r="E13406" t="str">
            <v>1</v>
          </cell>
        </row>
        <row r="13407">
          <cell r="A13407">
            <v>3002104918</v>
          </cell>
          <cell r="B13407">
            <v>1030000</v>
          </cell>
          <cell r="C13407" t="str">
            <v>総合図</v>
          </cell>
          <cell r="D13407" t="str">
            <v>1907-1927</v>
          </cell>
          <cell r="E13407" t="str">
            <v>41-54</v>
          </cell>
        </row>
        <row r="13408">
          <cell r="A13408">
            <v>3002104919</v>
          </cell>
          <cell r="B13408">
            <v>1030000</v>
          </cell>
          <cell r="C13408" t="str">
            <v>総合図</v>
          </cell>
          <cell r="D13408" t="str">
            <v>1852-1872</v>
          </cell>
          <cell r="E13408" t="str">
            <v>1-20</v>
          </cell>
        </row>
        <row r="13409">
          <cell r="A13409">
            <v>3002104920</v>
          </cell>
          <cell r="B13409">
            <v>1030000</v>
          </cell>
          <cell r="C13409" t="str">
            <v>総合図</v>
          </cell>
          <cell r="D13409" t="str">
            <v>1873-1874</v>
          </cell>
          <cell r="E13409" t="str">
            <v>21-22</v>
          </cell>
        </row>
        <row r="13410">
          <cell r="A13410">
            <v>3002104921</v>
          </cell>
          <cell r="B13410">
            <v>1030000</v>
          </cell>
          <cell r="C13410" t="str">
            <v>総合図</v>
          </cell>
          <cell r="D13410" t="str">
            <v>1877-1907</v>
          </cell>
          <cell r="E13410" t="str">
            <v>23-40</v>
          </cell>
        </row>
        <row r="13411">
          <cell r="A13411">
            <v>3002104930</v>
          </cell>
          <cell r="B13411">
            <v>1030000</v>
          </cell>
          <cell r="C13411" t="str">
            <v>総合図</v>
          </cell>
          <cell r="D13411" t="str">
            <v>1993-1996</v>
          </cell>
          <cell r="E13411" t="str">
            <v>3-6</v>
          </cell>
        </row>
        <row r="13412">
          <cell r="A13412">
            <v>3002104933</v>
          </cell>
          <cell r="B13412">
            <v>1030000</v>
          </cell>
          <cell r="C13412" t="str">
            <v>総合図</v>
          </cell>
          <cell r="D13412" t="str">
            <v>1998-2004</v>
          </cell>
          <cell r="E13412" t="str">
            <v>10-16</v>
          </cell>
        </row>
        <row r="13413">
          <cell r="A13413">
            <v>3002104940</v>
          </cell>
          <cell r="B13413">
            <v>1030000</v>
          </cell>
          <cell r="C13413" t="str">
            <v>総合図</v>
          </cell>
          <cell r="D13413" t="str">
            <v>2003-2009</v>
          </cell>
          <cell r="E13413" t="str">
            <v>21-60</v>
          </cell>
        </row>
        <row r="13414">
          <cell r="A13414">
            <v>3002104941</v>
          </cell>
          <cell r="B13414">
            <v>1030000</v>
          </cell>
          <cell r="C13414" t="str">
            <v>総合図</v>
          </cell>
          <cell r="D13414" t="str">
            <v>+</v>
          </cell>
          <cell r="E13414" t="str">
            <v>+</v>
          </cell>
        </row>
        <row r="13415">
          <cell r="A13415">
            <v>3002104943</v>
          </cell>
          <cell r="B13415">
            <v>1030000</v>
          </cell>
          <cell r="C13415" t="str">
            <v>総合図</v>
          </cell>
          <cell r="D13415" t="str">
            <v>1999-2008</v>
          </cell>
          <cell r="E13415" t="str">
            <v>1-19</v>
          </cell>
        </row>
        <row r="13416">
          <cell r="A13416">
            <v>3002104944</v>
          </cell>
          <cell r="B13416">
            <v>1030000</v>
          </cell>
          <cell r="C13416" t="str">
            <v>総合図</v>
          </cell>
          <cell r="D13416" t="str">
            <v>2000-2000</v>
          </cell>
          <cell r="E13416" t="str">
            <v>1</v>
          </cell>
        </row>
        <row r="13417">
          <cell r="A13417">
            <v>3002104945</v>
          </cell>
          <cell r="B13417">
            <v>1030000</v>
          </cell>
          <cell r="C13417" t="str">
            <v>総合図</v>
          </cell>
          <cell r="D13417" t="str">
            <v>2000-2005</v>
          </cell>
          <cell r="E13417" t="str">
            <v>12-17</v>
          </cell>
        </row>
        <row r="13418">
          <cell r="A13418">
            <v>3002104946</v>
          </cell>
          <cell r="B13418">
            <v>1030000</v>
          </cell>
          <cell r="C13418" t="str">
            <v>総合図</v>
          </cell>
          <cell r="D13418" t="str">
            <v>2000-2006</v>
          </cell>
          <cell r="E13418" t="str">
            <v>0-6</v>
          </cell>
        </row>
        <row r="13419">
          <cell r="A13419">
            <v>3002104947</v>
          </cell>
          <cell r="B13419">
            <v>1030000</v>
          </cell>
          <cell r="C13419" t="str">
            <v>総合図</v>
          </cell>
          <cell r="D13419" t="str">
            <v>1999-2013</v>
          </cell>
          <cell r="E13419" t="str">
            <v>1-14+</v>
          </cell>
        </row>
        <row r="13420">
          <cell r="A13420">
            <v>3002104948</v>
          </cell>
          <cell r="B13420">
            <v>1030000</v>
          </cell>
          <cell r="C13420" t="str">
            <v>総合図</v>
          </cell>
          <cell r="D13420" t="str">
            <v>2000-2014</v>
          </cell>
          <cell r="E13420" t="str">
            <v>7-19,21+</v>
          </cell>
        </row>
        <row r="13421">
          <cell r="A13421">
            <v>3002104950</v>
          </cell>
          <cell r="B13421">
            <v>1030000</v>
          </cell>
          <cell r="C13421" t="str">
            <v>総合図</v>
          </cell>
          <cell r="D13421" t="str">
            <v>2000-2006</v>
          </cell>
          <cell r="E13421" t="str">
            <v>24-30</v>
          </cell>
        </row>
        <row r="13422">
          <cell r="A13422">
            <v>3002104951</v>
          </cell>
          <cell r="B13422">
            <v>1030000</v>
          </cell>
          <cell r="C13422" t="str">
            <v>総合図</v>
          </cell>
          <cell r="D13422" t="str">
            <v>1999-2000</v>
          </cell>
          <cell r="E13422" t="str">
            <v>20-21</v>
          </cell>
        </row>
        <row r="13423">
          <cell r="A13423">
            <v>3002104952</v>
          </cell>
          <cell r="B13423">
            <v>1030000</v>
          </cell>
          <cell r="C13423" t="str">
            <v>総合図</v>
          </cell>
          <cell r="D13423" t="str">
            <v>2000-2009</v>
          </cell>
          <cell r="E13423" t="str">
            <v>1-10+</v>
          </cell>
        </row>
        <row r="13424">
          <cell r="A13424">
            <v>3002104953</v>
          </cell>
          <cell r="B13424">
            <v>1030000</v>
          </cell>
          <cell r="C13424" t="str">
            <v>総合図</v>
          </cell>
          <cell r="D13424" t="str">
            <v>2000-2014</v>
          </cell>
          <cell r="E13424" t="str">
            <v>1-15+</v>
          </cell>
        </row>
        <row r="13425">
          <cell r="A13425">
            <v>3002104954</v>
          </cell>
          <cell r="B13425">
            <v>1030000</v>
          </cell>
          <cell r="C13425" t="str">
            <v>総合図</v>
          </cell>
          <cell r="D13425" t="str">
            <v>2000-2014</v>
          </cell>
          <cell r="E13425" t="str">
            <v>1-16+</v>
          </cell>
        </row>
        <row r="13426">
          <cell r="A13426">
            <v>3002104955</v>
          </cell>
          <cell r="B13426">
            <v>1030000</v>
          </cell>
          <cell r="C13426" t="str">
            <v>総合図</v>
          </cell>
          <cell r="D13426" t="str">
            <v>2000-2005</v>
          </cell>
          <cell r="E13426" t="str">
            <v>1-6</v>
          </cell>
        </row>
        <row r="13427">
          <cell r="A13427">
            <v>3002104956</v>
          </cell>
          <cell r="B13427">
            <v>1030000</v>
          </cell>
          <cell r="C13427" t="str">
            <v>総合図</v>
          </cell>
          <cell r="D13427" t="str">
            <v>1999-2010</v>
          </cell>
          <cell r="E13427" t="str">
            <v>4-14+</v>
          </cell>
        </row>
        <row r="13428">
          <cell r="A13428">
            <v>3002104957</v>
          </cell>
          <cell r="B13428">
            <v>1030000</v>
          </cell>
          <cell r="C13428" t="str">
            <v>総合図</v>
          </cell>
          <cell r="D13428" t="str">
            <v>1999-2014</v>
          </cell>
          <cell r="E13428" t="str">
            <v>1-15+</v>
          </cell>
        </row>
        <row r="13429">
          <cell r="A13429">
            <v>3002104961</v>
          </cell>
          <cell r="B13429">
            <v>1030000</v>
          </cell>
          <cell r="C13429" t="str">
            <v>総合図</v>
          </cell>
          <cell r="D13429" t="str">
            <v>2000-2007</v>
          </cell>
          <cell r="E13429" t="str">
            <v>1-9</v>
          </cell>
        </row>
        <row r="13430">
          <cell r="A13430">
            <v>3002104967</v>
          </cell>
          <cell r="B13430">
            <v>1030000</v>
          </cell>
          <cell r="C13430" t="str">
            <v>総合図</v>
          </cell>
          <cell r="D13430" t="str">
            <v>2000-2004</v>
          </cell>
          <cell r="E13430" t="str">
            <v>2,6</v>
          </cell>
        </row>
        <row r="13431">
          <cell r="A13431">
            <v>3002104968</v>
          </cell>
          <cell r="B13431">
            <v>1030000</v>
          </cell>
          <cell r="C13431" t="str">
            <v>総合図</v>
          </cell>
          <cell r="D13431" t="str">
            <v>2001-2003</v>
          </cell>
          <cell r="E13431" t="str">
            <v>7-9</v>
          </cell>
        </row>
        <row r="13432">
          <cell r="A13432">
            <v>3002104970</v>
          </cell>
          <cell r="B13432">
            <v>1030000</v>
          </cell>
          <cell r="C13432" t="str">
            <v>総合図</v>
          </cell>
          <cell r="D13432" t="str">
            <v>2001-2012</v>
          </cell>
          <cell r="E13432" t="str">
            <v>89-99,100(1-3)</v>
          </cell>
        </row>
        <row r="13433">
          <cell r="A13433">
            <v>3002104975</v>
          </cell>
          <cell r="B13433">
            <v>1030000</v>
          </cell>
          <cell r="C13433" t="str">
            <v>総合図</v>
          </cell>
          <cell r="D13433" t="str">
            <v>2000-2002</v>
          </cell>
          <cell r="E13433" t="str">
            <v>2000-2002</v>
          </cell>
        </row>
        <row r="13434">
          <cell r="A13434">
            <v>3002104978</v>
          </cell>
          <cell r="B13434">
            <v>1030000</v>
          </cell>
          <cell r="C13434" t="str">
            <v>総合図</v>
          </cell>
          <cell r="D13434" t="str">
            <v>2001-2003</v>
          </cell>
          <cell r="E13434" t="str">
            <v>28(2-6),29-30</v>
          </cell>
        </row>
        <row r="13435">
          <cell r="A13435">
            <v>3002104981</v>
          </cell>
          <cell r="B13435">
            <v>1030000</v>
          </cell>
          <cell r="C13435" t="str">
            <v>総合図</v>
          </cell>
          <cell r="D13435" t="str">
            <v>2000-2000</v>
          </cell>
          <cell r="E13435" t="str">
            <v>10</v>
          </cell>
        </row>
        <row r="13436">
          <cell r="A13436">
            <v>3002104982</v>
          </cell>
          <cell r="B13436">
            <v>1030000</v>
          </cell>
          <cell r="C13436" t="str">
            <v>総合図</v>
          </cell>
          <cell r="D13436" t="str">
            <v>2000-2000</v>
          </cell>
          <cell r="E13436" t="str">
            <v>10</v>
          </cell>
        </row>
        <row r="13437">
          <cell r="A13437">
            <v>3002104983</v>
          </cell>
          <cell r="B13437">
            <v>1030000</v>
          </cell>
          <cell r="C13437" t="str">
            <v>総合図</v>
          </cell>
          <cell r="D13437" t="str">
            <v>2000-2000</v>
          </cell>
          <cell r="E13437" t="str">
            <v>10</v>
          </cell>
        </row>
        <row r="13438">
          <cell r="A13438">
            <v>3002104984</v>
          </cell>
          <cell r="B13438">
            <v>1030000</v>
          </cell>
          <cell r="C13438" t="str">
            <v>総合図</v>
          </cell>
          <cell r="D13438" t="str">
            <v>2000-2000</v>
          </cell>
          <cell r="E13438" t="str">
            <v>10</v>
          </cell>
        </row>
        <row r="13439">
          <cell r="A13439">
            <v>3002104992</v>
          </cell>
          <cell r="B13439">
            <v>1030000</v>
          </cell>
          <cell r="C13439" t="str">
            <v>総合図</v>
          </cell>
          <cell r="D13439" t="str">
            <v>1987-1987</v>
          </cell>
          <cell r="E13439" t="str">
            <v>1987</v>
          </cell>
        </row>
        <row r="13440">
          <cell r="A13440">
            <v>3002104994</v>
          </cell>
          <cell r="B13440">
            <v>1030000</v>
          </cell>
          <cell r="C13440" t="str">
            <v>総合図</v>
          </cell>
          <cell r="D13440" t="str">
            <v>1970-1976</v>
          </cell>
          <cell r="E13440" t="str">
            <v>1,2(1-5,9-14),3-11</v>
          </cell>
        </row>
        <row r="13441">
          <cell r="A13441">
            <v>3002104997</v>
          </cell>
          <cell r="B13441">
            <v>1030000</v>
          </cell>
          <cell r="C13441" t="str">
            <v>総合図</v>
          </cell>
          <cell r="D13441" t="str">
            <v>1958-1963</v>
          </cell>
          <cell r="E13441" t="str">
            <v>33,34(2),35(1),36-38</v>
          </cell>
        </row>
        <row r="13442">
          <cell r="A13442">
            <v>3002104998</v>
          </cell>
          <cell r="B13442">
            <v>1030000</v>
          </cell>
          <cell r="C13442" t="str">
            <v>総合図</v>
          </cell>
          <cell r="D13442" t="str">
            <v>1972-1973</v>
          </cell>
          <cell r="E13442" t="str">
            <v>2,4-5</v>
          </cell>
        </row>
        <row r="13443">
          <cell r="A13443">
            <v>3002104999</v>
          </cell>
          <cell r="B13443">
            <v>1030000</v>
          </cell>
          <cell r="C13443" t="str">
            <v>総合図</v>
          </cell>
          <cell r="D13443" t="str">
            <v>1976-1979</v>
          </cell>
          <cell r="E13443" t="str">
            <v>3-5,6(1-9)</v>
          </cell>
        </row>
        <row r="13444">
          <cell r="A13444">
            <v>3002105017</v>
          </cell>
          <cell r="B13444">
            <v>1030000</v>
          </cell>
          <cell r="C13444" t="str">
            <v>総合図</v>
          </cell>
          <cell r="D13444" t="str">
            <v>1998-2007</v>
          </cell>
          <cell r="E13444" t="str">
            <v>8-17</v>
          </cell>
        </row>
        <row r="13445">
          <cell r="A13445">
            <v>3002105024</v>
          </cell>
          <cell r="B13445">
            <v>1030000</v>
          </cell>
          <cell r="C13445" t="str">
            <v>総合図</v>
          </cell>
          <cell r="D13445" t="str">
            <v>2000-2003</v>
          </cell>
          <cell r="E13445" t="str">
            <v>1-15</v>
          </cell>
        </row>
        <row r="13446">
          <cell r="A13446">
            <v>3002105027</v>
          </cell>
          <cell r="B13446">
            <v>1030000</v>
          </cell>
          <cell r="C13446" t="str">
            <v>総合図</v>
          </cell>
          <cell r="D13446" t="str">
            <v>1972-1973</v>
          </cell>
          <cell r="E13446" t="str">
            <v>4(4-5,7-9,11-12),5(2-3,5-7,9-10)</v>
          </cell>
        </row>
        <row r="13447">
          <cell r="A13447">
            <v>3002105029</v>
          </cell>
          <cell r="B13447">
            <v>1030000</v>
          </cell>
          <cell r="C13447" t="str">
            <v>総合図</v>
          </cell>
          <cell r="D13447" t="str">
            <v>1940-1940</v>
          </cell>
          <cell r="E13447" t="str">
            <v>6</v>
          </cell>
        </row>
        <row r="13448">
          <cell r="A13448">
            <v>3002105031</v>
          </cell>
          <cell r="B13448">
            <v>1030000</v>
          </cell>
          <cell r="C13448" t="str">
            <v>総合図</v>
          </cell>
          <cell r="D13448" t="str">
            <v>1963-1967</v>
          </cell>
          <cell r="E13448" t="str">
            <v>1-3</v>
          </cell>
        </row>
        <row r="13449">
          <cell r="A13449">
            <v>3002105036</v>
          </cell>
          <cell r="B13449">
            <v>1030000</v>
          </cell>
          <cell r="C13449" t="str">
            <v>総合図</v>
          </cell>
          <cell r="D13449" t="str">
            <v>1958-1959</v>
          </cell>
          <cell r="E13449" t="str">
            <v>101-116</v>
          </cell>
        </row>
        <row r="13450">
          <cell r="A13450">
            <v>3002105037</v>
          </cell>
          <cell r="B13450">
            <v>1030000</v>
          </cell>
          <cell r="C13450" t="str">
            <v>総合図</v>
          </cell>
          <cell r="D13450" t="str">
            <v>1906-1906</v>
          </cell>
          <cell r="E13450" t="str">
            <v>1-2</v>
          </cell>
        </row>
        <row r="13451">
          <cell r="A13451">
            <v>3002105044</v>
          </cell>
          <cell r="B13451">
            <v>1030000</v>
          </cell>
          <cell r="C13451" t="str">
            <v>総合図</v>
          </cell>
          <cell r="D13451" t="str">
            <v>1915-1941</v>
          </cell>
          <cell r="E13451" t="str">
            <v>1-16</v>
          </cell>
        </row>
        <row r="13452">
          <cell r="A13452">
            <v>3002105047</v>
          </cell>
          <cell r="B13452">
            <v>1030000</v>
          </cell>
          <cell r="C13452" t="str">
            <v>総合図</v>
          </cell>
          <cell r="D13452" t="str">
            <v>1991-1992</v>
          </cell>
          <cell r="E13452" t="str">
            <v>3-4</v>
          </cell>
        </row>
        <row r="13453">
          <cell r="A13453">
            <v>3002105048</v>
          </cell>
          <cell r="B13453">
            <v>1030000</v>
          </cell>
          <cell r="C13453" t="str">
            <v>総合図</v>
          </cell>
          <cell r="D13453" t="str">
            <v>1996-1998</v>
          </cell>
          <cell r="E13453" t="str">
            <v>66(1-3,5-6),67-68</v>
          </cell>
        </row>
        <row r="13454">
          <cell r="A13454">
            <v>3002105053</v>
          </cell>
          <cell r="B13454">
            <v>1030000</v>
          </cell>
          <cell r="C13454" t="str">
            <v>総合図</v>
          </cell>
          <cell r="D13454" t="str">
            <v>1999-2012</v>
          </cell>
          <cell r="E13454" t="str">
            <v>26-37</v>
          </cell>
        </row>
        <row r="13455">
          <cell r="A13455">
            <v>3002105054</v>
          </cell>
          <cell r="B13455">
            <v>1030000</v>
          </cell>
          <cell r="C13455" t="str">
            <v>総合図</v>
          </cell>
          <cell r="D13455" t="str">
            <v>1970-1972</v>
          </cell>
          <cell r="E13455" t="str">
            <v>3-5</v>
          </cell>
        </row>
        <row r="13456">
          <cell r="A13456">
            <v>3002105058</v>
          </cell>
          <cell r="B13456">
            <v>1030000</v>
          </cell>
          <cell r="C13456" t="str">
            <v>総合図</v>
          </cell>
          <cell r="D13456" t="str">
            <v>1999-2005</v>
          </cell>
          <cell r="E13456" t="str">
            <v>42-46,47(1-2),48(1-3)+</v>
          </cell>
        </row>
        <row r="13457">
          <cell r="A13457">
            <v>3002105059</v>
          </cell>
          <cell r="B13457">
            <v>1030000</v>
          </cell>
          <cell r="C13457" t="str">
            <v>総合図</v>
          </cell>
          <cell r="D13457" t="str">
            <v>2000-2005</v>
          </cell>
          <cell r="E13457" t="str">
            <v>43-48+</v>
          </cell>
        </row>
        <row r="13458">
          <cell r="A13458">
            <v>3002105060</v>
          </cell>
          <cell r="B13458">
            <v>1030000</v>
          </cell>
          <cell r="C13458" t="str">
            <v>総合図</v>
          </cell>
          <cell r="D13458" t="str">
            <v>2000-2005</v>
          </cell>
          <cell r="E13458" t="str">
            <v>43-46,47(1-11),48(1-12)+</v>
          </cell>
        </row>
        <row r="13459">
          <cell r="A13459">
            <v>3002105062</v>
          </cell>
          <cell r="B13459">
            <v>1030000</v>
          </cell>
          <cell r="C13459" t="str">
            <v>総合図</v>
          </cell>
          <cell r="D13459" t="str">
            <v>1937-1938;1938-1945</v>
          </cell>
          <cell r="E13459" t="str">
            <v>1-12;2-9</v>
          </cell>
        </row>
        <row r="13460">
          <cell r="A13460">
            <v>3002105063</v>
          </cell>
          <cell r="B13460">
            <v>1030000</v>
          </cell>
          <cell r="C13460" t="str">
            <v>総合図</v>
          </cell>
          <cell r="D13460" t="str">
            <v>1946-1947</v>
          </cell>
          <cell r="E13460" t="str">
            <v>10(1-6,8),11(1-2)</v>
          </cell>
        </row>
        <row r="13461">
          <cell r="A13461">
            <v>3002105069</v>
          </cell>
          <cell r="B13461">
            <v>1030000</v>
          </cell>
          <cell r="C13461" t="str">
            <v>総合図</v>
          </cell>
          <cell r="D13461" t="str">
            <v>1969-1978</v>
          </cell>
          <cell r="E13461" t="str">
            <v>57-60,63-68,70-89,93-105,108-117,119-129</v>
          </cell>
        </row>
        <row r="13462">
          <cell r="A13462">
            <v>3002105070</v>
          </cell>
          <cell r="B13462">
            <v>1030000</v>
          </cell>
          <cell r="C13462" t="str">
            <v>総合図</v>
          </cell>
          <cell r="D13462" t="str">
            <v>1985-1986</v>
          </cell>
          <cell r="E13462" t="str">
            <v>2</v>
          </cell>
        </row>
        <row r="13463">
          <cell r="A13463">
            <v>3002105071</v>
          </cell>
          <cell r="B13463">
            <v>1030000</v>
          </cell>
          <cell r="C13463" t="str">
            <v>総合図</v>
          </cell>
          <cell r="D13463" t="str">
            <v>1974-1981</v>
          </cell>
          <cell r="E13463" t="str">
            <v>1-5,7</v>
          </cell>
        </row>
        <row r="13464">
          <cell r="A13464">
            <v>3002105072</v>
          </cell>
          <cell r="B13464">
            <v>1030000</v>
          </cell>
          <cell r="C13464" t="str">
            <v>総合図</v>
          </cell>
          <cell r="D13464" t="str">
            <v>1972-1975</v>
          </cell>
          <cell r="E13464" t="str">
            <v>1-2</v>
          </cell>
        </row>
        <row r="13465">
          <cell r="A13465">
            <v>3002105073</v>
          </cell>
          <cell r="B13465">
            <v>1030000</v>
          </cell>
          <cell r="C13465" t="str">
            <v>総合図</v>
          </cell>
          <cell r="D13465" t="str">
            <v>1968-1981</v>
          </cell>
          <cell r="E13465" t="str">
            <v>2-12,14</v>
          </cell>
        </row>
        <row r="13466">
          <cell r="A13466">
            <v>3002105074</v>
          </cell>
          <cell r="B13466">
            <v>1030000</v>
          </cell>
          <cell r="C13466" t="str">
            <v>総合図</v>
          </cell>
          <cell r="D13466" t="str">
            <v>1975-1975</v>
          </cell>
          <cell r="E13466" t="str">
            <v>1</v>
          </cell>
        </row>
        <row r="13467">
          <cell r="A13467">
            <v>3002105075</v>
          </cell>
          <cell r="B13467">
            <v>1030000</v>
          </cell>
          <cell r="C13467" t="str">
            <v>総合図</v>
          </cell>
          <cell r="D13467" t="str">
            <v>1967-1970</v>
          </cell>
          <cell r="E13467" t="str">
            <v>3-6</v>
          </cell>
        </row>
        <row r="13468">
          <cell r="A13468">
            <v>3002105079</v>
          </cell>
          <cell r="B13468">
            <v>1030000</v>
          </cell>
          <cell r="C13468" t="str">
            <v>総合図</v>
          </cell>
          <cell r="D13468" t="str">
            <v>2000-2014</v>
          </cell>
          <cell r="E13468" t="str">
            <v>2000-2014+</v>
          </cell>
        </row>
        <row r="13469">
          <cell r="A13469">
            <v>3002105080</v>
          </cell>
          <cell r="B13469">
            <v>1030000</v>
          </cell>
          <cell r="C13469" t="str">
            <v>総合図</v>
          </cell>
          <cell r="D13469" t="str">
            <v>1973-1973</v>
          </cell>
          <cell r="E13469" t="str">
            <v>1973</v>
          </cell>
        </row>
        <row r="13470">
          <cell r="A13470">
            <v>3002105081</v>
          </cell>
          <cell r="B13470">
            <v>1030000</v>
          </cell>
          <cell r="C13470" t="str">
            <v>総合図</v>
          </cell>
          <cell r="D13470" t="str">
            <v>1975-1975</v>
          </cell>
          <cell r="E13470" t="str">
            <v>1975</v>
          </cell>
        </row>
        <row r="13471">
          <cell r="A13471">
            <v>3002105083</v>
          </cell>
          <cell r="B13471">
            <v>1030000</v>
          </cell>
          <cell r="C13471" t="str">
            <v>総合図</v>
          </cell>
          <cell r="D13471" t="str">
            <v>1975-1981</v>
          </cell>
          <cell r="E13471" t="str">
            <v>300-315,317-320,322-327,330-363</v>
          </cell>
        </row>
        <row r="13472">
          <cell r="A13472">
            <v>3002105084</v>
          </cell>
          <cell r="B13472">
            <v>1030000</v>
          </cell>
          <cell r="C13472" t="str">
            <v>総合図</v>
          </cell>
          <cell r="D13472" t="str">
            <v>1974-1978</v>
          </cell>
          <cell r="E13472" t="str">
            <v>2-3</v>
          </cell>
        </row>
        <row r="13473">
          <cell r="A13473">
            <v>3002105085</v>
          </cell>
          <cell r="B13473">
            <v>1030000</v>
          </cell>
          <cell r="C13473" t="str">
            <v>総合図</v>
          </cell>
          <cell r="D13473" t="str">
            <v>1971-1971</v>
          </cell>
          <cell r="E13473" t="str">
            <v>1971</v>
          </cell>
        </row>
        <row r="13474">
          <cell r="A13474">
            <v>3002105086</v>
          </cell>
          <cell r="B13474">
            <v>1030000</v>
          </cell>
          <cell r="C13474" t="str">
            <v>総合図</v>
          </cell>
          <cell r="D13474" t="str">
            <v>1982-1982</v>
          </cell>
          <cell r="E13474" t="str">
            <v>1982</v>
          </cell>
        </row>
        <row r="13475">
          <cell r="A13475">
            <v>3002105087</v>
          </cell>
          <cell r="B13475">
            <v>1030000</v>
          </cell>
          <cell r="C13475" t="str">
            <v>総合図</v>
          </cell>
          <cell r="D13475" t="str">
            <v>1975-1975</v>
          </cell>
          <cell r="E13475" t="str">
            <v>1975</v>
          </cell>
        </row>
        <row r="13476">
          <cell r="A13476">
            <v>3002105088</v>
          </cell>
          <cell r="B13476">
            <v>1030000</v>
          </cell>
          <cell r="C13476" t="str">
            <v>総合図</v>
          </cell>
          <cell r="D13476" t="str">
            <v>1972-1972</v>
          </cell>
          <cell r="E13476" t="str">
            <v>1972</v>
          </cell>
        </row>
        <row r="13477">
          <cell r="A13477">
            <v>3002105089</v>
          </cell>
          <cell r="B13477">
            <v>1030000</v>
          </cell>
          <cell r="C13477" t="str">
            <v>総合図</v>
          </cell>
          <cell r="D13477" t="str">
            <v>1978-1978</v>
          </cell>
          <cell r="E13477" t="str">
            <v>1978</v>
          </cell>
        </row>
        <row r="13478">
          <cell r="A13478">
            <v>3002105090</v>
          </cell>
          <cell r="B13478">
            <v>1030000</v>
          </cell>
          <cell r="C13478" t="str">
            <v>総合図</v>
          </cell>
          <cell r="D13478" t="str">
            <v>1973-1973</v>
          </cell>
          <cell r="E13478" t="str">
            <v>1973</v>
          </cell>
        </row>
        <row r="13479">
          <cell r="A13479">
            <v>3002105092</v>
          </cell>
          <cell r="B13479">
            <v>1030000</v>
          </cell>
          <cell r="C13479" t="str">
            <v>総合図</v>
          </cell>
          <cell r="D13479" t="str">
            <v>1970-1976</v>
          </cell>
          <cell r="E13479" t="str">
            <v>1970-1974,1976</v>
          </cell>
        </row>
        <row r="13480">
          <cell r="A13480">
            <v>3002105093</v>
          </cell>
          <cell r="B13480">
            <v>1030000</v>
          </cell>
          <cell r="C13480" t="str">
            <v>総合図</v>
          </cell>
          <cell r="D13480" t="str">
            <v>1972-1972</v>
          </cell>
          <cell r="E13480" t="str">
            <v>1-2</v>
          </cell>
        </row>
        <row r="13481">
          <cell r="A13481">
            <v>3002105100</v>
          </cell>
          <cell r="B13481">
            <v>1030000</v>
          </cell>
          <cell r="C13481" t="str">
            <v>総合図</v>
          </cell>
          <cell r="D13481" t="str">
            <v>2000-2014</v>
          </cell>
          <cell r="E13481" t="str">
            <v>1-8,10-15+</v>
          </cell>
        </row>
        <row r="13482">
          <cell r="A13482">
            <v>3002105102</v>
          </cell>
          <cell r="B13482">
            <v>1030000</v>
          </cell>
          <cell r="C13482" t="str">
            <v>総合図</v>
          </cell>
          <cell r="D13482" t="str">
            <v>1955-1972</v>
          </cell>
          <cell r="E13482" t="str">
            <v>1955-1972</v>
          </cell>
        </row>
        <row r="13483">
          <cell r="A13483">
            <v>3002105103</v>
          </cell>
          <cell r="B13483">
            <v>1030000</v>
          </cell>
          <cell r="C13483" t="str">
            <v>総合図</v>
          </cell>
          <cell r="D13483" t="str">
            <v>1988-1992</v>
          </cell>
          <cell r="E13483" t="str">
            <v>34-35</v>
          </cell>
        </row>
        <row r="13484">
          <cell r="A13484">
            <v>3002105104</v>
          </cell>
          <cell r="B13484">
            <v>1030000</v>
          </cell>
          <cell r="C13484" t="str">
            <v>総合図</v>
          </cell>
          <cell r="D13484" t="str">
            <v>1989-2009</v>
          </cell>
          <cell r="E13484" t="str">
            <v>1-20</v>
          </cell>
        </row>
        <row r="13485">
          <cell r="A13485">
            <v>3002105108</v>
          </cell>
          <cell r="B13485">
            <v>1030000</v>
          </cell>
          <cell r="C13485" t="str">
            <v>総合図</v>
          </cell>
          <cell r="D13485" t="str">
            <v>2000-2002</v>
          </cell>
          <cell r="E13485" t="str">
            <v>2000-2002+</v>
          </cell>
        </row>
        <row r="13486">
          <cell r="A13486">
            <v>3002105110</v>
          </cell>
          <cell r="B13486">
            <v>1030000</v>
          </cell>
          <cell r="C13486" t="str">
            <v>総合図</v>
          </cell>
          <cell r="D13486" t="str">
            <v>1999-2009</v>
          </cell>
          <cell r="E13486" t="str">
            <v>36-39,46</v>
          </cell>
        </row>
        <row r="13487">
          <cell r="A13487">
            <v>3002105115</v>
          </cell>
          <cell r="B13487">
            <v>1030000</v>
          </cell>
          <cell r="C13487" t="str">
            <v>総合図</v>
          </cell>
          <cell r="D13487" t="str">
            <v>1980-1984</v>
          </cell>
          <cell r="E13487" t="str">
            <v>13-15,17-28</v>
          </cell>
        </row>
        <row r="13488">
          <cell r="A13488">
            <v>3002105116</v>
          </cell>
          <cell r="B13488">
            <v>1030000</v>
          </cell>
          <cell r="C13488" t="str">
            <v>総合図</v>
          </cell>
          <cell r="D13488" t="str">
            <v>1982-1984</v>
          </cell>
          <cell r="E13488" t="str">
            <v>1,3-7</v>
          </cell>
        </row>
        <row r="13489">
          <cell r="A13489">
            <v>3002105117</v>
          </cell>
          <cell r="B13489">
            <v>1030000</v>
          </cell>
          <cell r="C13489" t="str">
            <v>総合図</v>
          </cell>
          <cell r="D13489" t="str">
            <v>1985-1987</v>
          </cell>
          <cell r="E13489" t="str">
            <v>1-5</v>
          </cell>
        </row>
        <row r="13490">
          <cell r="A13490">
            <v>3002105118</v>
          </cell>
          <cell r="B13490">
            <v>1030000</v>
          </cell>
          <cell r="C13490" t="str">
            <v>総合図</v>
          </cell>
          <cell r="D13490" t="str">
            <v>1978-1984</v>
          </cell>
          <cell r="E13490" t="str">
            <v>1978-1984</v>
          </cell>
        </row>
        <row r="13491">
          <cell r="A13491">
            <v>3002105119</v>
          </cell>
          <cell r="B13491">
            <v>1030000</v>
          </cell>
          <cell r="C13491" t="str">
            <v>総合図</v>
          </cell>
          <cell r="D13491" t="str">
            <v>1969-1980</v>
          </cell>
          <cell r="E13491" t="str">
            <v>30-32,34-37,41</v>
          </cell>
        </row>
        <row r="13492">
          <cell r="A13492">
            <v>3002105120</v>
          </cell>
          <cell r="B13492">
            <v>1030000</v>
          </cell>
          <cell r="C13492" t="str">
            <v>総合図</v>
          </cell>
          <cell r="D13492" t="str">
            <v>1959-1968</v>
          </cell>
          <cell r="E13492" t="str">
            <v>14(3),15(3),16(2),19(3),20(2-3),22(2),23(2)</v>
          </cell>
        </row>
        <row r="13493">
          <cell r="A13493">
            <v>3002105121</v>
          </cell>
          <cell r="B13493">
            <v>1030000</v>
          </cell>
          <cell r="C13493" t="str">
            <v>総合図</v>
          </cell>
          <cell r="D13493" t="str">
            <v>1965-1965</v>
          </cell>
          <cell r="E13493" t="str">
            <v>51(1-2)</v>
          </cell>
        </row>
        <row r="13494">
          <cell r="A13494">
            <v>3002105122</v>
          </cell>
          <cell r="B13494">
            <v>1030000</v>
          </cell>
          <cell r="C13494" t="str">
            <v>総合図</v>
          </cell>
          <cell r="D13494" t="str">
            <v>1968-1976</v>
          </cell>
          <cell r="E13494" t="str">
            <v>1968-1976</v>
          </cell>
        </row>
        <row r="13495">
          <cell r="A13495">
            <v>3002105124</v>
          </cell>
          <cell r="B13495">
            <v>1030000</v>
          </cell>
          <cell r="C13495" t="str">
            <v>総合図</v>
          </cell>
          <cell r="D13495" t="str">
            <v>1995-2010</v>
          </cell>
          <cell r="E13495" t="str">
            <v>42-56</v>
          </cell>
        </row>
        <row r="13496">
          <cell r="A13496">
            <v>3002105125</v>
          </cell>
          <cell r="B13496">
            <v>1030000</v>
          </cell>
          <cell r="C13496" t="str">
            <v>総合図</v>
          </cell>
          <cell r="D13496" t="str">
            <v>1995-2009</v>
          </cell>
          <cell r="E13496" t="str">
            <v>42-55</v>
          </cell>
        </row>
        <row r="13497">
          <cell r="A13497">
            <v>3002105127</v>
          </cell>
          <cell r="B13497">
            <v>1030000</v>
          </cell>
          <cell r="C13497" t="str">
            <v>総合図</v>
          </cell>
          <cell r="D13497" t="str">
            <v>1974-1979</v>
          </cell>
          <cell r="E13497" t="str">
            <v>1974-1979</v>
          </cell>
        </row>
        <row r="13498">
          <cell r="A13498">
            <v>3002105128</v>
          </cell>
          <cell r="B13498">
            <v>1030000</v>
          </cell>
          <cell r="C13498" t="str">
            <v>総合図</v>
          </cell>
          <cell r="D13498" t="str">
            <v>1999-2009</v>
          </cell>
          <cell r="E13498" t="str">
            <v>1-25</v>
          </cell>
        </row>
        <row r="13499">
          <cell r="A13499">
            <v>3002105129</v>
          </cell>
          <cell r="B13499">
            <v>1030000</v>
          </cell>
          <cell r="C13499" t="str">
            <v>総合図</v>
          </cell>
          <cell r="D13499" t="str">
            <v>1959-1980</v>
          </cell>
          <cell r="E13499" t="str">
            <v>1959-1980</v>
          </cell>
        </row>
        <row r="13500">
          <cell r="A13500">
            <v>3002105130</v>
          </cell>
          <cell r="B13500">
            <v>1030000</v>
          </cell>
          <cell r="C13500" t="str">
            <v>総合図</v>
          </cell>
          <cell r="D13500" t="str">
            <v>1999-2000</v>
          </cell>
          <cell r="E13500" t="str">
            <v>11-12</v>
          </cell>
        </row>
        <row r="13501">
          <cell r="A13501">
            <v>3002105131</v>
          </cell>
          <cell r="B13501">
            <v>1030000</v>
          </cell>
          <cell r="C13501" t="str">
            <v>総合図</v>
          </cell>
          <cell r="D13501" t="str">
            <v>1999-2006</v>
          </cell>
          <cell r="E13501" t="str">
            <v>11-18</v>
          </cell>
        </row>
        <row r="13502">
          <cell r="A13502">
            <v>3002105132</v>
          </cell>
          <cell r="B13502">
            <v>1030000</v>
          </cell>
          <cell r="C13502" t="str">
            <v>総合図</v>
          </cell>
          <cell r="D13502" t="str">
            <v>1998-2008</v>
          </cell>
          <cell r="E13502" t="str">
            <v>10,15,20+</v>
          </cell>
        </row>
        <row r="13503">
          <cell r="A13503">
            <v>3002105134</v>
          </cell>
          <cell r="B13503">
            <v>1030000</v>
          </cell>
          <cell r="C13503" t="str">
            <v>総合図</v>
          </cell>
          <cell r="D13503" t="str">
            <v>2000-2002</v>
          </cell>
          <cell r="E13503" t="str">
            <v>12-14</v>
          </cell>
        </row>
        <row r="13504">
          <cell r="A13504">
            <v>3002105148</v>
          </cell>
          <cell r="B13504">
            <v>1030000</v>
          </cell>
          <cell r="C13504" t="str">
            <v>総合図</v>
          </cell>
          <cell r="D13504" t="str">
            <v>1940-1940</v>
          </cell>
          <cell r="E13504" t="str">
            <v>1</v>
          </cell>
        </row>
        <row r="13505">
          <cell r="A13505">
            <v>3002105156</v>
          </cell>
          <cell r="B13505">
            <v>1030000</v>
          </cell>
          <cell r="C13505" t="str">
            <v>総合図</v>
          </cell>
          <cell r="D13505" t="str">
            <v>1999-2003</v>
          </cell>
          <cell r="E13505" t="str">
            <v>1-5</v>
          </cell>
        </row>
        <row r="13506">
          <cell r="A13506">
            <v>3002105157</v>
          </cell>
          <cell r="B13506">
            <v>1030000</v>
          </cell>
          <cell r="C13506" t="str">
            <v>総合図</v>
          </cell>
          <cell r="D13506" t="str">
            <v>1998-2001</v>
          </cell>
          <cell r="E13506" t="str">
            <v>1-3</v>
          </cell>
        </row>
        <row r="13507">
          <cell r="A13507">
            <v>3002105160</v>
          </cell>
          <cell r="B13507">
            <v>1030000</v>
          </cell>
          <cell r="C13507" t="str">
            <v>総合図</v>
          </cell>
          <cell r="D13507" t="str">
            <v>1993-1996</v>
          </cell>
          <cell r="E13507" t="str">
            <v>1-3</v>
          </cell>
        </row>
        <row r="13508">
          <cell r="A13508">
            <v>3002105162</v>
          </cell>
          <cell r="B13508">
            <v>1030000</v>
          </cell>
          <cell r="C13508" t="str">
            <v>総合図</v>
          </cell>
          <cell r="D13508" t="str">
            <v>1933-1933</v>
          </cell>
          <cell r="E13508" t="str">
            <v>1(1)</v>
          </cell>
        </row>
        <row r="13509">
          <cell r="A13509">
            <v>3002105163</v>
          </cell>
          <cell r="B13509">
            <v>1030000</v>
          </cell>
          <cell r="C13509" t="str">
            <v>総合図</v>
          </cell>
          <cell r="D13509" t="str">
            <v>2000-2000</v>
          </cell>
          <cell r="E13509" t="str">
            <v>2000</v>
          </cell>
        </row>
        <row r="13510">
          <cell r="A13510">
            <v>3002105164</v>
          </cell>
          <cell r="B13510">
            <v>1030000</v>
          </cell>
          <cell r="C13510" t="str">
            <v>総合図</v>
          </cell>
          <cell r="D13510" t="str">
            <v>2000-2000</v>
          </cell>
          <cell r="E13510" t="str">
            <v>2000</v>
          </cell>
        </row>
        <row r="13511">
          <cell r="A13511">
            <v>3002105167</v>
          </cell>
          <cell r="B13511">
            <v>1030000</v>
          </cell>
          <cell r="C13511" t="str">
            <v>総合図</v>
          </cell>
          <cell r="D13511" t="str">
            <v>1998-2002</v>
          </cell>
          <cell r="E13511" t="str">
            <v>5-13</v>
          </cell>
        </row>
        <row r="13512">
          <cell r="A13512">
            <v>3002105168</v>
          </cell>
          <cell r="B13512">
            <v>1030000</v>
          </cell>
          <cell r="C13512" t="str">
            <v>総合図</v>
          </cell>
          <cell r="D13512" t="str">
            <v>1998-2010</v>
          </cell>
          <cell r="E13512" t="str">
            <v>38-50</v>
          </cell>
        </row>
        <row r="13513">
          <cell r="A13513">
            <v>3002105169</v>
          </cell>
          <cell r="B13513">
            <v>1030000</v>
          </cell>
          <cell r="C13513" t="str">
            <v>総合図</v>
          </cell>
          <cell r="D13513" t="str">
            <v>1995-1997</v>
          </cell>
          <cell r="E13513" t="str">
            <v>35-37</v>
          </cell>
        </row>
        <row r="13514">
          <cell r="A13514">
            <v>3002105173</v>
          </cell>
          <cell r="B13514">
            <v>1030000</v>
          </cell>
          <cell r="C13514" t="str">
            <v>総合図</v>
          </cell>
          <cell r="D13514" t="str">
            <v>1973-1981</v>
          </cell>
          <cell r="E13514" t="str">
            <v>21-28</v>
          </cell>
        </row>
        <row r="13515">
          <cell r="A13515">
            <v>3002105176</v>
          </cell>
          <cell r="B13515">
            <v>1030000</v>
          </cell>
          <cell r="C13515" t="str">
            <v>総合図</v>
          </cell>
          <cell r="D13515" t="str">
            <v>1994-2005</v>
          </cell>
          <cell r="E13515" t="str">
            <v>16-27</v>
          </cell>
        </row>
        <row r="13516">
          <cell r="A13516">
            <v>3002105177</v>
          </cell>
          <cell r="B13516">
            <v>1030000</v>
          </cell>
          <cell r="C13516" t="str">
            <v>総合図</v>
          </cell>
          <cell r="D13516" t="str">
            <v>1995-2010</v>
          </cell>
          <cell r="E13516" t="str">
            <v>1-15</v>
          </cell>
        </row>
        <row r="13517">
          <cell r="A13517">
            <v>3002105180</v>
          </cell>
          <cell r="B13517">
            <v>1030000</v>
          </cell>
          <cell r="C13517" t="str">
            <v>総合図</v>
          </cell>
          <cell r="D13517" t="str">
            <v>1995-2005</v>
          </cell>
          <cell r="E13517" t="str">
            <v>1-11</v>
          </cell>
        </row>
        <row r="13518">
          <cell r="A13518">
            <v>3002105188</v>
          </cell>
          <cell r="B13518">
            <v>1030500</v>
          </cell>
          <cell r="C13518" t="str">
            <v>総合図-A棟1階 理工系雑誌(利用不可)</v>
          </cell>
          <cell r="D13518" t="str">
            <v>2000-2004</v>
          </cell>
          <cell r="E13518" t="str">
            <v>1-5</v>
          </cell>
        </row>
        <row r="13519">
          <cell r="A13519">
            <v>3002105192</v>
          </cell>
          <cell r="B13519">
            <v>1030000</v>
          </cell>
          <cell r="C13519" t="str">
            <v>総合図</v>
          </cell>
          <cell r="D13519" t="str">
            <v>1970-1972</v>
          </cell>
          <cell r="E13519" t="str">
            <v>9-10</v>
          </cell>
        </row>
        <row r="13520">
          <cell r="A13520">
            <v>3002105199</v>
          </cell>
          <cell r="B13520">
            <v>1030000</v>
          </cell>
          <cell r="C13520" t="str">
            <v>総合図</v>
          </cell>
          <cell r="D13520" t="str">
            <v>1991-2002</v>
          </cell>
          <cell r="E13520" t="str">
            <v>37-47</v>
          </cell>
        </row>
        <row r="13521">
          <cell r="A13521">
            <v>3002105209</v>
          </cell>
          <cell r="B13521">
            <v>1030000</v>
          </cell>
          <cell r="C13521" t="str">
            <v>総合図</v>
          </cell>
          <cell r="D13521" t="str">
            <v>1917-1926</v>
          </cell>
          <cell r="E13521" t="str">
            <v>1-18</v>
          </cell>
        </row>
        <row r="13522">
          <cell r="A13522">
            <v>3002105219</v>
          </cell>
          <cell r="B13522">
            <v>1030000</v>
          </cell>
          <cell r="C13522" t="str">
            <v>総合図</v>
          </cell>
          <cell r="D13522" t="str">
            <v>1915-1915</v>
          </cell>
          <cell r="E13522" t="str">
            <v>3-5</v>
          </cell>
        </row>
        <row r="13523">
          <cell r="A13523">
            <v>3002105241</v>
          </cell>
          <cell r="B13523">
            <v>1030000</v>
          </cell>
          <cell r="C13523" t="str">
            <v>総合図</v>
          </cell>
          <cell r="D13523" t="str">
            <v>1997-2008</v>
          </cell>
          <cell r="E13523" t="str">
            <v>203,205,207,209,211,213,215,217,219,221,223,225,227,229,231,233,235,237,239,241,243,245,247,249,251,253,255,257,259,261</v>
          </cell>
        </row>
        <row r="13524">
          <cell r="A13524">
            <v>3002105242</v>
          </cell>
          <cell r="B13524">
            <v>1030000</v>
          </cell>
          <cell r="C13524" t="str">
            <v>総合図</v>
          </cell>
          <cell r="D13524" t="str">
            <v>1997-2008</v>
          </cell>
          <cell r="E13524" t="str">
            <v>204,206,208,210,212,214,216,218,220,222,224,226,228,230,232,234,236,238,240,242,244,246,248,250,252,254,256,258,260</v>
          </cell>
        </row>
        <row r="13525">
          <cell r="A13525">
            <v>3002105243</v>
          </cell>
          <cell r="B13525">
            <v>1030000</v>
          </cell>
          <cell r="C13525" t="str">
            <v>総合図</v>
          </cell>
          <cell r="D13525" t="str">
            <v>1991-1996</v>
          </cell>
          <cell r="E13525" t="str">
            <v>1-5</v>
          </cell>
        </row>
        <row r="13526">
          <cell r="A13526">
            <v>3002105244</v>
          </cell>
          <cell r="B13526">
            <v>1030000</v>
          </cell>
          <cell r="C13526" t="str">
            <v>総合図</v>
          </cell>
          <cell r="D13526" t="str">
            <v>1990-1998</v>
          </cell>
          <cell r="E13526" t="str">
            <v>1-8</v>
          </cell>
        </row>
        <row r="13527">
          <cell r="A13527">
            <v>3002105253</v>
          </cell>
          <cell r="B13527">
            <v>1030000</v>
          </cell>
          <cell r="C13527" t="str">
            <v>総合図</v>
          </cell>
          <cell r="D13527" t="str">
            <v>2000-2013</v>
          </cell>
          <cell r="E13527" t="str">
            <v>1-14</v>
          </cell>
        </row>
        <row r="13528">
          <cell r="A13528">
            <v>3002105254</v>
          </cell>
          <cell r="B13528">
            <v>1030000</v>
          </cell>
          <cell r="C13528" t="str">
            <v>総合図</v>
          </cell>
          <cell r="D13528" t="str">
            <v>1995-2001</v>
          </cell>
          <cell r="E13528" t="str">
            <v>1-3</v>
          </cell>
        </row>
        <row r="13529">
          <cell r="A13529">
            <v>3002105258</v>
          </cell>
          <cell r="B13529">
            <v>1030000</v>
          </cell>
          <cell r="C13529" t="str">
            <v>総合図</v>
          </cell>
          <cell r="D13529" t="str">
            <v>1998-2003</v>
          </cell>
          <cell r="E13529" t="str">
            <v>10,15</v>
          </cell>
        </row>
        <row r="13530">
          <cell r="A13530">
            <v>3002105259</v>
          </cell>
          <cell r="B13530">
            <v>1030000</v>
          </cell>
          <cell r="C13530" t="str">
            <v>総合図</v>
          </cell>
          <cell r="D13530" t="str">
            <v>1998-2003</v>
          </cell>
          <cell r="E13530" t="str">
            <v>10,15</v>
          </cell>
        </row>
        <row r="13531">
          <cell r="A13531">
            <v>3002105260</v>
          </cell>
          <cell r="B13531">
            <v>1030000</v>
          </cell>
          <cell r="C13531" t="str">
            <v>総合図</v>
          </cell>
          <cell r="D13531" t="str">
            <v>1998-2003</v>
          </cell>
          <cell r="E13531" t="str">
            <v>10,15</v>
          </cell>
        </row>
        <row r="13532">
          <cell r="A13532">
            <v>3002105266</v>
          </cell>
          <cell r="B13532">
            <v>1030000</v>
          </cell>
          <cell r="C13532" t="str">
            <v>総合図</v>
          </cell>
          <cell r="D13532" t="str">
            <v>2000-2011</v>
          </cell>
          <cell r="E13532" t="str">
            <v>8-19</v>
          </cell>
        </row>
        <row r="13533">
          <cell r="A13533">
            <v>3002105269</v>
          </cell>
          <cell r="B13533">
            <v>1030000</v>
          </cell>
          <cell r="C13533" t="str">
            <v>総合図</v>
          </cell>
          <cell r="D13533" t="str">
            <v>1995-2006</v>
          </cell>
          <cell r="E13533" t="str">
            <v>1-12</v>
          </cell>
        </row>
        <row r="13534">
          <cell r="A13534">
            <v>3002105271</v>
          </cell>
          <cell r="B13534">
            <v>1030000</v>
          </cell>
          <cell r="C13534" t="str">
            <v>総合図</v>
          </cell>
          <cell r="D13534" t="str">
            <v>1997-2000</v>
          </cell>
          <cell r="E13534" t="str">
            <v>23-26</v>
          </cell>
        </row>
        <row r="13535">
          <cell r="A13535">
            <v>3002105273</v>
          </cell>
          <cell r="B13535">
            <v>1030000</v>
          </cell>
          <cell r="C13535" t="str">
            <v>総合図</v>
          </cell>
          <cell r="D13535" t="str">
            <v>1996-2003</v>
          </cell>
          <cell r="E13535" t="str">
            <v>1-10</v>
          </cell>
        </row>
        <row r="13536">
          <cell r="A13536">
            <v>3002105277</v>
          </cell>
          <cell r="B13536">
            <v>1030000</v>
          </cell>
          <cell r="C13536" t="str">
            <v>総合図</v>
          </cell>
          <cell r="D13536" t="str">
            <v>2000-2000</v>
          </cell>
          <cell r="E13536" t="str">
            <v>4-5</v>
          </cell>
        </row>
        <row r="13537">
          <cell r="A13537">
            <v>3002105367</v>
          </cell>
          <cell r="B13537">
            <v>1030000</v>
          </cell>
          <cell r="C13537" t="str">
            <v>総合図</v>
          </cell>
          <cell r="D13537" t="str">
            <v>1995-1995</v>
          </cell>
          <cell r="E13537" t="str">
            <v>1995</v>
          </cell>
        </row>
        <row r="13538">
          <cell r="A13538">
            <v>3002105391</v>
          </cell>
          <cell r="B13538">
            <v>1030000</v>
          </cell>
          <cell r="C13538" t="str">
            <v>総合図</v>
          </cell>
          <cell r="D13538" t="str">
            <v>1979-1983</v>
          </cell>
          <cell r="E13538" t="str">
            <v>1-7</v>
          </cell>
        </row>
        <row r="13539">
          <cell r="A13539">
            <v>3002105393</v>
          </cell>
          <cell r="B13539">
            <v>1030000</v>
          </cell>
          <cell r="C13539" t="str">
            <v>総合図</v>
          </cell>
          <cell r="D13539" t="str">
            <v>1993-1994</v>
          </cell>
          <cell r="E13539" t="str">
            <v>1-2</v>
          </cell>
        </row>
        <row r="13540">
          <cell r="A13540">
            <v>3002105395</v>
          </cell>
          <cell r="B13540">
            <v>1030000</v>
          </cell>
          <cell r="C13540" t="str">
            <v>総合図</v>
          </cell>
          <cell r="D13540" t="str">
            <v>1995-2007</v>
          </cell>
          <cell r="E13540" t="str">
            <v>3-15+</v>
          </cell>
        </row>
        <row r="13541">
          <cell r="A13541">
            <v>3002105399</v>
          </cell>
          <cell r="B13541">
            <v>1030000</v>
          </cell>
          <cell r="C13541" t="str">
            <v>総合図</v>
          </cell>
          <cell r="D13541" t="str">
            <v>1992-2011</v>
          </cell>
          <cell r="E13541" t="str">
            <v>1-19</v>
          </cell>
        </row>
        <row r="13542">
          <cell r="A13542">
            <v>3002105401</v>
          </cell>
          <cell r="B13542">
            <v>1030000</v>
          </cell>
          <cell r="C13542" t="str">
            <v>総合図</v>
          </cell>
          <cell r="D13542" t="str">
            <v>1995-2011</v>
          </cell>
          <cell r="E13542" t="str">
            <v>1-17</v>
          </cell>
        </row>
        <row r="13543">
          <cell r="A13543">
            <v>3002105448</v>
          </cell>
          <cell r="B13543">
            <v>1030000</v>
          </cell>
          <cell r="C13543" t="str">
            <v>総合図</v>
          </cell>
          <cell r="D13543" t="str">
            <v>1964-1964</v>
          </cell>
          <cell r="E13543" t="str">
            <v>1964</v>
          </cell>
        </row>
        <row r="13544">
          <cell r="A13544">
            <v>3002105451</v>
          </cell>
          <cell r="B13544">
            <v>1030000</v>
          </cell>
          <cell r="C13544" t="str">
            <v>総合図</v>
          </cell>
          <cell r="D13544" t="str">
            <v>2000-2007</v>
          </cell>
          <cell r="E13544" t="str">
            <v>1-146+</v>
          </cell>
        </row>
        <row r="13545">
          <cell r="A13545">
            <v>3002105458</v>
          </cell>
          <cell r="B13545">
            <v>1030000</v>
          </cell>
          <cell r="C13545" t="str">
            <v>総合図</v>
          </cell>
          <cell r="D13545" t="str">
            <v>2000-2009</v>
          </cell>
          <cell r="E13545" t="str">
            <v>1-10</v>
          </cell>
        </row>
        <row r="13546">
          <cell r="A13546">
            <v>3002105465</v>
          </cell>
          <cell r="B13546">
            <v>1030000</v>
          </cell>
          <cell r="C13546" t="str">
            <v>総合図</v>
          </cell>
          <cell r="D13546" t="str">
            <v>2000-2014</v>
          </cell>
          <cell r="E13546" t="str">
            <v>32-52,59,61-84+</v>
          </cell>
        </row>
        <row r="13547">
          <cell r="A13547">
            <v>3002105469</v>
          </cell>
          <cell r="B13547">
            <v>1030000</v>
          </cell>
          <cell r="C13547" t="str">
            <v>総合図</v>
          </cell>
          <cell r="D13547" t="str">
            <v>1995-1999</v>
          </cell>
          <cell r="E13547" t="str">
            <v>1,3-4</v>
          </cell>
        </row>
        <row r="13548">
          <cell r="A13548">
            <v>3002105470</v>
          </cell>
          <cell r="B13548">
            <v>1030000</v>
          </cell>
          <cell r="C13548" t="str">
            <v>総合図</v>
          </cell>
          <cell r="D13548" t="str">
            <v>1992-2008</v>
          </cell>
          <cell r="E13548" t="str">
            <v>2-17</v>
          </cell>
        </row>
        <row r="13549">
          <cell r="A13549">
            <v>3002105471</v>
          </cell>
          <cell r="B13549">
            <v>1030000</v>
          </cell>
          <cell r="C13549" t="str">
            <v>総合図</v>
          </cell>
          <cell r="D13549" t="str">
            <v>1997-1999</v>
          </cell>
          <cell r="E13549" t="str">
            <v>1-2</v>
          </cell>
        </row>
        <row r="13550">
          <cell r="A13550">
            <v>3002105472</v>
          </cell>
          <cell r="B13550">
            <v>1030000</v>
          </cell>
          <cell r="C13550" t="str">
            <v>総合図</v>
          </cell>
          <cell r="D13550" t="str">
            <v>1973-2001</v>
          </cell>
          <cell r="E13550" t="str">
            <v>1973,2000-2001</v>
          </cell>
        </row>
        <row r="13551">
          <cell r="A13551">
            <v>3002105480</v>
          </cell>
          <cell r="B13551">
            <v>1030000</v>
          </cell>
          <cell r="C13551" t="str">
            <v>総合図</v>
          </cell>
          <cell r="D13551" t="str">
            <v>1972-1972</v>
          </cell>
          <cell r="E13551" t="str">
            <v>1972</v>
          </cell>
        </row>
        <row r="13552">
          <cell r="A13552">
            <v>3002105483</v>
          </cell>
          <cell r="B13552">
            <v>1030000</v>
          </cell>
          <cell r="C13552" t="str">
            <v>総合図</v>
          </cell>
          <cell r="D13552" t="str">
            <v>1882-1891</v>
          </cell>
          <cell r="E13552" t="str">
            <v>1-10</v>
          </cell>
        </row>
        <row r="13553">
          <cell r="A13553">
            <v>3002105486</v>
          </cell>
          <cell r="B13553">
            <v>1030000</v>
          </cell>
          <cell r="C13553" t="str">
            <v>総合図</v>
          </cell>
          <cell r="D13553" t="str">
            <v>1955-1955</v>
          </cell>
          <cell r="E13553" t="str">
            <v>30</v>
          </cell>
        </row>
        <row r="13554">
          <cell r="A13554">
            <v>3002105488</v>
          </cell>
          <cell r="B13554">
            <v>1030000</v>
          </cell>
          <cell r="C13554" t="str">
            <v>総合図</v>
          </cell>
          <cell r="D13554" t="str">
            <v>2000-2014</v>
          </cell>
          <cell r="E13554" t="str">
            <v>14-16,18-42+</v>
          </cell>
        </row>
        <row r="13555">
          <cell r="A13555">
            <v>3002105489</v>
          </cell>
          <cell r="B13555">
            <v>1030000</v>
          </cell>
          <cell r="C13555" t="str">
            <v>総合図</v>
          </cell>
          <cell r="D13555" t="str">
            <v>1999-2001</v>
          </cell>
          <cell r="E13555" t="str">
            <v>5-7</v>
          </cell>
        </row>
        <row r="13556">
          <cell r="A13556">
            <v>3002105490</v>
          </cell>
          <cell r="B13556">
            <v>1030000</v>
          </cell>
          <cell r="C13556" t="str">
            <v>総合図</v>
          </cell>
          <cell r="D13556" t="str">
            <v>1995-2002</v>
          </cell>
          <cell r="E13556" t="str">
            <v>15-22</v>
          </cell>
        </row>
        <row r="13557">
          <cell r="A13557">
            <v>3002105494</v>
          </cell>
          <cell r="B13557">
            <v>1030000</v>
          </cell>
          <cell r="C13557" t="str">
            <v>総合図</v>
          </cell>
          <cell r="D13557" t="str">
            <v>1993-1997</v>
          </cell>
          <cell r="E13557" t="str">
            <v>1-3</v>
          </cell>
        </row>
        <row r="13558">
          <cell r="A13558">
            <v>3002105499</v>
          </cell>
          <cell r="B13558">
            <v>1030000</v>
          </cell>
          <cell r="C13558" t="str">
            <v>総合図</v>
          </cell>
          <cell r="D13558" t="str">
            <v>1965-1974</v>
          </cell>
          <cell r="E13558" t="str">
            <v>6-11,13-16</v>
          </cell>
        </row>
        <row r="13559">
          <cell r="A13559">
            <v>3002105501</v>
          </cell>
          <cell r="B13559">
            <v>1030000</v>
          </cell>
          <cell r="C13559" t="str">
            <v>総合図</v>
          </cell>
          <cell r="D13559" t="str">
            <v>1983-1994</v>
          </cell>
          <cell r="E13559" t="str">
            <v>107-122,123(1-10,12-13),124-129,130(1-2)</v>
          </cell>
        </row>
        <row r="13560">
          <cell r="A13560">
            <v>3002105502</v>
          </cell>
          <cell r="B13560">
            <v>1030000</v>
          </cell>
          <cell r="C13560" t="str">
            <v>総合図</v>
          </cell>
          <cell r="D13560" t="str">
            <v>1952-1982</v>
          </cell>
          <cell r="E13560" t="str">
            <v>45(1-2,4-6),46(1-5),47(3-6),48,51(1-3),68-71,72(4-6),73-75,76(1-4),85-86,89-90,98-106</v>
          </cell>
        </row>
        <row r="13561">
          <cell r="A13561">
            <v>3002105511</v>
          </cell>
          <cell r="B13561">
            <v>1030000</v>
          </cell>
          <cell r="C13561" t="str">
            <v>総合図</v>
          </cell>
          <cell r="D13561" t="str">
            <v>1937-1939;1939-1944</v>
          </cell>
          <cell r="E13561" t="str">
            <v>1-3;18-23</v>
          </cell>
        </row>
        <row r="13562">
          <cell r="A13562">
            <v>3002105513</v>
          </cell>
          <cell r="B13562">
            <v>1030000</v>
          </cell>
          <cell r="C13562" t="str">
            <v>総合図</v>
          </cell>
          <cell r="D13562" t="str">
            <v>1999-2007</v>
          </cell>
          <cell r="E13562" t="str">
            <v>55-63</v>
          </cell>
        </row>
        <row r="13563">
          <cell r="A13563">
            <v>3002105514</v>
          </cell>
          <cell r="B13563">
            <v>1030000</v>
          </cell>
          <cell r="C13563" t="str">
            <v>総合図</v>
          </cell>
          <cell r="D13563" t="str">
            <v>2000-2007</v>
          </cell>
          <cell r="E13563" t="str">
            <v>51-58</v>
          </cell>
        </row>
        <row r="13564">
          <cell r="A13564">
            <v>3002105515</v>
          </cell>
          <cell r="B13564">
            <v>1030000</v>
          </cell>
          <cell r="C13564" t="str">
            <v>総合図</v>
          </cell>
          <cell r="D13564" t="str">
            <v>1999-2007</v>
          </cell>
          <cell r="E13564" t="str">
            <v>16-19</v>
          </cell>
        </row>
        <row r="13565">
          <cell r="A13565">
            <v>3002105516</v>
          </cell>
          <cell r="B13565">
            <v>1030000</v>
          </cell>
          <cell r="C13565" t="str">
            <v>総合図</v>
          </cell>
          <cell r="D13565" t="str">
            <v>1999-2007</v>
          </cell>
          <cell r="E13565" t="str">
            <v>38-46</v>
          </cell>
        </row>
        <row r="13566">
          <cell r="A13566">
            <v>3002105517</v>
          </cell>
          <cell r="B13566">
            <v>1030000</v>
          </cell>
          <cell r="C13566" t="str">
            <v>総合図</v>
          </cell>
          <cell r="D13566" t="str">
            <v>1999-2007</v>
          </cell>
          <cell r="E13566" t="str">
            <v>34-42</v>
          </cell>
        </row>
        <row r="13567">
          <cell r="A13567">
            <v>3002105519</v>
          </cell>
          <cell r="B13567">
            <v>1030000</v>
          </cell>
          <cell r="C13567" t="str">
            <v>総合図</v>
          </cell>
          <cell r="D13567" t="str">
            <v>1999-1999</v>
          </cell>
          <cell r="E13567" t="str">
            <v>45</v>
          </cell>
        </row>
        <row r="13568">
          <cell r="A13568">
            <v>3002105524</v>
          </cell>
          <cell r="B13568">
            <v>1030000</v>
          </cell>
          <cell r="C13568" t="str">
            <v>総合図</v>
          </cell>
          <cell r="D13568" t="str">
            <v>1969-2013</v>
          </cell>
          <cell r="E13568" t="str">
            <v>1-82</v>
          </cell>
        </row>
        <row r="13569">
          <cell r="A13569">
            <v>3002105525</v>
          </cell>
          <cell r="B13569">
            <v>1030000</v>
          </cell>
          <cell r="C13569" t="str">
            <v>総合図</v>
          </cell>
          <cell r="D13569" t="str">
            <v>1996-2004</v>
          </cell>
          <cell r="E13569" t="str">
            <v>5,12-13,15-18</v>
          </cell>
        </row>
        <row r="13570">
          <cell r="A13570">
            <v>3002105526</v>
          </cell>
          <cell r="B13570">
            <v>1030000</v>
          </cell>
          <cell r="C13570" t="str">
            <v>総合図</v>
          </cell>
          <cell r="D13570" t="str">
            <v>1936-1943</v>
          </cell>
          <cell r="E13570" t="str">
            <v>1-6</v>
          </cell>
        </row>
        <row r="13571">
          <cell r="A13571">
            <v>3002105529</v>
          </cell>
          <cell r="B13571">
            <v>1030000</v>
          </cell>
          <cell r="C13571" t="str">
            <v>総合図</v>
          </cell>
          <cell r="D13571" t="str">
            <v>1995-2007</v>
          </cell>
          <cell r="E13571" t="str">
            <v>1-13</v>
          </cell>
        </row>
        <row r="13572">
          <cell r="A13572">
            <v>3002105539</v>
          </cell>
          <cell r="B13572">
            <v>1030000</v>
          </cell>
          <cell r="C13572" t="str">
            <v>総合図</v>
          </cell>
          <cell r="D13572" t="str">
            <v>1976-1980</v>
          </cell>
          <cell r="E13572" t="str">
            <v>1976-1980</v>
          </cell>
        </row>
        <row r="13573">
          <cell r="A13573">
            <v>3002105542</v>
          </cell>
          <cell r="B13573">
            <v>1030000</v>
          </cell>
          <cell r="C13573" t="str">
            <v>総合図</v>
          </cell>
          <cell r="D13573" t="str">
            <v>1989-2014</v>
          </cell>
          <cell r="E13573" t="str">
            <v>1-14,17-19,21-25+</v>
          </cell>
        </row>
        <row r="13574">
          <cell r="A13574">
            <v>3002105544</v>
          </cell>
          <cell r="B13574">
            <v>1030000</v>
          </cell>
          <cell r="C13574" t="str">
            <v>総合図</v>
          </cell>
          <cell r="D13574" t="str">
            <v>1999-2011</v>
          </cell>
          <cell r="E13574" t="str">
            <v>1-12+</v>
          </cell>
        </row>
        <row r="13575">
          <cell r="A13575">
            <v>3002105545</v>
          </cell>
          <cell r="B13575">
            <v>1030000</v>
          </cell>
          <cell r="C13575" t="str">
            <v>総合図</v>
          </cell>
          <cell r="D13575" t="str">
            <v>1986-1987</v>
          </cell>
          <cell r="E13575" t="str">
            <v>61,62(1-9)</v>
          </cell>
        </row>
        <row r="13576">
          <cell r="A13576">
            <v>3002105546</v>
          </cell>
          <cell r="B13576">
            <v>1030000</v>
          </cell>
          <cell r="C13576" t="str">
            <v>総合図</v>
          </cell>
          <cell r="D13576" t="str">
            <v>2000-2012</v>
          </cell>
          <cell r="E13576" t="str">
            <v>101-138</v>
          </cell>
        </row>
        <row r="13577">
          <cell r="A13577">
            <v>3002105548</v>
          </cell>
          <cell r="B13577">
            <v>1030000</v>
          </cell>
          <cell r="C13577" t="str">
            <v>総合図</v>
          </cell>
          <cell r="D13577" t="str">
            <v>1999-2014</v>
          </cell>
          <cell r="E13577" t="str">
            <v>33-103+</v>
          </cell>
        </row>
        <row r="13578">
          <cell r="A13578">
            <v>3002105553</v>
          </cell>
          <cell r="B13578">
            <v>1030000</v>
          </cell>
          <cell r="C13578" t="str">
            <v>総合図</v>
          </cell>
          <cell r="D13578" t="str">
            <v>1997-1997</v>
          </cell>
          <cell r="E13578" t="str">
            <v>29</v>
          </cell>
        </row>
        <row r="13579">
          <cell r="A13579">
            <v>3002105556</v>
          </cell>
          <cell r="B13579">
            <v>1030000</v>
          </cell>
          <cell r="C13579" t="str">
            <v>総合図</v>
          </cell>
          <cell r="D13579" t="str">
            <v>2001-2003</v>
          </cell>
          <cell r="E13579" t="str">
            <v>2001-2003</v>
          </cell>
        </row>
        <row r="13580">
          <cell r="A13580">
            <v>3002105557</v>
          </cell>
          <cell r="B13580">
            <v>1030000</v>
          </cell>
          <cell r="C13580" t="str">
            <v>総合図</v>
          </cell>
          <cell r="D13580" t="str">
            <v>2001-2003</v>
          </cell>
          <cell r="E13580" t="str">
            <v>2001-2003</v>
          </cell>
        </row>
        <row r="13581">
          <cell r="A13581">
            <v>3002105558</v>
          </cell>
          <cell r="B13581">
            <v>1030000</v>
          </cell>
          <cell r="C13581" t="str">
            <v>総合図</v>
          </cell>
          <cell r="D13581" t="str">
            <v>1995-2009</v>
          </cell>
          <cell r="E13581" t="str">
            <v>1-15</v>
          </cell>
        </row>
        <row r="13582">
          <cell r="A13582">
            <v>3002105559</v>
          </cell>
          <cell r="B13582">
            <v>1030000</v>
          </cell>
          <cell r="C13582" t="str">
            <v>総合図</v>
          </cell>
          <cell r="D13582" t="str">
            <v>1990-1999</v>
          </cell>
          <cell r="E13582" t="str">
            <v>1-10</v>
          </cell>
        </row>
        <row r="13583">
          <cell r="A13583">
            <v>3002105560</v>
          </cell>
          <cell r="B13583">
            <v>1030000</v>
          </cell>
          <cell r="C13583" t="str">
            <v>総合図</v>
          </cell>
          <cell r="D13583" t="str">
            <v>1990-2009</v>
          </cell>
          <cell r="E13583" t="str">
            <v>1-12</v>
          </cell>
        </row>
        <row r="13584">
          <cell r="A13584">
            <v>3002105561</v>
          </cell>
          <cell r="B13584">
            <v>1030000</v>
          </cell>
          <cell r="C13584" t="str">
            <v>総合図</v>
          </cell>
          <cell r="D13584" t="str">
            <v>1977-1985</v>
          </cell>
          <cell r="E13584" t="str">
            <v>20-28</v>
          </cell>
        </row>
        <row r="13585">
          <cell r="A13585">
            <v>3002105575</v>
          </cell>
          <cell r="B13585">
            <v>1030000</v>
          </cell>
          <cell r="C13585" t="str">
            <v>総合図</v>
          </cell>
          <cell r="D13585" t="str">
            <v>1797-1802</v>
          </cell>
          <cell r="E13585" t="str">
            <v>1797-1802</v>
          </cell>
        </row>
        <row r="13586">
          <cell r="A13586">
            <v>3002105578</v>
          </cell>
          <cell r="B13586">
            <v>1030000</v>
          </cell>
          <cell r="C13586" t="str">
            <v>総合図</v>
          </cell>
          <cell r="D13586" t="str">
            <v>1980-1982</v>
          </cell>
          <cell r="E13586" t="str">
            <v>2-11</v>
          </cell>
        </row>
        <row r="13587">
          <cell r="A13587">
            <v>3002105579</v>
          </cell>
          <cell r="B13587">
            <v>1030000</v>
          </cell>
          <cell r="C13587" t="str">
            <v>総合図</v>
          </cell>
          <cell r="D13587" t="str">
            <v>1984-1999</v>
          </cell>
          <cell r="E13587" t="str">
            <v>1-9</v>
          </cell>
        </row>
        <row r="13588">
          <cell r="A13588">
            <v>3002105580</v>
          </cell>
          <cell r="B13588">
            <v>1030000</v>
          </cell>
          <cell r="C13588" t="str">
            <v>総合図</v>
          </cell>
          <cell r="D13588" t="str">
            <v>1995-2009</v>
          </cell>
          <cell r="E13588" t="str">
            <v>1-15</v>
          </cell>
        </row>
        <row r="13589">
          <cell r="A13589">
            <v>3002105581</v>
          </cell>
          <cell r="B13589">
            <v>1030000</v>
          </cell>
          <cell r="C13589" t="str">
            <v>総合図</v>
          </cell>
          <cell r="D13589" t="str">
            <v>1976-2000</v>
          </cell>
          <cell r="E13589" t="str">
            <v>1-24</v>
          </cell>
        </row>
        <row r="13590">
          <cell r="A13590">
            <v>3002105582</v>
          </cell>
          <cell r="B13590">
            <v>1030000</v>
          </cell>
          <cell r="C13590" t="str">
            <v>総合図</v>
          </cell>
          <cell r="D13590" t="str">
            <v>1991-2006</v>
          </cell>
          <cell r="E13590" t="str">
            <v>2-17</v>
          </cell>
        </row>
        <row r="13591">
          <cell r="A13591">
            <v>3002105583</v>
          </cell>
          <cell r="B13591">
            <v>1030000</v>
          </cell>
          <cell r="C13591" t="str">
            <v>総合図</v>
          </cell>
          <cell r="D13591" t="str">
            <v>1975-2013</v>
          </cell>
          <cell r="E13591" t="str">
            <v>10-48</v>
          </cell>
        </row>
        <row r="13592">
          <cell r="A13592">
            <v>3002105584</v>
          </cell>
          <cell r="B13592">
            <v>1030000</v>
          </cell>
          <cell r="C13592" t="str">
            <v>総合図</v>
          </cell>
          <cell r="D13592" t="str">
            <v>1998-1998</v>
          </cell>
          <cell r="E13592" t="str">
            <v>73(43-45),74(1-30,32-40)</v>
          </cell>
        </row>
        <row r="13593">
          <cell r="A13593">
            <v>3002105590</v>
          </cell>
          <cell r="B13593">
            <v>1030000</v>
          </cell>
          <cell r="C13593" t="str">
            <v>総合図</v>
          </cell>
          <cell r="D13593" t="str">
            <v>1972-1973</v>
          </cell>
          <cell r="E13593" t="str">
            <v>8,11</v>
          </cell>
        </row>
        <row r="13594">
          <cell r="A13594">
            <v>3002105593</v>
          </cell>
          <cell r="B13594">
            <v>1030000</v>
          </cell>
          <cell r="C13594" t="str">
            <v>総合図</v>
          </cell>
          <cell r="D13594" t="str">
            <v>1958-1958</v>
          </cell>
          <cell r="E13594" t="str">
            <v>1958</v>
          </cell>
        </row>
        <row r="13595">
          <cell r="A13595">
            <v>3002105596</v>
          </cell>
          <cell r="B13595">
            <v>1030000</v>
          </cell>
          <cell r="C13595" t="str">
            <v>総合図</v>
          </cell>
          <cell r="D13595" t="str">
            <v>2001-2011</v>
          </cell>
          <cell r="E13595" t="str">
            <v>22-32</v>
          </cell>
        </row>
        <row r="13596">
          <cell r="A13596">
            <v>3002105602</v>
          </cell>
          <cell r="B13596">
            <v>1030000</v>
          </cell>
          <cell r="C13596" t="str">
            <v>総合図</v>
          </cell>
          <cell r="D13596" t="str">
            <v>1911-1944</v>
          </cell>
          <cell r="E13596" t="str">
            <v>1-33</v>
          </cell>
        </row>
        <row r="13597">
          <cell r="A13597">
            <v>3002105615</v>
          </cell>
          <cell r="B13597">
            <v>1030000</v>
          </cell>
          <cell r="C13597" t="str">
            <v>総合図</v>
          </cell>
          <cell r="D13597" t="str">
            <v>1992-2008</v>
          </cell>
          <cell r="E13597" t="str">
            <v>1-17+</v>
          </cell>
        </row>
        <row r="13598">
          <cell r="A13598">
            <v>3002105616</v>
          </cell>
          <cell r="B13598">
            <v>1030000</v>
          </cell>
          <cell r="C13598" t="str">
            <v>総合図</v>
          </cell>
          <cell r="D13598" t="str">
            <v>1992-1993</v>
          </cell>
          <cell r="E13598" t="str">
            <v>1-2</v>
          </cell>
        </row>
        <row r="13599">
          <cell r="A13599">
            <v>3002105617</v>
          </cell>
          <cell r="B13599">
            <v>1030000</v>
          </cell>
          <cell r="C13599" t="str">
            <v>総合図</v>
          </cell>
          <cell r="D13599" t="str">
            <v>1994-1997</v>
          </cell>
          <cell r="E13599" t="str">
            <v>1-3</v>
          </cell>
        </row>
        <row r="13600">
          <cell r="A13600">
            <v>3002105618</v>
          </cell>
          <cell r="B13600">
            <v>1030000</v>
          </cell>
          <cell r="C13600" t="str">
            <v>総合図</v>
          </cell>
          <cell r="D13600" t="str">
            <v>1999-2009</v>
          </cell>
          <cell r="E13600" t="str">
            <v>1-11</v>
          </cell>
        </row>
        <row r="13601">
          <cell r="A13601">
            <v>3002105619</v>
          </cell>
          <cell r="B13601">
            <v>1030000</v>
          </cell>
          <cell r="C13601" t="str">
            <v>総合図</v>
          </cell>
          <cell r="D13601" t="str">
            <v>1991-2000</v>
          </cell>
          <cell r="E13601" t="str">
            <v>1-9</v>
          </cell>
        </row>
        <row r="13602">
          <cell r="A13602">
            <v>3002105627</v>
          </cell>
          <cell r="B13602">
            <v>1030000</v>
          </cell>
          <cell r="C13602" t="str">
            <v>総合図</v>
          </cell>
          <cell r="D13602" t="str">
            <v>1934-1944</v>
          </cell>
          <cell r="E13602" t="str">
            <v>35-44</v>
          </cell>
        </row>
        <row r="13603">
          <cell r="A13603">
            <v>3002105628</v>
          </cell>
          <cell r="B13603">
            <v>1030000</v>
          </cell>
          <cell r="C13603" t="str">
            <v>総合図</v>
          </cell>
          <cell r="D13603" t="str">
            <v>1929-1932</v>
          </cell>
          <cell r="E13603" t="str">
            <v>1-4</v>
          </cell>
        </row>
        <row r="13604">
          <cell r="A13604">
            <v>3002105629</v>
          </cell>
          <cell r="B13604">
            <v>1030000</v>
          </cell>
          <cell r="C13604" t="str">
            <v>総合図</v>
          </cell>
          <cell r="D13604" t="str">
            <v>1894-1933</v>
          </cell>
          <cell r="E13604" t="str">
            <v>1-34</v>
          </cell>
        </row>
        <row r="13605">
          <cell r="A13605">
            <v>3002105635</v>
          </cell>
          <cell r="B13605">
            <v>1030000</v>
          </cell>
          <cell r="C13605" t="str">
            <v>総合図</v>
          </cell>
          <cell r="D13605" t="str">
            <v>1990-2000</v>
          </cell>
          <cell r="E13605" t="str">
            <v>2-12</v>
          </cell>
        </row>
        <row r="13606">
          <cell r="A13606">
            <v>3002105636</v>
          </cell>
          <cell r="B13606">
            <v>1030000</v>
          </cell>
          <cell r="C13606" t="str">
            <v>総合図</v>
          </cell>
          <cell r="D13606" t="str">
            <v>1990-2000</v>
          </cell>
          <cell r="E13606" t="str">
            <v>2-12</v>
          </cell>
        </row>
        <row r="13607">
          <cell r="A13607">
            <v>3002105641</v>
          </cell>
          <cell r="B13607">
            <v>1030500</v>
          </cell>
          <cell r="C13607" t="str">
            <v>総合図-A棟1階 理工系雑誌(利用不可)</v>
          </cell>
          <cell r="D13607" t="str">
            <v>2001-2004</v>
          </cell>
          <cell r="E13607" t="str">
            <v>1-4</v>
          </cell>
        </row>
        <row r="13608">
          <cell r="A13608">
            <v>3002105642</v>
          </cell>
          <cell r="B13608">
            <v>1030500</v>
          </cell>
          <cell r="C13608" t="str">
            <v>総合図-A棟1階 理工系雑誌(利用不可)</v>
          </cell>
          <cell r="D13608" t="str">
            <v>2001-2004</v>
          </cell>
          <cell r="E13608" t="str">
            <v>1-4</v>
          </cell>
        </row>
        <row r="13609">
          <cell r="A13609">
            <v>3002105643</v>
          </cell>
          <cell r="B13609">
            <v>1030500</v>
          </cell>
          <cell r="C13609" t="str">
            <v>総合図-A棟1階 理工系雑誌(利用不可)</v>
          </cell>
          <cell r="D13609" t="str">
            <v>2001-2004</v>
          </cell>
          <cell r="E13609" t="str">
            <v>11-14</v>
          </cell>
        </row>
        <row r="13610">
          <cell r="A13610">
            <v>3002105645</v>
          </cell>
          <cell r="B13610">
            <v>1030000</v>
          </cell>
          <cell r="C13610" t="str">
            <v>総合図</v>
          </cell>
          <cell r="D13610" t="str">
            <v>1979-1980;1991-1992;1993-2010</v>
          </cell>
          <cell r="E13610" t="str">
            <v>54-55;3-4;1993-2010+</v>
          </cell>
        </row>
        <row r="13611">
          <cell r="A13611">
            <v>3002105648</v>
          </cell>
          <cell r="B13611">
            <v>1030000</v>
          </cell>
          <cell r="C13611" t="str">
            <v>総合図</v>
          </cell>
          <cell r="D13611" t="str">
            <v>1994-2012</v>
          </cell>
          <cell r="E13611" t="str">
            <v>1-18</v>
          </cell>
        </row>
        <row r="13612">
          <cell r="A13612">
            <v>3002105657</v>
          </cell>
          <cell r="B13612">
            <v>1030000</v>
          </cell>
          <cell r="C13612" t="str">
            <v>総合図</v>
          </cell>
          <cell r="D13612" t="str">
            <v>2001-2004</v>
          </cell>
          <cell r="E13612" t="str">
            <v>38-41</v>
          </cell>
        </row>
        <row r="13613">
          <cell r="A13613">
            <v>3002105658</v>
          </cell>
          <cell r="B13613">
            <v>1030000</v>
          </cell>
          <cell r="C13613" t="str">
            <v>総合図</v>
          </cell>
          <cell r="D13613" t="str">
            <v>1991-2000</v>
          </cell>
          <cell r="E13613" t="str">
            <v>28-37</v>
          </cell>
        </row>
        <row r="13614">
          <cell r="A13614">
            <v>3002105660</v>
          </cell>
          <cell r="B13614">
            <v>1030000</v>
          </cell>
          <cell r="C13614" t="str">
            <v>総合図</v>
          </cell>
          <cell r="D13614" t="str">
            <v>1994-2006</v>
          </cell>
          <cell r="E13614" t="str">
            <v>1,3-13</v>
          </cell>
        </row>
        <row r="13615">
          <cell r="A13615">
            <v>3002105661</v>
          </cell>
          <cell r="B13615">
            <v>1030000</v>
          </cell>
          <cell r="C13615" t="str">
            <v>総合図</v>
          </cell>
          <cell r="D13615" t="str">
            <v>1989-2013</v>
          </cell>
          <cell r="E13615" t="str">
            <v>1-25</v>
          </cell>
        </row>
        <row r="13616">
          <cell r="A13616">
            <v>3002105662</v>
          </cell>
          <cell r="B13616">
            <v>1030000</v>
          </cell>
          <cell r="C13616" t="str">
            <v>総合図</v>
          </cell>
          <cell r="D13616" t="str">
            <v>1991-1998</v>
          </cell>
          <cell r="E13616" t="str">
            <v>1-8</v>
          </cell>
        </row>
        <row r="13617">
          <cell r="A13617">
            <v>3002105663</v>
          </cell>
          <cell r="B13617">
            <v>1030000</v>
          </cell>
          <cell r="C13617" t="str">
            <v>総合図</v>
          </cell>
          <cell r="D13617" t="str">
            <v>2000-2014</v>
          </cell>
          <cell r="E13617" t="str">
            <v>40-54+</v>
          </cell>
        </row>
        <row r="13618">
          <cell r="A13618">
            <v>3002105664</v>
          </cell>
          <cell r="B13618">
            <v>1030000</v>
          </cell>
          <cell r="C13618" t="str">
            <v>総合図</v>
          </cell>
          <cell r="D13618" t="str">
            <v>1980-1994</v>
          </cell>
          <cell r="E13618" t="str">
            <v>1-2,4-5,7-15</v>
          </cell>
        </row>
        <row r="13619">
          <cell r="A13619">
            <v>3002105665</v>
          </cell>
          <cell r="B13619">
            <v>1030000</v>
          </cell>
          <cell r="C13619" t="str">
            <v>総合図</v>
          </cell>
          <cell r="D13619" t="str">
            <v>1994-2003</v>
          </cell>
          <cell r="E13619" t="str">
            <v>1-10</v>
          </cell>
        </row>
        <row r="13620">
          <cell r="A13620">
            <v>3002105666</v>
          </cell>
          <cell r="B13620">
            <v>1030000</v>
          </cell>
          <cell r="C13620" t="str">
            <v>総合図</v>
          </cell>
          <cell r="D13620" t="str">
            <v>1995-2005</v>
          </cell>
          <cell r="E13620" t="str">
            <v>1-11</v>
          </cell>
        </row>
        <row r="13621">
          <cell r="A13621">
            <v>3002105675</v>
          </cell>
          <cell r="B13621">
            <v>1030500</v>
          </cell>
          <cell r="C13621" t="str">
            <v>総合図-A棟1階 理工系雑誌(利用不可)</v>
          </cell>
          <cell r="D13621" t="str">
            <v>2001-2004</v>
          </cell>
          <cell r="E13621" t="str">
            <v>1-4</v>
          </cell>
        </row>
        <row r="13622">
          <cell r="A13622">
            <v>3002105678</v>
          </cell>
          <cell r="B13622">
            <v>1030000</v>
          </cell>
          <cell r="C13622" t="str">
            <v>総合図</v>
          </cell>
          <cell r="D13622" t="str">
            <v>1798-1799</v>
          </cell>
          <cell r="E13622" t="str">
            <v>1-77</v>
          </cell>
        </row>
        <row r="13623">
          <cell r="A13623">
            <v>3002105680</v>
          </cell>
          <cell r="B13623">
            <v>1030000</v>
          </cell>
          <cell r="C13623" t="str">
            <v>総合図</v>
          </cell>
          <cell r="D13623" t="str">
            <v>1798-1798</v>
          </cell>
          <cell r="E13623" t="str">
            <v>1-77</v>
          </cell>
        </row>
        <row r="13624">
          <cell r="A13624">
            <v>3002105681</v>
          </cell>
          <cell r="B13624">
            <v>1030000</v>
          </cell>
          <cell r="C13624" t="str">
            <v>総合図</v>
          </cell>
          <cell r="D13624" t="str">
            <v>1798-1798</v>
          </cell>
          <cell r="E13624" t="str">
            <v>1-3</v>
          </cell>
        </row>
        <row r="13625">
          <cell r="A13625">
            <v>3002105684</v>
          </cell>
          <cell r="B13625">
            <v>1030000</v>
          </cell>
          <cell r="C13625" t="str">
            <v>総合図</v>
          </cell>
          <cell r="D13625" t="str">
            <v>1909-1917</v>
          </cell>
          <cell r="E13625" t="str">
            <v>1-8</v>
          </cell>
        </row>
        <row r="13626">
          <cell r="A13626">
            <v>3002105687</v>
          </cell>
          <cell r="B13626">
            <v>1030000</v>
          </cell>
          <cell r="C13626" t="str">
            <v>総合図</v>
          </cell>
          <cell r="D13626" t="str">
            <v>1997-1997</v>
          </cell>
          <cell r="E13626" t="str">
            <v>105(3)</v>
          </cell>
        </row>
        <row r="13627">
          <cell r="A13627">
            <v>3002105688</v>
          </cell>
          <cell r="B13627">
            <v>1030000</v>
          </cell>
          <cell r="C13627" t="str">
            <v>総合図</v>
          </cell>
          <cell r="D13627" t="str">
            <v>1923-1926</v>
          </cell>
          <cell r="E13627" t="str">
            <v>1-4</v>
          </cell>
        </row>
        <row r="13628">
          <cell r="A13628">
            <v>3002105689</v>
          </cell>
          <cell r="B13628">
            <v>1030000</v>
          </cell>
          <cell r="C13628" t="str">
            <v>総合図</v>
          </cell>
          <cell r="D13628" t="str">
            <v>1966-2005</v>
          </cell>
          <cell r="E13628" t="str">
            <v>1-40</v>
          </cell>
        </row>
        <row r="13629">
          <cell r="A13629">
            <v>3002105695</v>
          </cell>
          <cell r="B13629">
            <v>1030000</v>
          </cell>
          <cell r="C13629" t="str">
            <v>総合図</v>
          </cell>
          <cell r="D13629" t="str">
            <v>2001-2012</v>
          </cell>
          <cell r="E13629" t="str">
            <v>1-12</v>
          </cell>
        </row>
        <row r="13630">
          <cell r="A13630">
            <v>3002105764</v>
          </cell>
          <cell r="B13630">
            <v>1030000</v>
          </cell>
          <cell r="C13630" t="str">
            <v>総合図</v>
          </cell>
          <cell r="D13630" t="str">
            <v>1859-1917</v>
          </cell>
          <cell r="E13630" t="str">
            <v>1859-1917</v>
          </cell>
        </row>
        <row r="13631">
          <cell r="A13631">
            <v>3002105800</v>
          </cell>
          <cell r="B13631">
            <v>1030000</v>
          </cell>
          <cell r="C13631" t="str">
            <v>総合図</v>
          </cell>
          <cell r="D13631" t="str">
            <v>1963-1963</v>
          </cell>
          <cell r="E13631" t="str">
            <v>3</v>
          </cell>
        </row>
        <row r="13632">
          <cell r="A13632">
            <v>3002105801</v>
          </cell>
          <cell r="B13632">
            <v>1030000</v>
          </cell>
          <cell r="C13632" t="str">
            <v>総合図</v>
          </cell>
          <cell r="D13632" t="str">
            <v>1869-1933</v>
          </cell>
          <cell r="E13632" t="str">
            <v>1-40,42-50,55-58</v>
          </cell>
        </row>
        <row r="13633">
          <cell r="A13633">
            <v>3002105802</v>
          </cell>
          <cell r="B13633">
            <v>1030000</v>
          </cell>
          <cell r="C13633" t="str">
            <v>総合図</v>
          </cell>
          <cell r="D13633" t="str">
            <v>2001-2003</v>
          </cell>
          <cell r="E13633" t="str">
            <v>56,57(4,9-12)</v>
          </cell>
        </row>
        <row r="13634">
          <cell r="A13634">
            <v>3002105803</v>
          </cell>
          <cell r="B13634">
            <v>1030000</v>
          </cell>
          <cell r="C13634" t="str">
            <v>総合図</v>
          </cell>
          <cell r="D13634" t="str">
            <v>1946-1947;1948-1948</v>
          </cell>
          <cell r="E13634" t="str">
            <v>1-11;2(1)</v>
          </cell>
        </row>
        <row r="13635">
          <cell r="A13635">
            <v>3002105829</v>
          </cell>
          <cell r="B13635">
            <v>1030000</v>
          </cell>
          <cell r="C13635" t="str">
            <v>総合図</v>
          </cell>
          <cell r="D13635" t="str">
            <v>1947-1959</v>
          </cell>
          <cell r="E13635" t="str">
            <v>22-30,33-34</v>
          </cell>
        </row>
        <row r="13636">
          <cell r="A13636">
            <v>3002105830</v>
          </cell>
          <cell r="B13636">
            <v>1030000</v>
          </cell>
          <cell r="C13636" t="str">
            <v>総合図</v>
          </cell>
          <cell r="D13636" t="str">
            <v>1939-1944</v>
          </cell>
          <cell r="E13636" t="str">
            <v>1-6</v>
          </cell>
        </row>
        <row r="13637">
          <cell r="A13637">
            <v>3002105839</v>
          </cell>
          <cell r="B13637">
            <v>1030000</v>
          </cell>
          <cell r="C13637" t="str">
            <v>総合図</v>
          </cell>
          <cell r="D13637" t="str">
            <v>2000-2000</v>
          </cell>
          <cell r="E13637" t="str">
            <v>2000+</v>
          </cell>
        </row>
        <row r="13638">
          <cell r="A13638">
            <v>3002105841</v>
          </cell>
          <cell r="B13638">
            <v>1030000</v>
          </cell>
          <cell r="C13638" t="str">
            <v>総合図</v>
          </cell>
          <cell r="D13638" t="str">
            <v>1999-2010</v>
          </cell>
          <cell r="E13638" t="str">
            <v>28-39</v>
          </cell>
        </row>
        <row r="13639">
          <cell r="A13639">
            <v>3002105842</v>
          </cell>
          <cell r="B13639">
            <v>1030000</v>
          </cell>
          <cell r="C13639" t="str">
            <v>総合図</v>
          </cell>
          <cell r="D13639" t="str">
            <v>2000-2014</v>
          </cell>
          <cell r="E13639" t="str">
            <v>1-13,14(1-3),15(1)+</v>
          </cell>
        </row>
        <row r="13640">
          <cell r="A13640">
            <v>3002105843</v>
          </cell>
          <cell r="B13640">
            <v>1030000</v>
          </cell>
          <cell r="C13640" t="str">
            <v>総合図</v>
          </cell>
          <cell r="D13640" t="str">
            <v>1999-2003</v>
          </cell>
          <cell r="E13640" t="str">
            <v>1-4</v>
          </cell>
        </row>
        <row r="13641">
          <cell r="A13641">
            <v>3002105844</v>
          </cell>
          <cell r="B13641">
            <v>1030000</v>
          </cell>
          <cell r="C13641" t="str">
            <v>総合図</v>
          </cell>
          <cell r="D13641" t="str">
            <v>2000-2006</v>
          </cell>
          <cell r="E13641" t="str">
            <v>1-7</v>
          </cell>
        </row>
        <row r="13642">
          <cell r="A13642">
            <v>3002105845</v>
          </cell>
          <cell r="B13642">
            <v>1030000</v>
          </cell>
          <cell r="C13642" t="str">
            <v>総合図</v>
          </cell>
          <cell r="D13642" t="str">
            <v>2001-2001</v>
          </cell>
          <cell r="E13642" t="str">
            <v>1+</v>
          </cell>
        </row>
        <row r="13643">
          <cell r="A13643">
            <v>3002105846</v>
          </cell>
          <cell r="B13643">
            <v>1030000</v>
          </cell>
          <cell r="C13643" t="str">
            <v>総合図</v>
          </cell>
          <cell r="D13643" t="str">
            <v>2000-2012</v>
          </cell>
          <cell r="E13643" t="str">
            <v>29-33,35-39,41+</v>
          </cell>
        </row>
        <row r="13644">
          <cell r="A13644">
            <v>3002105848</v>
          </cell>
          <cell r="B13644">
            <v>1030000</v>
          </cell>
          <cell r="C13644" t="str">
            <v>総合図</v>
          </cell>
          <cell r="D13644" t="str">
            <v>1929-1933</v>
          </cell>
          <cell r="E13644" t="str">
            <v>1(2,4,6),2-4,5(1-12)</v>
          </cell>
        </row>
        <row r="13645">
          <cell r="A13645">
            <v>3002105851</v>
          </cell>
          <cell r="B13645">
            <v>1030000</v>
          </cell>
          <cell r="C13645" t="str">
            <v>総合図</v>
          </cell>
          <cell r="D13645" t="str">
            <v>1949-1951</v>
          </cell>
          <cell r="E13645" t="str">
            <v>2,3(2)</v>
          </cell>
        </row>
        <row r="13646">
          <cell r="A13646">
            <v>3002105852</v>
          </cell>
          <cell r="B13646">
            <v>1030000</v>
          </cell>
          <cell r="C13646" t="str">
            <v>総合図</v>
          </cell>
          <cell r="D13646" t="str">
            <v>1931-1931</v>
          </cell>
          <cell r="E13646" t="str">
            <v>15</v>
          </cell>
        </row>
        <row r="13647">
          <cell r="A13647">
            <v>3002105853</v>
          </cell>
          <cell r="B13647">
            <v>1030000</v>
          </cell>
          <cell r="C13647" t="str">
            <v>総合図</v>
          </cell>
          <cell r="D13647" t="str">
            <v>2001-2012</v>
          </cell>
          <cell r="E13647" t="str">
            <v>2-7</v>
          </cell>
        </row>
        <row r="13648">
          <cell r="A13648">
            <v>3002105854</v>
          </cell>
          <cell r="B13648">
            <v>1030000</v>
          </cell>
          <cell r="C13648" t="str">
            <v>総合図</v>
          </cell>
          <cell r="D13648" t="str">
            <v>2001-2001</v>
          </cell>
          <cell r="E13648" t="str">
            <v>1(1-4)</v>
          </cell>
        </row>
        <row r="13649">
          <cell r="A13649">
            <v>3002105856</v>
          </cell>
          <cell r="B13649">
            <v>1030000</v>
          </cell>
          <cell r="C13649" t="str">
            <v>総合図</v>
          </cell>
          <cell r="D13649" t="str">
            <v>1933-1934</v>
          </cell>
          <cell r="E13649" t="str">
            <v>1</v>
          </cell>
        </row>
        <row r="13650">
          <cell r="A13650">
            <v>3002105857</v>
          </cell>
          <cell r="B13650">
            <v>1030000</v>
          </cell>
          <cell r="C13650" t="str">
            <v>総合図</v>
          </cell>
          <cell r="D13650" t="str">
            <v>1999-1999</v>
          </cell>
          <cell r="E13650" t="str">
            <v>50</v>
          </cell>
        </row>
        <row r="13651">
          <cell r="A13651">
            <v>3002105858</v>
          </cell>
          <cell r="B13651">
            <v>1030000</v>
          </cell>
          <cell r="C13651" t="str">
            <v>総合図</v>
          </cell>
          <cell r="D13651" t="str">
            <v>1934-1941</v>
          </cell>
          <cell r="E13651" t="str">
            <v>2-7</v>
          </cell>
        </row>
        <row r="13652">
          <cell r="A13652">
            <v>3002105859</v>
          </cell>
          <cell r="B13652">
            <v>1030000</v>
          </cell>
          <cell r="C13652" t="str">
            <v>総合図</v>
          </cell>
          <cell r="D13652" t="str">
            <v>1949-1950;1951-1954</v>
          </cell>
          <cell r="E13652" t="str">
            <v>1(1-2),2(1,4);5-27</v>
          </cell>
        </row>
        <row r="13653">
          <cell r="A13653">
            <v>3002105860</v>
          </cell>
          <cell r="B13653">
            <v>1030000</v>
          </cell>
          <cell r="C13653" t="str">
            <v>総合図</v>
          </cell>
          <cell r="D13653" t="str">
            <v>1935-1940</v>
          </cell>
          <cell r="E13653" t="str">
            <v>1(10,12,14-15),2(2-3),3(1-4)</v>
          </cell>
        </row>
        <row r="13654">
          <cell r="A13654">
            <v>3002105861</v>
          </cell>
          <cell r="B13654">
            <v>1030000</v>
          </cell>
          <cell r="C13654" t="str">
            <v>総合図</v>
          </cell>
          <cell r="D13654" t="str">
            <v>1985-1985;1998-2013</v>
          </cell>
          <cell r="E13654" t="str">
            <v>60;10,12-25+</v>
          </cell>
        </row>
        <row r="13655">
          <cell r="A13655">
            <v>3002105862</v>
          </cell>
          <cell r="B13655">
            <v>1030000</v>
          </cell>
          <cell r="C13655" t="str">
            <v>総合図</v>
          </cell>
          <cell r="D13655" t="str">
            <v>1936-1940</v>
          </cell>
          <cell r="E13655" t="str">
            <v>49,55,77,79-86,88-96,98-104</v>
          </cell>
        </row>
        <row r="13656">
          <cell r="A13656">
            <v>3002105863</v>
          </cell>
          <cell r="B13656">
            <v>1030000</v>
          </cell>
          <cell r="C13656" t="str">
            <v>総合図</v>
          </cell>
          <cell r="D13656" t="str">
            <v>1930-1931</v>
          </cell>
          <cell r="E13656" t="str">
            <v>8(1-6,10-11),9(2-6,8-12)</v>
          </cell>
        </row>
        <row r="13657">
          <cell r="A13657">
            <v>3002105864</v>
          </cell>
          <cell r="B13657">
            <v>1030000</v>
          </cell>
          <cell r="C13657" t="str">
            <v>総合図</v>
          </cell>
          <cell r="D13657" t="str">
            <v>1988-1997</v>
          </cell>
          <cell r="E13657" t="str">
            <v>8-17</v>
          </cell>
        </row>
        <row r="13658">
          <cell r="A13658">
            <v>3002105866</v>
          </cell>
          <cell r="B13658">
            <v>1030000</v>
          </cell>
          <cell r="C13658" t="str">
            <v>総合図</v>
          </cell>
          <cell r="E13658" t="str">
            <v>+</v>
          </cell>
        </row>
        <row r="13659">
          <cell r="A13659">
            <v>3002105867</v>
          </cell>
          <cell r="B13659">
            <v>1030000</v>
          </cell>
          <cell r="C13659" t="str">
            <v>総合図</v>
          </cell>
          <cell r="D13659" t="str">
            <v>1998-2003</v>
          </cell>
          <cell r="E13659" t="str">
            <v>10-15+</v>
          </cell>
        </row>
        <row r="13660">
          <cell r="A13660">
            <v>3002105868</v>
          </cell>
          <cell r="B13660">
            <v>1030000</v>
          </cell>
          <cell r="C13660" t="str">
            <v>総合図</v>
          </cell>
          <cell r="D13660" t="str">
            <v>1997-2003</v>
          </cell>
          <cell r="E13660" t="str">
            <v>1-10</v>
          </cell>
        </row>
        <row r="13661">
          <cell r="A13661">
            <v>3002105869</v>
          </cell>
          <cell r="B13661">
            <v>1030000</v>
          </cell>
          <cell r="C13661" t="str">
            <v>総合図</v>
          </cell>
          <cell r="D13661" t="str">
            <v>1925-1925;1925-1941</v>
          </cell>
          <cell r="E13661" t="str">
            <v>2-4;2(1,3,5-6),3(1-2,4-6),4(1,5),5(2,4,6),6(1,3-6),7(2-6),8(1-2,4,6),9(1-2,4-6),10-11,12(2,4-6),13,14(1-5),15-17,18(2,4-6),19-22,23(1-4),24(5-6),25(1-5),26(1-4),27(4-6),28(2,4-6),29,30(3,6),31(3-4)</v>
          </cell>
        </row>
        <row r="13662">
          <cell r="A13662">
            <v>3002105871</v>
          </cell>
          <cell r="B13662">
            <v>1030000</v>
          </cell>
          <cell r="C13662" t="str">
            <v>総合図</v>
          </cell>
          <cell r="D13662" t="str">
            <v>1930-1930;1930-1945</v>
          </cell>
          <cell r="E13662" t="str">
            <v>1-6,8-9,10(3,6-8,10);2(1-5,7-8,10,12),3(2-12),4(1-4,6-12),5(1-9,11-12),6(1-5,8-10),7(3-9),8(1,4,7-10),9(1,4-5,10),10(3,6-8,10),11(1,3,5-8),12(1-5,7-9,12),13(6,8),14(3,5),15(3-4,8-9),16(2)</v>
          </cell>
        </row>
        <row r="13663">
          <cell r="A13663">
            <v>3002105874</v>
          </cell>
          <cell r="B13663">
            <v>1030000</v>
          </cell>
          <cell r="C13663" t="str">
            <v>総合図</v>
          </cell>
          <cell r="D13663" t="str">
            <v>1925-1931;1931-1932;1932-1944</v>
          </cell>
          <cell r="E13663" t="str">
            <v>2(5),5(1,11),6(5),7(3-6,9),8(1);1931(5,10),1932(1);61-80,82-83,86-87,89-91,93-98,100-105,107-129,131,133-138,140-147,149-155,157-167,174-175</v>
          </cell>
        </row>
        <row r="13664">
          <cell r="A13664">
            <v>3002105877</v>
          </cell>
          <cell r="B13664">
            <v>1030000</v>
          </cell>
          <cell r="C13664" t="str">
            <v>総合図</v>
          </cell>
          <cell r="D13664" t="str">
            <v>1917-1917</v>
          </cell>
          <cell r="E13664" t="str">
            <v>1(2)</v>
          </cell>
        </row>
        <row r="13665">
          <cell r="A13665">
            <v>3002105878</v>
          </cell>
          <cell r="B13665">
            <v>1030000</v>
          </cell>
          <cell r="C13665" t="str">
            <v>総合図</v>
          </cell>
          <cell r="D13665" t="str">
            <v>1998-2014</v>
          </cell>
          <cell r="E13665" t="str">
            <v>1-18+</v>
          </cell>
        </row>
        <row r="13666">
          <cell r="A13666">
            <v>3002105880</v>
          </cell>
          <cell r="B13666">
            <v>1030000</v>
          </cell>
          <cell r="C13666" t="str">
            <v>総合図</v>
          </cell>
          <cell r="D13666" t="str">
            <v>2001-2014</v>
          </cell>
          <cell r="E13666" t="str">
            <v>42-55+</v>
          </cell>
        </row>
        <row r="13667">
          <cell r="A13667">
            <v>3002105888</v>
          </cell>
          <cell r="B13667">
            <v>1030000</v>
          </cell>
          <cell r="C13667" t="str">
            <v>総合図</v>
          </cell>
          <cell r="D13667" t="str">
            <v>1999-2007</v>
          </cell>
          <cell r="E13667" t="str">
            <v>1-8</v>
          </cell>
        </row>
        <row r="13668">
          <cell r="A13668">
            <v>3002105893</v>
          </cell>
          <cell r="B13668">
            <v>1030000</v>
          </cell>
          <cell r="C13668" t="str">
            <v>総合図</v>
          </cell>
          <cell r="D13668" t="str">
            <v>2001-2012</v>
          </cell>
          <cell r="E13668" t="str">
            <v>1-12</v>
          </cell>
        </row>
        <row r="13669">
          <cell r="A13669">
            <v>3002105894</v>
          </cell>
          <cell r="B13669">
            <v>1030000</v>
          </cell>
          <cell r="C13669" t="str">
            <v>総合図</v>
          </cell>
          <cell r="D13669" t="str">
            <v>2000-2013</v>
          </cell>
          <cell r="E13669" t="str">
            <v>1-12,14+</v>
          </cell>
        </row>
        <row r="13670">
          <cell r="A13670">
            <v>3002105895</v>
          </cell>
          <cell r="B13670">
            <v>1030000</v>
          </cell>
          <cell r="C13670" t="str">
            <v>総合図</v>
          </cell>
          <cell r="D13670" t="str">
            <v>1999-2014</v>
          </cell>
          <cell r="E13670" t="str">
            <v>1-16+</v>
          </cell>
        </row>
        <row r="13671">
          <cell r="A13671">
            <v>3002105897</v>
          </cell>
          <cell r="B13671">
            <v>1030000</v>
          </cell>
          <cell r="C13671" t="str">
            <v>総合図</v>
          </cell>
          <cell r="D13671" t="str">
            <v>2000-2014</v>
          </cell>
          <cell r="E13671" t="str">
            <v>1-14+</v>
          </cell>
        </row>
        <row r="13672">
          <cell r="A13672">
            <v>3002105898</v>
          </cell>
          <cell r="B13672">
            <v>1030000</v>
          </cell>
          <cell r="C13672" t="str">
            <v>総合図</v>
          </cell>
          <cell r="D13672" t="str">
            <v>1999-2014</v>
          </cell>
          <cell r="E13672" t="str">
            <v>1-15+</v>
          </cell>
        </row>
        <row r="13673">
          <cell r="A13673">
            <v>3002105899</v>
          </cell>
          <cell r="B13673">
            <v>1030000</v>
          </cell>
          <cell r="C13673" t="str">
            <v>総合図</v>
          </cell>
          <cell r="D13673" t="str">
            <v>2000-2004</v>
          </cell>
          <cell r="E13673" t="str">
            <v>1-5</v>
          </cell>
        </row>
        <row r="13674">
          <cell r="A13674">
            <v>3002105900</v>
          </cell>
          <cell r="B13674">
            <v>1030000</v>
          </cell>
          <cell r="C13674" t="str">
            <v>総合図</v>
          </cell>
          <cell r="D13674" t="str">
            <v>2000-2001</v>
          </cell>
          <cell r="E13674" t="str">
            <v>2-3</v>
          </cell>
        </row>
        <row r="13675">
          <cell r="A13675">
            <v>3002105901</v>
          </cell>
          <cell r="B13675">
            <v>1030000</v>
          </cell>
          <cell r="C13675" t="str">
            <v>総合図</v>
          </cell>
          <cell r="D13675" t="str">
            <v>1885-1902</v>
          </cell>
          <cell r="E13675" t="str">
            <v>1-18</v>
          </cell>
        </row>
        <row r="13676">
          <cell r="A13676">
            <v>3002105902</v>
          </cell>
          <cell r="B13676">
            <v>1030000</v>
          </cell>
          <cell r="C13676" t="str">
            <v>総合図</v>
          </cell>
          <cell r="D13676" t="str">
            <v>1890-1891</v>
          </cell>
          <cell r="E13676" t="str">
            <v>1-2</v>
          </cell>
        </row>
        <row r="13677">
          <cell r="A13677">
            <v>3002105903</v>
          </cell>
          <cell r="B13677">
            <v>1030000</v>
          </cell>
          <cell r="C13677" t="str">
            <v>総合図</v>
          </cell>
          <cell r="D13677" t="str">
            <v>1892-1893</v>
          </cell>
          <cell r="E13677" t="str">
            <v>3-4</v>
          </cell>
        </row>
        <row r="13678">
          <cell r="A13678">
            <v>3002105904</v>
          </cell>
          <cell r="B13678">
            <v>1030000</v>
          </cell>
          <cell r="C13678" t="str">
            <v>総合図</v>
          </cell>
          <cell r="D13678" t="str">
            <v>1894-1903</v>
          </cell>
          <cell r="E13678" t="str">
            <v>5-14</v>
          </cell>
        </row>
        <row r="13679">
          <cell r="A13679">
            <v>3002105909</v>
          </cell>
          <cell r="B13679">
            <v>1030000</v>
          </cell>
          <cell r="C13679" t="str">
            <v>総合図</v>
          </cell>
          <cell r="D13679" t="str">
            <v>1998-2007</v>
          </cell>
          <cell r="E13679" t="str">
            <v>4-5,7-15,17</v>
          </cell>
        </row>
        <row r="13680">
          <cell r="A13680">
            <v>3002105910</v>
          </cell>
          <cell r="B13680">
            <v>1030000</v>
          </cell>
          <cell r="C13680" t="str">
            <v>総合図</v>
          </cell>
          <cell r="D13680" t="str">
            <v>1999-1999</v>
          </cell>
          <cell r="E13680" t="str">
            <v>26</v>
          </cell>
        </row>
        <row r="13681">
          <cell r="A13681">
            <v>3002105911</v>
          </cell>
          <cell r="B13681">
            <v>1030000</v>
          </cell>
          <cell r="C13681" t="str">
            <v>総合図</v>
          </cell>
          <cell r="D13681" t="str">
            <v>1998-1998</v>
          </cell>
          <cell r="E13681" t="str">
            <v>3</v>
          </cell>
        </row>
        <row r="13682">
          <cell r="A13682">
            <v>3002105913</v>
          </cell>
          <cell r="B13682">
            <v>1030000</v>
          </cell>
          <cell r="C13682" t="str">
            <v>総合図</v>
          </cell>
          <cell r="D13682" t="str">
            <v>2000-2014</v>
          </cell>
          <cell r="E13682" t="str">
            <v>1-15+</v>
          </cell>
        </row>
        <row r="13683">
          <cell r="A13683">
            <v>3002105916</v>
          </cell>
          <cell r="B13683">
            <v>1030000</v>
          </cell>
          <cell r="C13683" t="str">
            <v>総合図</v>
          </cell>
          <cell r="D13683" t="str">
            <v>1993-2006</v>
          </cell>
          <cell r="E13683" t="str">
            <v>1-15</v>
          </cell>
        </row>
        <row r="13684">
          <cell r="A13684">
            <v>3002105921</v>
          </cell>
          <cell r="B13684">
            <v>1030000</v>
          </cell>
          <cell r="C13684" t="str">
            <v>総合図</v>
          </cell>
          <cell r="D13684" t="str">
            <v>2000-2014</v>
          </cell>
          <cell r="E13684" t="str">
            <v>2-30+</v>
          </cell>
        </row>
        <row r="13685">
          <cell r="A13685">
            <v>3002105922</v>
          </cell>
          <cell r="B13685">
            <v>1030000</v>
          </cell>
          <cell r="C13685" t="str">
            <v>総合図</v>
          </cell>
          <cell r="D13685" t="str">
            <v>2000-2014</v>
          </cell>
          <cell r="E13685" t="str">
            <v>2-22,25-31+</v>
          </cell>
        </row>
        <row r="13686">
          <cell r="A13686">
            <v>3002105924</v>
          </cell>
          <cell r="B13686">
            <v>1030000</v>
          </cell>
          <cell r="C13686" t="str">
            <v>総合図</v>
          </cell>
          <cell r="D13686" t="str">
            <v>2000-2004</v>
          </cell>
          <cell r="E13686" t="str">
            <v>1-8</v>
          </cell>
        </row>
        <row r="13687">
          <cell r="A13687">
            <v>3002105925</v>
          </cell>
          <cell r="B13687">
            <v>1030000</v>
          </cell>
          <cell r="C13687" t="str">
            <v>総合図</v>
          </cell>
          <cell r="D13687" t="str">
            <v>1944-1948</v>
          </cell>
          <cell r="E13687" t="str">
            <v>1(1),3(11-12),4,5(1-8)</v>
          </cell>
        </row>
        <row r="13688">
          <cell r="A13688">
            <v>3002105926</v>
          </cell>
          <cell r="B13688">
            <v>1030000</v>
          </cell>
          <cell r="C13688" t="str">
            <v>総合図</v>
          </cell>
          <cell r="D13688" t="str">
            <v>1998-2004</v>
          </cell>
          <cell r="E13688" t="str">
            <v>1-4</v>
          </cell>
        </row>
        <row r="13689">
          <cell r="A13689">
            <v>3002105927</v>
          </cell>
          <cell r="B13689">
            <v>1030000</v>
          </cell>
          <cell r="C13689" t="str">
            <v>総合図</v>
          </cell>
          <cell r="D13689" t="str">
            <v>2000-2009</v>
          </cell>
          <cell r="E13689" t="str">
            <v>1-9+</v>
          </cell>
        </row>
        <row r="13690">
          <cell r="A13690">
            <v>3002105928</v>
          </cell>
          <cell r="B13690">
            <v>1030000</v>
          </cell>
          <cell r="C13690" t="str">
            <v>総合図</v>
          </cell>
          <cell r="D13690" t="str">
            <v>2001-2003</v>
          </cell>
          <cell r="E13690" t="str">
            <v>1-3</v>
          </cell>
        </row>
        <row r="13691">
          <cell r="A13691">
            <v>3002105929</v>
          </cell>
          <cell r="B13691">
            <v>1030000</v>
          </cell>
          <cell r="C13691" t="str">
            <v>総合図</v>
          </cell>
          <cell r="D13691" t="str">
            <v>2001-2003</v>
          </cell>
          <cell r="E13691" t="str">
            <v>2-4</v>
          </cell>
        </row>
        <row r="13692">
          <cell r="A13692">
            <v>3002105933</v>
          </cell>
          <cell r="B13692">
            <v>1030000</v>
          </cell>
          <cell r="C13692" t="str">
            <v>総合図</v>
          </cell>
          <cell r="D13692" t="str">
            <v>2001-2013</v>
          </cell>
          <cell r="E13692" t="str">
            <v>2001-2013</v>
          </cell>
        </row>
        <row r="13693">
          <cell r="A13693">
            <v>3002105934</v>
          </cell>
          <cell r="B13693">
            <v>1030000</v>
          </cell>
          <cell r="C13693" t="str">
            <v>総合図</v>
          </cell>
          <cell r="D13693" t="str">
            <v>2001-2013</v>
          </cell>
          <cell r="E13693" t="str">
            <v>2001-2013</v>
          </cell>
        </row>
        <row r="13694">
          <cell r="A13694">
            <v>3002105938</v>
          </cell>
          <cell r="B13694">
            <v>1030000</v>
          </cell>
          <cell r="C13694" t="str">
            <v>総合図</v>
          </cell>
          <cell r="D13694" t="str">
            <v>2000-2002</v>
          </cell>
          <cell r="E13694" t="str">
            <v>11-12</v>
          </cell>
        </row>
        <row r="13695">
          <cell r="A13695">
            <v>3002105940</v>
          </cell>
          <cell r="B13695">
            <v>1030000</v>
          </cell>
          <cell r="C13695" t="str">
            <v>総合図</v>
          </cell>
          <cell r="D13695" t="str">
            <v>2001-2009</v>
          </cell>
          <cell r="E13695" t="str">
            <v>1-7+</v>
          </cell>
        </row>
        <row r="13696">
          <cell r="A13696">
            <v>3002105942</v>
          </cell>
          <cell r="B13696">
            <v>1030000</v>
          </cell>
          <cell r="C13696" t="str">
            <v>総合図</v>
          </cell>
          <cell r="D13696" t="str">
            <v>2000-2010</v>
          </cell>
          <cell r="E13696" t="str">
            <v>8-16,17(1-2)+</v>
          </cell>
        </row>
        <row r="13697">
          <cell r="A13697">
            <v>3002105943</v>
          </cell>
          <cell r="B13697">
            <v>1030000</v>
          </cell>
          <cell r="C13697" t="str">
            <v>総合図</v>
          </cell>
          <cell r="D13697" t="str">
            <v>2001-2012</v>
          </cell>
          <cell r="E13697" t="str">
            <v>40-51</v>
          </cell>
        </row>
        <row r="13698">
          <cell r="A13698">
            <v>3002105944</v>
          </cell>
          <cell r="B13698">
            <v>1030000</v>
          </cell>
          <cell r="C13698" t="str">
            <v>総合図</v>
          </cell>
          <cell r="D13698" t="str">
            <v>2001-2012</v>
          </cell>
          <cell r="E13698" t="str">
            <v>40-43,45-51</v>
          </cell>
        </row>
        <row r="13699">
          <cell r="A13699">
            <v>3002105945</v>
          </cell>
          <cell r="B13699">
            <v>1030000</v>
          </cell>
          <cell r="C13699" t="str">
            <v>総合図</v>
          </cell>
          <cell r="D13699" t="str">
            <v>2000-2002</v>
          </cell>
          <cell r="E13699" t="str">
            <v>4-6+</v>
          </cell>
        </row>
        <row r="13700">
          <cell r="A13700">
            <v>3002105946</v>
          </cell>
          <cell r="B13700">
            <v>1030000</v>
          </cell>
          <cell r="C13700" t="str">
            <v>総合図</v>
          </cell>
          <cell r="D13700" t="str">
            <v>2000-2014</v>
          </cell>
          <cell r="E13700" t="str">
            <v>1-15+</v>
          </cell>
        </row>
        <row r="13701">
          <cell r="A13701">
            <v>3002105947</v>
          </cell>
          <cell r="B13701">
            <v>1030000</v>
          </cell>
          <cell r="C13701" t="str">
            <v>総合図</v>
          </cell>
          <cell r="D13701" t="str">
            <v>2000-2013</v>
          </cell>
          <cell r="E13701" t="str">
            <v>1-14+</v>
          </cell>
        </row>
        <row r="13702">
          <cell r="A13702">
            <v>3002105948</v>
          </cell>
          <cell r="B13702">
            <v>1030000</v>
          </cell>
          <cell r="C13702" t="str">
            <v>総合図</v>
          </cell>
          <cell r="D13702" t="str">
            <v>2000-2014</v>
          </cell>
          <cell r="E13702" t="str">
            <v>1-14,15(1)+</v>
          </cell>
        </row>
        <row r="13703">
          <cell r="A13703">
            <v>3002105949</v>
          </cell>
          <cell r="B13703">
            <v>1030000</v>
          </cell>
          <cell r="C13703" t="str">
            <v>総合図</v>
          </cell>
          <cell r="D13703" t="str">
            <v>+</v>
          </cell>
          <cell r="E13703" t="str">
            <v>+</v>
          </cell>
        </row>
        <row r="13704">
          <cell r="A13704">
            <v>3002105951</v>
          </cell>
          <cell r="B13704">
            <v>1030000</v>
          </cell>
          <cell r="C13704" t="str">
            <v>総合図</v>
          </cell>
          <cell r="D13704" t="str">
            <v>2001-2013</v>
          </cell>
          <cell r="E13704" t="str">
            <v>1-13</v>
          </cell>
        </row>
        <row r="13705">
          <cell r="A13705">
            <v>3002105952</v>
          </cell>
          <cell r="B13705">
            <v>1030000</v>
          </cell>
          <cell r="C13705" t="str">
            <v>総合図</v>
          </cell>
          <cell r="D13705" t="str">
            <v>2001-2014</v>
          </cell>
          <cell r="E13705" t="str">
            <v>1-3,4(17),5(18),6(19),7(20),8-13+</v>
          </cell>
        </row>
        <row r="13706">
          <cell r="A13706">
            <v>3002105953</v>
          </cell>
          <cell r="B13706">
            <v>1030000</v>
          </cell>
          <cell r="C13706" t="str">
            <v>総合図</v>
          </cell>
          <cell r="D13706" t="str">
            <v>1897-1923</v>
          </cell>
          <cell r="E13706" t="str">
            <v>1-11</v>
          </cell>
        </row>
        <row r="13707">
          <cell r="A13707">
            <v>3002105961</v>
          </cell>
          <cell r="B13707">
            <v>1030000</v>
          </cell>
          <cell r="C13707" t="str">
            <v>総合図</v>
          </cell>
          <cell r="D13707" t="str">
            <v>2000-2008</v>
          </cell>
          <cell r="E13707" t="str">
            <v>26-34</v>
          </cell>
        </row>
        <row r="13708">
          <cell r="A13708">
            <v>3002105964</v>
          </cell>
          <cell r="B13708">
            <v>1030000</v>
          </cell>
          <cell r="C13708" t="str">
            <v>総合図</v>
          </cell>
          <cell r="D13708" t="str">
            <v>1993-1996</v>
          </cell>
          <cell r="E13708" t="str">
            <v>1-3</v>
          </cell>
        </row>
        <row r="13709">
          <cell r="A13709">
            <v>3002105965</v>
          </cell>
          <cell r="B13709">
            <v>1030000</v>
          </cell>
          <cell r="C13709" t="str">
            <v>総合図</v>
          </cell>
          <cell r="D13709" t="str">
            <v>1970-1982</v>
          </cell>
          <cell r="E13709" t="str">
            <v>9-100</v>
          </cell>
        </row>
        <row r="13710">
          <cell r="A13710">
            <v>3002105966</v>
          </cell>
          <cell r="B13710">
            <v>1030000</v>
          </cell>
          <cell r="C13710" t="str">
            <v>総合図</v>
          </cell>
          <cell r="D13710" t="str">
            <v>1971-1975</v>
          </cell>
          <cell r="E13710" t="str">
            <v>1971(1-4),1975</v>
          </cell>
        </row>
        <row r="13711">
          <cell r="A13711">
            <v>3002105967</v>
          </cell>
          <cell r="B13711">
            <v>1030000</v>
          </cell>
          <cell r="C13711" t="str">
            <v>総合図</v>
          </cell>
          <cell r="D13711" t="str">
            <v>1927-1939</v>
          </cell>
          <cell r="E13711" t="str">
            <v>1-3</v>
          </cell>
        </row>
        <row r="13712">
          <cell r="A13712">
            <v>3002105968</v>
          </cell>
          <cell r="B13712">
            <v>1030000</v>
          </cell>
          <cell r="C13712" t="str">
            <v>総合図</v>
          </cell>
          <cell r="D13712" t="str">
            <v>2000-2007</v>
          </cell>
          <cell r="E13712" t="str">
            <v>6-11,13</v>
          </cell>
        </row>
        <row r="13713">
          <cell r="A13713">
            <v>3002105969</v>
          </cell>
          <cell r="B13713">
            <v>1030000</v>
          </cell>
          <cell r="C13713" t="str">
            <v>総合図</v>
          </cell>
          <cell r="D13713" t="str">
            <v>1998-2000</v>
          </cell>
          <cell r="E13713" t="str">
            <v>1-2</v>
          </cell>
        </row>
        <row r="13714">
          <cell r="A13714">
            <v>3002105970</v>
          </cell>
          <cell r="B13714">
            <v>1030000</v>
          </cell>
          <cell r="C13714" t="str">
            <v>総合図</v>
          </cell>
          <cell r="D13714" t="str">
            <v>2001-2014</v>
          </cell>
          <cell r="E13714" t="str">
            <v>1-11+</v>
          </cell>
        </row>
        <row r="13715">
          <cell r="A13715">
            <v>3002105971</v>
          </cell>
          <cell r="B13715">
            <v>1030000</v>
          </cell>
          <cell r="C13715" t="str">
            <v>総合図</v>
          </cell>
          <cell r="D13715" t="str">
            <v>2001-2012</v>
          </cell>
          <cell r="E13715" t="str">
            <v>1-12</v>
          </cell>
        </row>
        <row r="13716">
          <cell r="A13716">
            <v>3002105972</v>
          </cell>
          <cell r="B13716">
            <v>1030000</v>
          </cell>
          <cell r="C13716" t="str">
            <v>総合図</v>
          </cell>
          <cell r="D13716" t="str">
            <v>2001-2005</v>
          </cell>
          <cell r="E13716" t="str">
            <v>1-5</v>
          </cell>
        </row>
        <row r="13717">
          <cell r="A13717">
            <v>3002105979</v>
          </cell>
          <cell r="B13717">
            <v>1030000</v>
          </cell>
          <cell r="C13717" t="str">
            <v>総合図</v>
          </cell>
          <cell r="D13717" t="str">
            <v>1949-1951</v>
          </cell>
          <cell r="E13717" t="str">
            <v>24-26</v>
          </cell>
        </row>
        <row r="13718">
          <cell r="A13718">
            <v>3002105980</v>
          </cell>
          <cell r="B13718">
            <v>1030000</v>
          </cell>
          <cell r="C13718" t="str">
            <v>総合図</v>
          </cell>
          <cell r="D13718" t="str">
            <v>2001-2006</v>
          </cell>
          <cell r="E13718" t="str">
            <v>1-5</v>
          </cell>
        </row>
        <row r="13719">
          <cell r="A13719">
            <v>3002105981</v>
          </cell>
          <cell r="B13719">
            <v>1030000</v>
          </cell>
          <cell r="C13719" t="str">
            <v>総合図</v>
          </cell>
          <cell r="D13719" t="str">
            <v>1999-2014</v>
          </cell>
          <cell r="E13719" t="str">
            <v>1-12+</v>
          </cell>
        </row>
        <row r="13720">
          <cell r="A13720">
            <v>3002105982</v>
          </cell>
          <cell r="B13720">
            <v>1030000</v>
          </cell>
          <cell r="C13720" t="str">
            <v>総合図</v>
          </cell>
          <cell r="D13720" t="str">
            <v>2001-2005</v>
          </cell>
          <cell r="E13720" t="str">
            <v>1-5+</v>
          </cell>
        </row>
        <row r="13721">
          <cell r="A13721">
            <v>3002105983</v>
          </cell>
          <cell r="B13721">
            <v>1030000</v>
          </cell>
          <cell r="C13721" t="str">
            <v>総合図</v>
          </cell>
          <cell r="D13721" t="str">
            <v>2000-2000</v>
          </cell>
          <cell r="E13721" t="str">
            <v>1</v>
          </cell>
        </row>
        <row r="13722">
          <cell r="A13722">
            <v>3002105984</v>
          </cell>
          <cell r="B13722">
            <v>1030000</v>
          </cell>
          <cell r="C13722" t="str">
            <v>総合図</v>
          </cell>
          <cell r="D13722" t="str">
            <v>2001-2002</v>
          </cell>
          <cell r="E13722" t="str">
            <v>5-8+</v>
          </cell>
        </row>
        <row r="13723">
          <cell r="A13723">
            <v>3002105985</v>
          </cell>
          <cell r="B13723">
            <v>1030000</v>
          </cell>
          <cell r="C13723" t="str">
            <v>総合図</v>
          </cell>
          <cell r="D13723" t="str">
            <v>2000-2003</v>
          </cell>
          <cell r="E13723" t="str">
            <v>10-13+</v>
          </cell>
        </row>
        <row r="13724">
          <cell r="A13724">
            <v>3002105986</v>
          </cell>
          <cell r="B13724">
            <v>1030000</v>
          </cell>
          <cell r="C13724" t="str">
            <v>総合図</v>
          </cell>
          <cell r="D13724" t="str">
            <v>2000-2003</v>
          </cell>
          <cell r="E13724" t="str">
            <v>12-15+</v>
          </cell>
        </row>
        <row r="13725">
          <cell r="A13725">
            <v>3002105987</v>
          </cell>
          <cell r="B13725">
            <v>1030000</v>
          </cell>
          <cell r="C13725" t="str">
            <v>総合図</v>
          </cell>
          <cell r="D13725" t="str">
            <v>2000-2013</v>
          </cell>
          <cell r="E13725" t="str">
            <v>4-10+</v>
          </cell>
        </row>
        <row r="13726">
          <cell r="A13726">
            <v>3002105988</v>
          </cell>
          <cell r="B13726">
            <v>1030000</v>
          </cell>
          <cell r="C13726" t="str">
            <v>総合図</v>
          </cell>
          <cell r="D13726" t="str">
            <v>1999-2008</v>
          </cell>
          <cell r="E13726" t="str">
            <v>27-35+</v>
          </cell>
        </row>
        <row r="13727">
          <cell r="A13727">
            <v>3002105989</v>
          </cell>
          <cell r="B13727">
            <v>1030000</v>
          </cell>
          <cell r="C13727" t="str">
            <v>総合図</v>
          </cell>
          <cell r="D13727" t="str">
            <v>+</v>
          </cell>
          <cell r="E13727" t="str">
            <v>+</v>
          </cell>
        </row>
        <row r="13728">
          <cell r="A13728">
            <v>3002105990</v>
          </cell>
          <cell r="B13728">
            <v>1030000</v>
          </cell>
          <cell r="C13728" t="str">
            <v>総合図</v>
          </cell>
          <cell r="D13728" t="str">
            <v>2000-2008</v>
          </cell>
          <cell r="E13728" t="str">
            <v>1-9</v>
          </cell>
        </row>
        <row r="13729">
          <cell r="A13729">
            <v>3002105991</v>
          </cell>
          <cell r="B13729">
            <v>1030000</v>
          </cell>
          <cell r="C13729" t="str">
            <v>総合図</v>
          </cell>
          <cell r="D13729" t="str">
            <v>1948-1959</v>
          </cell>
          <cell r="E13729" t="str">
            <v>1-12</v>
          </cell>
        </row>
        <row r="13730">
          <cell r="A13730">
            <v>3002105992</v>
          </cell>
          <cell r="B13730">
            <v>1030000</v>
          </cell>
          <cell r="C13730" t="str">
            <v>総合図</v>
          </cell>
          <cell r="D13730" t="str">
            <v>2002-2008</v>
          </cell>
          <cell r="E13730" t="str">
            <v>2-8+</v>
          </cell>
        </row>
        <row r="13731">
          <cell r="A13731">
            <v>3002105994</v>
          </cell>
          <cell r="B13731">
            <v>1030000</v>
          </cell>
          <cell r="C13731" t="str">
            <v>総合図</v>
          </cell>
          <cell r="D13731" t="str">
            <v>1917-1921</v>
          </cell>
          <cell r="E13731" t="str">
            <v>1-4</v>
          </cell>
        </row>
        <row r="13732">
          <cell r="A13732">
            <v>3002105996</v>
          </cell>
          <cell r="B13732">
            <v>1030000</v>
          </cell>
          <cell r="C13732" t="str">
            <v>総合図</v>
          </cell>
          <cell r="D13732" t="str">
            <v>1998-2003</v>
          </cell>
          <cell r="E13732" t="str">
            <v>1-9</v>
          </cell>
        </row>
        <row r="13733">
          <cell r="A13733">
            <v>3002106057</v>
          </cell>
          <cell r="B13733">
            <v>1030000</v>
          </cell>
          <cell r="C13733" t="str">
            <v>総合図</v>
          </cell>
          <cell r="D13733" t="str">
            <v>1948-1957</v>
          </cell>
          <cell r="E13733" t="str">
            <v>23-32</v>
          </cell>
        </row>
        <row r="13734">
          <cell r="A13734">
            <v>3002106058</v>
          </cell>
          <cell r="B13734">
            <v>1030000</v>
          </cell>
          <cell r="C13734" t="str">
            <v>総合図</v>
          </cell>
          <cell r="D13734" t="str">
            <v>1973-1973</v>
          </cell>
          <cell r="E13734" t="str">
            <v>10(4)</v>
          </cell>
        </row>
        <row r="13735">
          <cell r="A13735">
            <v>3002106059</v>
          </cell>
          <cell r="B13735">
            <v>1030000</v>
          </cell>
          <cell r="C13735" t="str">
            <v>総合図</v>
          </cell>
          <cell r="D13735" t="str">
            <v>2001-2007</v>
          </cell>
          <cell r="E13735" t="str">
            <v>2001,2004-2007+</v>
          </cell>
        </row>
        <row r="13736">
          <cell r="A13736">
            <v>3002106061</v>
          </cell>
          <cell r="B13736">
            <v>1030000</v>
          </cell>
          <cell r="C13736" t="str">
            <v>総合図</v>
          </cell>
          <cell r="D13736" t="str">
            <v>2001-2009</v>
          </cell>
          <cell r="E13736" t="str">
            <v>34-42+</v>
          </cell>
        </row>
        <row r="13737">
          <cell r="A13737">
            <v>3002106067</v>
          </cell>
          <cell r="B13737">
            <v>1030000</v>
          </cell>
          <cell r="C13737" t="str">
            <v>総合図</v>
          </cell>
          <cell r="D13737" t="str">
            <v>2001-2003</v>
          </cell>
          <cell r="E13737" t="str">
            <v>1-37</v>
          </cell>
        </row>
        <row r="13738">
          <cell r="A13738">
            <v>3002106069</v>
          </cell>
          <cell r="B13738">
            <v>1030000</v>
          </cell>
          <cell r="C13738" t="str">
            <v>総合図</v>
          </cell>
          <cell r="D13738" t="str">
            <v>2001-2006</v>
          </cell>
          <cell r="E13738" t="str">
            <v>13-18</v>
          </cell>
        </row>
        <row r="13739">
          <cell r="A13739">
            <v>3002106071</v>
          </cell>
          <cell r="B13739">
            <v>1030000</v>
          </cell>
          <cell r="C13739" t="str">
            <v>総合図</v>
          </cell>
          <cell r="D13739" t="str">
            <v>2001-2014</v>
          </cell>
          <cell r="E13739" t="str">
            <v>1-14+</v>
          </cell>
        </row>
        <row r="13740">
          <cell r="A13740">
            <v>3002106072</v>
          </cell>
          <cell r="B13740">
            <v>1030000</v>
          </cell>
          <cell r="C13740" t="str">
            <v>総合図</v>
          </cell>
          <cell r="D13740" t="str">
            <v>1903-1905</v>
          </cell>
          <cell r="E13740" t="str">
            <v>1-24</v>
          </cell>
        </row>
        <row r="13741">
          <cell r="A13741">
            <v>3002106073</v>
          </cell>
          <cell r="B13741">
            <v>1030000</v>
          </cell>
          <cell r="C13741" t="str">
            <v>総合図</v>
          </cell>
          <cell r="D13741" t="str">
            <v>1898-1898</v>
          </cell>
          <cell r="E13741" t="str">
            <v>8(1-2)</v>
          </cell>
        </row>
        <row r="13742">
          <cell r="A13742">
            <v>3002106075</v>
          </cell>
          <cell r="B13742">
            <v>1030000</v>
          </cell>
          <cell r="C13742" t="str">
            <v>総合図</v>
          </cell>
          <cell r="D13742" t="str">
            <v>1999-2004</v>
          </cell>
          <cell r="E13742" t="str">
            <v>1-10</v>
          </cell>
        </row>
        <row r="13743">
          <cell r="A13743">
            <v>3002106076</v>
          </cell>
          <cell r="B13743">
            <v>1030000</v>
          </cell>
          <cell r="C13743" t="str">
            <v>総合図</v>
          </cell>
          <cell r="D13743" t="str">
            <v>2000-2004</v>
          </cell>
          <cell r="E13743" t="str">
            <v>1-8</v>
          </cell>
        </row>
        <row r="13744">
          <cell r="A13744">
            <v>3002106078</v>
          </cell>
          <cell r="B13744">
            <v>1030000</v>
          </cell>
          <cell r="C13744" t="str">
            <v>総合図</v>
          </cell>
          <cell r="D13744" t="str">
            <v>1948-1948</v>
          </cell>
          <cell r="E13744" t="str">
            <v>23</v>
          </cell>
        </row>
        <row r="13745">
          <cell r="A13745">
            <v>3002106080</v>
          </cell>
          <cell r="B13745">
            <v>1030000</v>
          </cell>
          <cell r="C13745" t="str">
            <v>総合図</v>
          </cell>
          <cell r="D13745" t="str">
            <v>2000-2000</v>
          </cell>
          <cell r="E13745" t="str">
            <v>2000</v>
          </cell>
        </row>
        <row r="13746">
          <cell r="A13746">
            <v>3002106081</v>
          </cell>
          <cell r="B13746">
            <v>1030500</v>
          </cell>
          <cell r="C13746" t="str">
            <v>総合図-A棟1階 理工系雑誌(利用不可)</v>
          </cell>
          <cell r="D13746" t="str">
            <v>2001-2004</v>
          </cell>
          <cell r="E13746" t="str">
            <v>9-12</v>
          </cell>
        </row>
        <row r="13747">
          <cell r="A13747">
            <v>3002106082</v>
          </cell>
          <cell r="B13747">
            <v>1030000</v>
          </cell>
          <cell r="C13747" t="str">
            <v>総合図</v>
          </cell>
          <cell r="D13747" t="str">
            <v>1971-1971</v>
          </cell>
          <cell r="E13747" t="str">
            <v>54</v>
          </cell>
        </row>
        <row r="13748">
          <cell r="A13748">
            <v>3002106088</v>
          </cell>
          <cell r="B13748">
            <v>1030000</v>
          </cell>
          <cell r="C13748" t="str">
            <v>総合図</v>
          </cell>
          <cell r="D13748" t="str">
            <v>2001-2011</v>
          </cell>
          <cell r="E13748" t="str">
            <v>1-3+</v>
          </cell>
        </row>
        <row r="13749">
          <cell r="A13749">
            <v>3002106089</v>
          </cell>
          <cell r="B13749">
            <v>1030000</v>
          </cell>
          <cell r="C13749" t="str">
            <v>総合図</v>
          </cell>
          <cell r="D13749" t="str">
            <v>2001-2014</v>
          </cell>
          <cell r="E13749" t="str">
            <v>1-10,12-28+</v>
          </cell>
        </row>
        <row r="13750">
          <cell r="A13750">
            <v>3002106090</v>
          </cell>
          <cell r="B13750">
            <v>1030000</v>
          </cell>
          <cell r="C13750" t="str">
            <v>総合図</v>
          </cell>
          <cell r="D13750" t="str">
            <v>2001-2008</v>
          </cell>
          <cell r="E13750" t="str">
            <v>1-3,6-8</v>
          </cell>
        </row>
        <row r="13751">
          <cell r="A13751">
            <v>3002106091</v>
          </cell>
          <cell r="B13751">
            <v>1030000</v>
          </cell>
          <cell r="C13751" t="str">
            <v>総合図</v>
          </cell>
          <cell r="D13751" t="str">
            <v>2001-2006</v>
          </cell>
          <cell r="E13751" t="str">
            <v>1-11</v>
          </cell>
        </row>
        <row r="13752">
          <cell r="A13752">
            <v>3002106092</v>
          </cell>
          <cell r="B13752">
            <v>1030000</v>
          </cell>
          <cell r="C13752" t="str">
            <v>総合図</v>
          </cell>
          <cell r="D13752" t="str">
            <v>2001-2011</v>
          </cell>
          <cell r="E13752" t="str">
            <v>1-11</v>
          </cell>
        </row>
        <row r="13753">
          <cell r="A13753">
            <v>3002106093</v>
          </cell>
          <cell r="B13753">
            <v>1030000</v>
          </cell>
          <cell r="C13753" t="str">
            <v>総合図</v>
          </cell>
          <cell r="D13753" t="str">
            <v>2000-2003</v>
          </cell>
          <cell r="E13753" t="str">
            <v>1,3</v>
          </cell>
        </row>
        <row r="13754">
          <cell r="A13754">
            <v>3002106094</v>
          </cell>
          <cell r="B13754">
            <v>1030000</v>
          </cell>
          <cell r="C13754" t="str">
            <v>総合図</v>
          </cell>
          <cell r="D13754" t="str">
            <v>2001-2012</v>
          </cell>
          <cell r="E13754" t="str">
            <v>1-12</v>
          </cell>
        </row>
        <row r="13755">
          <cell r="A13755">
            <v>3002106095</v>
          </cell>
          <cell r="B13755">
            <v>1030000</v>
          </cell>
          <cell r="C13755" t="str">
            <v>総合図</v>
          </cell>
          <cell r="D13755" t="str">
            <v>2001-2009</v>
          </cell>
          <cell r="E13755" t="str">
            <v>1-8+</v>
          </cell>
        </row>
        <row r="13756">
          <cell r="A13756">
            <v>3002106097</v>
          </cell>
          <cell r="B13756">
            <v>1030000</v>
          </cell>
          <cell r="C13756" t="str">
            <v>総合図</v>
          </cell>
          <cell r="D13756" t="str">
            <v>1999-2011</v>
          </cell>
          <cell r="E13756" t="str">
            <v>1999,2002-2012+</v>
          </cell>
        </row>
        <row r="13757">
          <cell r="A13757">
            <v>3002106102</v>
          </cell>
          <cell r="B13757">
            <v>1030000</v>
          </cell>
          <cell r="C13757" t="str">
            <v>総合図</v>
          </cell>
          <cell r="D13757" t="str">
            <v>1998-2001</v>
          </cell>
          <cell r="E13757" t="str">
            <v>10-13</v>
          </cell>
        </row>
        <row r="13758">
          <cell r="A13758">
            <v>3002106106</v>
          </cell>
          <cell r="B13758">
            <v>1030000</v>
          </cell>
          <cell r="C13758" t="str">
            <v>総合図</v>
          </cell>
          <cell r="D13758" t="str">
            <v>1998-2003</v>
          </cell>
          <cell r="E13758" t="str">
            <v>10,15</v>
          </cell>
        </row>
        <row r="13759">
          <cell r="A13759">
            <v>3002106107</v>
          </cell>
          <cell r="B13759">
            <v>1030000</v>
          </cell>
          <cell r="C13759" t="str">
            <v>総合図</v>
          </cell>
          <cell r="D13759" t="str">
            <v>1992-2005</v>
          </cell>
          <cell r="E13759" t="str">
            <v>6,10,12-20+</v>
          </cell>
        </row>
        <row r="13760">
          <cell r="A13760">
            <v>3002106112</v>
          </cell>
          <cell r="B13760">
            <v>1030000</v>
          </cell>
          <cell r="C13760" t="str">
            <v>総合図</v>
          </cell>
          <cell r="D13760" t="str">
            <v>2001-2006</v>
          </cell>
          <cell r="E13760" t="str">
            <v>52-57</v>
          </cell>
        </row>
        <row r="13761">
          <cell r="A13761">
            <v>3002106126</v>
          </cell>
          <cell r="B13761">
            <v>1030000</v>
          </cell>
          <cell r="C13761" t="str">
            <v>総合図</v>
          </cell>
          <cell r="D13761" t="str">
            <v>1941-1941</v>
          </cell>
          <cell r="E13761" t="str">
            <v>85-86</v>
          </cell>
        </row>
        <row r="13762">
          <cell r="A13762">
            <v>3002106127</v>
          </cell>
          <cell r="B13762">
            <v>1030000</v>
          </cell>
          <cell r="C13762" t="str">
            <v>総合図</v>
          </cell>
          <cell r="D13762" t="str">
            <v>1907-1912</v>
          </cell>
          <cell r="E13762" t="str">
            <v>1-6</v>
          </cell>
        </row>
        <row r="13763">
          <cell r="A13763">
            <v>3002106130</v>
          </cell>
          <cell r="B13763">
            <v>1030000</v>
          </cell>
          <cell r="C13763" t="str">
            <v>総合図</v>
          </cell>
          <cell r="D13763" t="str">
            <v>2001-2003</v>
          </cell>
          <cell r="E13763" t="str">
            <v>1-3</v>
          </cell>
        </row>
        <row r="13764">
          <cell r="A13764">
            <v>3002106141</v>
          </cell>
          <cell r="B13764">
            <v>1030000</v>
          </cell>
          <cell r="C13764" t="str">
            <v>総合図</v>
          </cell>
          <cell r="D13764" t="str">
            <v>1907-1907</v>
          </cell>
          <cell r="E13764" t="str">
            <v>1907</v>
          </cell>
        </row>
        <row r="13765">
          <cell r="A13765">
            <v>3002106156</v>
          </cell>
          <cell r="B13765">
            <v>1030000</v>
          </cell>
          <cell r="C13765" t="str">
            <v>総合図</v>
          </cell>
          <cell r="D13765" t="str">
            <v>1974-1982</v>
          </cell>
          <cell r="E13765" t="str">
            <v>1-19,21-33</v>
          </cell>
        </row>
        <row r="13766">
          <cell r="A13766">
            <v>3002106159</v>
          </cell>
          <cell r="B13766">
            <v>1030000</v>
          </cell>
          <cell r="C13766" t="str">
            <v>総合図</v>
          </cell>
          <cell r="D13766" t="str">
            <v>1998-2003</v>
          </cell>
          <cell r="E13766" t="str">
            <v>310-399</v>
          </cell>
        </row>
        <row r="13767">
          <cell r="A13767">
            <v>3002106162</v>
          </cell>
          <cell r="B13767">
            <v>1030000</v>
          </cell>
          <cell r="C13767" t="str">
            <v>総合図</v>
          </cell>
          <cell r="D13767" t="str">
            <v>2001-2002</v>
          </cell>
          <cell r="E13767" t="str">
            <v>2001-2002</v>
          </cell>
        </row>
        <row r="13768">
          <cell r="A13768">
            <v>3002106167</v>
          </cell>
          <cell r="B13768">
            <v>1030000</v>
          </cell>
          <cell r="C13768" t="str">
            <v>総合図</v>
          </cell>
          <cell r="D13768" t="str">
            <v>1996-2001</v>
          </cell>
          <cell r="E13768" t="str">
            <v>1,4(2-3)</v>
          </cell>
        </row>
        <row r="13769">
          <cell r="A13769">
            <v>3002106172</v>
          </cell>
          <cell r="B13769">
            <v>1030000</v>
          </cell>
          <cell r="C13769" t="str">
            <v>総合図</v>
          </cell>
          <cell r="D13769" t="str">
            <v>1941-1952</v>
          </cell>
          <cell r="E13769" t="str">
            <v>30-38,39(1-8),40-57,61(3),62-66,67(1-5),68,69(1,3),70(1-4),71,72(1-3,5),73(2,4-6),74(1-5),75(1-2,5-6),82,84</v>
          </cell>
        </row>
        <row r="13770">
          <cell r="A13770">
            <v>3002106177</v>
          </cell>
          <cell r="B13770">
            <v>1030000</v>
          </cell>
          <cell r="C13770" t="str">
            <v>総合図</v>
          </cell>
          <cell r="D13770" t="str">
            <v>2001-2014</v>
          </cell>
          <cell r="E13770" t="str">
            <v>13-26+</v>
          </cell>
        </row>
        <row r="13771">
          <cell r="A13771">
            <v>3002106179</v>
          </cell>
          <cell r="B13771">
            <v>1030000</v>
          </cell>
          <cell r="C13771" t="str">
            <v>総合図</v>
          </cell>
          <cell r="D13771" t="str">
            <v>1999-2003</v>
          </cell>
          <cell r="E13771" t="str">
            <v>62-66</v>
          </cell>
        </row>
        <row r="13772">
          <cell r="A13772">
            <v>3002106180</v>
          </cell>
          <cell r="B13772">
            <v>1030000</v>
          </cell>
          <cell r="C13772" t="str">
            <v>総合図</v>
          </cell>
          <cell r="D13772" t="str">
            <v>1988-1988</v>
          </cell>
          <cell r="E13772" t="str">
            <v>53(17-18)</v>
          </cell>
        </row>
        <row r="13773">
          <cell r="A13773">
            <v>3002106181</v>
          </cell>
          <cell r="B13773">
            <v>1030000</v>
          </cell>
          <cell r="C13773" t="str">
            <v>総合図</v>
          </cell>
          <cell r="D13773" t="str">
            <v>1984-1988</v>
          </cell>
          <cell r="E13773" t="str">
            <v>49-53</v>
          </cell>
        </row>
        <row r="13774">
          <cell r="A13774">
            <v>3002106184</v>
          </cell>
          <cell r="B13774">
            <v>1030000</v>
          </cell>
          <cell r="C13774" t="str">
            <v>総合図</v>
          </cell>
          <cell r="D13774" t="str">
            <v>1965-1973</v>
          </cell>
          <cell r="E13774" t="str">
            <v>1-9</v>
          </cell>
        </row>
        <row r="13775">
          <cell r="A13775">
            <v>3002106185</v>
          </cell>
          <cell r="B13775">
            <v>1030000</v>
          </cell>
          <cell r="C13775" t="str">
            <v>総合図</v>
          </cell>
          <cell r="D13775" t="str">
            <v>1997-1997</v>
          </cell>
          <cell r="E13775" t="str">
            <v>22</v>
          </cell>
        </row>
        <row r="13776">
          <cell r="A13776">
            <v>3002106186</v>
          </cell>
          <cell r="B13776">
            <v>1030000</v>
          </cell>
          <cell r="C13776" t="str">
            <v>総合図</v>
          </cell>
          <cell r="D13776" t="str">
            <v>1972-1972</v>
          </cell>
          <cell r="E13776" t="str">
            <v>9</v>
          </cell>
        </row>
        <row r="13777">
          <cell r="A13777">
            <v>3002106188</v>
          </cell>
          <cell r="B13777">
            <v>1030000</v>
          </cell>
          <cell r="C13777" t="str">
            <v>総合図</v>
          </cell>
          <cell r="D13777" t="str">
            <v>2001-2014</v>
          </cell>
          <cell r="E13777" t="str">
            <v>13-26+</v>
          </cell>
        </row>
        <row r="13778">
          <cell r="A13778">
            <v>3002106192</v>
          </cell>
          <cell r="B13778">
            <v>1030000</v>
          </cell>
          <cell r="C13778" t="str">
            <v>総合図</v>
          </cell>
          <cell r="D13778" t="str">
            <v>1994-2003</v>
          </cell>
          <cell r="E13778" t="str">
            <v>7-16</v>
          </cell>
        </row>
        <row r="13779">
          <cell r="A13779">
            <v>3002106193</v>
          </cell>
          <cell r="B13779">
            <v>1030000</v>
          </cell>
          <cell r="C13779" t="str">
            <v>総合図</v>
          </cell>
          <cell r="D13779" t="str">
            <v>1994-2003</v>
          </cell>
          <cell r="E13779" t="str">
            <v>1-10</v>
          </cell>
        </row>
        <row r="13780">
          <cell r="A13780">
            <v>3002106194</v>
          </cell>
          <cell r="B13780">
            <v>1030000</v>
          </cell>
          <cell r="C13780" t="str">
            <v>総合図</v>
          </cell>
          <cell r="D13780" t="str">
            <v>1993-2003</v>
          </cell>
          <cell r="E13780" t="str">
            <v>1-29</v>
          </cell>
        </row>
        <row r="13781">
          <cell r="A13781">
            <v>3002106198</v>
          </cell>
          <cell r="B13781">
            <v>1030000</v>
          </cell>
          <cell r="C13781" t="str">
            <v>総合図</v>
          </cell>
          <cell r="D13781" t="str">
            <v>1878-1901</v>
          </cell>
          <cell r="E13781" t="str">
            <v>1878-1879,1885-1901</v>
          </cell>
        </row>
        <row r="13782">
          <cell r="A13782">
            <v>3002106199</v>
          </cell>
          <cell r="B13782">
            <v>1030000</v>
          </cell>
          <cell r="C13782" t="str">
            <v>総合図</v>
          </cell>
          <cell r="D13782" t="str">
            <v>1991-2002</v>
          </cell>
          <cell r="E13782" t="str">
            <v>3-13</v>
          </cell>
        </row>
        <row r="13783">
          <cell r="A13783">
            <v>3002106208</v>
          </cell>
          <cell r="B13783">
            <v>1030000</v>
          </cell>
          <cell r="C13783" t="str">
            <v>総合図</v>
          </cell>
          <cell r="D13783" t="str">
            <v>1997-2002</v>
          </cell>
          <cell r="E13783" t="str">
            <v>5-10</v>
          </cell>
        </row>
        <row r="13784">
          <cell r="A13784">
            <v>3002106209</v>
          </cell>
          <cell r="B13784">
            <v>1030000</v>
          </cell>
          <cell r="C13784" t="str">
            <v>総合図</v>
          </cell>
          <cell r="D13784" t="str">
            <v>1993-1996</v>
          </cell>
          <cell r="E13784" t="str">
            <v>1-4</v>
          </cell>
        </row>
        <row r="13785">
          <cell r="A13785">
            <v>3002106210</v>
          </cell>
          <cell r="B13785">
            <v>1030000</v>
          </cell>
          <cell r="C13785" t="str">
            <v>総合図</v>
          </cell>
          <cell r="D13785" t="str">
            <v>2000-2010</v>
          </cell>
          <cell r="E13785" t="str">
            <v>41-50</v>
          </cell>
        </row>
        <row r="13786">
          <cell r="A13786">
            <v>3002106214</v>
          </cell>
          <cell r="B13786">
            <v>1030000</v>
          </cell>
          <cell r="C13786" t="str">
            <v>総合図</v>
          </cell>
          <cell r="D13786" t="str">
            <v>2001-2006</v>
          </cell>
          <cell r="E13786" t="str">
            <v>1-6</v>
          </cell>
        </row>
        <row r="13787">
          <cell r="A13787">
            <v>3002106215</v>
          </cell>
          <cell r="B13787">
            <v>1030000</v>
          </cell>
          <cell r="C13787" t="str">
            <v>総合図</v>
          </cell>
          <cell r="D13787" t="str">
            <v>1992-2004</v>
          </cell>
          <cell r="E13787" t="str">
            <v>1-12</v>
          </cell>
        </row>
        <row r="13788">
          <cell r="A13788">
            <v>3002106223</v>
          </cell>
          <cell r="B13788">
            <v>1030000</v>
          </cell>
          <cell r="C13788" t="str">
            <v>総合図</v>
          </cell>
          <cell r="D13788" t="str">
            <v>1962-1966</v>
          </cell>
          <cell r="E13788" t="str">
            <v>11,13-15</v>
          </cell>
        </row>
        <row r="13789">
          <cell r="A13789">
            <v>3002106227</v>
          </cell>
          <cell r="B13789">
            <v>1030000</v>
          </cell>
          <cell r="C13789" t="str">
            <v>総合図</v>
          </cell>
          <cell r="D13789" t="str">
            <v>1926-1934</v>
          </cell>
          <cell r="E13789" t="str">
            <v>5(2),6(3-4),7,8(1-3),9(1-2),10(1),11(1)</v>
          </cell>
        </row>
        <row r="13790">
          <cell r="A13790">
            <v>3002106228</v>
          </cell>
          <cell r="B13790">
            <v>1030000</v>
          </cell>
          <cell r="C13790" t="str">
            <v>総合図</v>
          </cell>
          <cell r="D13790" t="str">
            <v>1928-1942</v>
          </cell>
          <cell r="E13790" t="str">
            <v>4(1-4),5,7(1-2),8-9,10(1-2),11(1-2),14(1-2),15,16(1-2)</v>
          </cell>
        </row>
        <row r="13791">
          <cell r="A13791">
            <v>3002106229</v>
          </cell>
          <cell r="B13791">
            <v>1030000</v>
          </cell>
          <cell r="C13791" t="str">
            <v>総合図</v>
          </cell>
          <cell r="D13791" t="str">
            <v>1954-1956</v>
          </cell>
          <cell r="E13791" t="str">
            <v>13-24</v>
          </cell>
        </row>
        <row r="13792">
          <cell r="A13792">
            <v>3002106236</v>
          </cell>
          <cell r="B13792">
            <v>1030000</v>
          </cell>
          <cell r="C13792" t="str">
            <v>総合図</v>
          </cell>
          <cell r="D13792" t="str">
            <v>1991-1991</v>
          </cell>
          <cell r="E13792" t="str">
            <v>11</v>
          </cell>
        </row>
        <row r="13793">
          <cell r="A13793">
            <v>3002106237</v>
          </cell>
          <cell r="B13793">
            <v>1030000</v>
          </cell>
          <cell r="C13793" t="str">
            <v>総合図</v>
          </cell>
          <cell r="D13793" t="str">
            <v>1992-1993</v>
          </cell>
          <cell r="E13793" t="str">
            <v>12-14</v>
          </cell>
        </row>
        <row r="13794">
          <cell r="A13794">
            <v>3002106238</v>
          </cell>
          <cell r="B13794">
            <v>1030000</v>
          </cell>
          <cell r="C13794" t="str">
            <v>総合図</v>
          </cell>
          <cell r="D13794" t="str">
            <v>1994-2009</v>
          </cell>
          <cell r="E13794" t="str">
            <v>15-30</v>
          </cell>
        </row>
        <row r="13795">
          <cell r="A13795">
            <v>3002106239</v>
          </cell>
          <cell r="B13795">
            <v>1030000</v>
          </cell>
          <cell r="C13795" t="str">
            <v>総合図</v>
          </cell>
          <cell r="D13795" t="str">
            <v>1989-2001</v>
          </cell>
          <cell r="E13795" t="str">
            <v>6-16</v>
          </cell>
        </row>
        <row r="13796">
          <cell r="A13796">
            <v>3002106240</v>
          </cell>
          <cell r="B13796">
            <v>1030000</v>
          </cell>
          <cell r="C13796" t="str">
            <v>総合図</v>
          </cell>
          <cell r="D13796" t="str">
            <v>1986-1995</v>
          </cell>
          <cell r="E13796" t="str">
            <v>1-10</v>
          </cell>
        </row>
        <row r="13797">
          <cell r="A13797">
            <v>3002106241</v>
          </cell>
          <cell r="B13797">
            <v>1030000</v>
          </cell>
          <cell r="C13797" t="str">
            <v>総合図</v>
          </cell>
          <cell r="D13797" t="str">
            <v>1992-2009</v>
          </cell>
          <cell r="E13797" t="str">
            <v>1-7,9-20</v>
          </cell>
        </row>
        <row r="13798">
          <cell r="A13798">
            <v>3002106242</v>
          </cell>
          <cell r="B13798">
            <v>1030000</v>
          </cell>
          <cell r="C13798" t="str">
            <v>総合図</v>
          </cell>
          <cell r="D13798" t="str">
            <v>1993-2000</v>
          </cell>
          <cell r="E13798" t="str">
            <v>1-8</v>
          </cell>
        </row>
        <row r="13799">
          <cell r="A13799">
            <v>3002106243</v>
          </cell>
          <cell r="B13799">
            <v>1030000</v>
          </cell>
          <cell r="C13799" t="str">
            <v>総合図</v>
          </cell>
          <cell r="D13799" t="str">
            <v>1987-1998</v>
          </cell>
          <cell r="E13799" t="str">
            <v>1-10</v>
          </cell>
        </row>
        <row r="13800">
          <cell r="A13800">
            <v>3002106244</v>
          </cell>
          <cell r="B13800">
            <v>1030000</v>
          </cell>
          <cell r="C13800" t="str">
            <v>総合図</v>
          </cell>
          <cell r="D13800" t="str">
            <v>1993-2010</v>
          </cell>
          <cell r="E13800" t="str">
            <v>7-22</v>
          </cell>
        </row>
        <row r="13801">
          <cell r="A13801">
            <v>3002106245</v>
          </cell>
          <cell r="B13801">
            <v>1030000</v>
          </cell>
          <cell r="C13801" t="str">
            <v>総合図</v>
          </cell>
          <cell r="D13801" t="str">
            <v>1996-2011</v>
          </cell>
          <cell r="E13801" t="str">
            <v>1-18</v>
          </cell>
        </row>
        <row r="13802">
          <cell r="A13802">
            <v>3002106246</v>
          </cell>
          <cell r="B13802">
            <v>1030000</v>
          </cell>
          <cell r="C13802" t="str">
            <v>総合図</v>
          </cell>
          <cell r="D13802" t="str">
            <v>1996-2012</v>
          </cell>
          <cell r="E13802" t="str">
            <v>31-47</v>
          </cell>
        </row>
        <row r="13803">
          <cell r="A13803">
            <v>3002106247</v>
          </cell>
          <cell r="B13803">
            <v>1030000</v>
          </cell>
          <cell r="C13803" t="str">
            <v>総合図</v>
          </cell>
          <cell r="D13803" t="str">
            <v>1979-1983</v>
          </cell>
          <cell r="E13803" t="str">
            <v>1-4</v>
          </cell>
        </row>
        <row r="13804">
          <cell r="A13804">
            <v>3002106248</v>
          </cell>
          <cell r="B13804">
            <v>1030000</v>
          </cell>
          <cell r="C13804" t="str">
            <v>総合図</v>
          </cell>
          <cell r="D13804" t="str">
            <v>1968-2000</v>
          </cell>
          <cell r="E13804" t="str">
            <v>1,3-4,9,12,26-32</v>
          </cell>
        </row>
        <row r="13805">
          <cell r="A13805">
            <v>3002106249</v>
          </cell>
          <cell r="B13805">
            <v>1030000</v>
          </cell>
          <cell r="C13805" t="str">
            <v>総合図</v>
          </cell>
          <cell r="D13805" t="str">
            <v>1974-2006</v>
          </cell>
          <cell r="E13805" t="str">
            <v>1-8,10-22</v>
          </cell>
        </row>
        <row r="13806">
          <cell r="A13806">
            <v>3002106254</v>
          </cell>
          <cell r="B13806">
            <v>1030000</v>
          </cell>
          <cell r="C13806" t="str">
            <v>総合図</v>
          </cell>
          <cell r="D13806" t="str">
            <v>1960-1960</v>
          </cell>
          <cell r="E13806" t="str">
            <v>71</v>
          </cell>
        </row>
        <row r="13807">
          <cell r="A13807">
            <v>3002106267</v>
          </cell>
          <cell r="B13807">
            <v>1030000</v>
          </cell>
          <cell r="C13807" t="str">
            <v>総合図</v>
          </cell>
          <cell r="D13807" t="str">
            <v>1979-1981</v>
          </cell>
          <cell r="E13807" t="str">
            <v>90-92</v>
          </cell>
        </row>
        <row r="13808">
          <cell r="A13808">
            <v>3002106268</v>
          </cell>
          <cell r="B13808">
            <v>1030000</v>
          </cell>
          <cell r="C13808" t="str">
            <v>総合図</v>
          </cell>
          <cell r="D13808" t="str">
            <v>1982-1998</v>
          </cell>
          <cell r="E13808" t="str">
            <v>93-97,98(1-6),99-110</v>
          </cell>
        </row>
        <row r="13809">
          <cell r="A13809">
            <v>3002106273</v>
          </cell>
          <cell r="B13809">
            <v>1030000</v>
          </cell>
          <cell r="C13809" t="str">
            <v>総合図</v>
          </cell>
          <cell r="D13809" t="str">
            <v>1988-1990</v>
          </cell>
          <cell r="E13809" t="str">
            <v>1-5</v>
          </cell>
        </row>
        <row r="13810">
          <cell r="A13810">
            <v>3002106275</v>
          </cell>
          <cell r="B13810">
            <v>1030000</v>
          </cell>
          <cell r="C13810" t="str">
            <v>総合図</v>
          </cell>
          <cell r="D13810" t="str">
            <v>1983-2006</v>
          </cell>
          <cell r="E13810" t="str">
            <v>2-7,12-22</v>
          </cell>
        </row>
        <row r="13811">
          <cell r="A13811">
            <v>3002106277</v>
          </cell>
          <cell r="B13811">
            <v>1030000</v>
          </cell>
          <cell r="C13811" t="str">
            <v>総合図</v>
          </cell>
          <cell r="D13811" t="str">
            <v>1996-2009</v>
          </cell>
          <cell r="E13811" t="str">
            <v>2-21</v>
          </cell>
        </row>
        <row r="13812">
          <cell r="A13812">
            <v>3002106278</v>
          </cell>
          <cell r="B13812">
            <v>1030000</v>
          </cell>
          <cell r="C13812" t="str">
            <v>総合図</v>
          </cell>
          <cell r="D13812" t="str">
            <v>1992-2009</v>
          </cell>
          <cell r="E13812" t="str">
            <v>1-33</v>
          </cell>
        </row>
        <row r="13813">
          <cell r="A13813">
            <v>3002106279</v>
          </cell>
          <cell r="B13813">
            <v>1030000</v>
          </cell>
          <cell r="C13813" t="str">
            <v>総合図</v>
          </cell>
          <cell r="D13813" t="str">
            <v>1996-2002</v>
          </cell>
          <cell r="E13813" t="str">
            <v>1-7</v>
          </cell>
        </row>
        <row r="13814">
          <cell r="A13814">
            <v>3002106283</v>
          </cell>
          <cell r="B13814">
            <v>1030000</v>
          </cell>
          <cell r="C13814" t="str">
            <v>総合図</v>
          </cell>
          <cell r="D13814" t="str">
            <v>1983-1985</v>
          </cell>
          <cell r="E13814" t="str">
            <v>14-16</v>
          </cell>
        </row>
        <row r="13815">
          <cell r="A13815">
            <v>3002106284</v>
          </cell>
          <cell r="B13815">
            <v>1030000</v>
          </cell>
          <cell r="C13815" t="str">
            <v>総合図</v>
          </cell>
          <cell r="D13815" t="str">
            <v>2001-2012;2013-2014</v>
          </cell>
          <cell r="E13815" t="str">
            <v>13-20,22-24;2013-2014+</v>
          </cell>
        </row>
        <row r="13816">
          <cell r="A13816">
            <v>3002106297</v>
          </cell>
          <cell r="B13816">
            <v>1030000</v>
          </cell>
          <cell r="C13816" t="str">
            <v>総合図</v>
          </cell>
          <cell r="D13816" t="str">
            <v>2002-2010</v>
          </cell>
          <cell r="E13816" t="str">
            <v>25-33</v>
          </cell>
        </row>
        <row r="13817">
          <cell r="A13817">
            <v>3002106298</v>
          </cell>
          <cell r="B13817">
            <v>1030000</v>
          </cell>
          <cell r="C13817" t="str">
            <v>総合図</v>
          </cell>
          <cell r="D13817" t="str">
            <v>2001-2008</v>
          </cell>
          <cell r="E13817" t="str">
            <v>14(1),15(2-4),16-18,19(3-4),20</v>
          </cell>
        </row>
        <row r="13818">
          <cell r="A13818">
            <v>3002106299</v>
          </cell>
          <cell r="B13818">
            <v>1030000</v>
          </cell>
          <cell r="C13818" t="str">
            <v>総合図</v>
          </cell>
          <cell r="D13818" t="str">
            <v>2002-2008</v>
          </cell>
          <cell r="E13818" t="str">
            <v>35-40</v>
          </cell>
        </row>
        <row r="13819">
          <cell r="A13819">
            <v>3002106306</v>
          </cell>
          <cell r="B13819">
            <v>1030000</v>
          </cell>
          <cell r="C13819" t="str">
            <v>総合図</v>
          </cell>
          <cell r="D13819" t="str">
            <v>1998-2000</v>
          </cell>
          <cell r="E13819" t="str">
            <v>1-3</v>
          </cell>
        </row>
        <row r="13820">
          <cell r="A13820">
            <v>3002106310</v>
          </cell>
          <cell r="B13820">
            <v>1030000</v>
          </cell>
          <cell r="C13820" t="str">
            <v>総合図</v>
          </cell>
          <cell r="D13820" t="str">
            <v>1974-1976</v>
          </cell>
          <cell r="E13820" t="str">
            <v>1974-1976</v>
          </cell>
        </row>
        <row r="13821">
          <cell r="A13821">
            <v>3002106322</v>
          </cell>
          <cell r="B13821">
            <v>1030000</v>
          </cell>
          <cell r="C13821" t="str">
            <v>総合図</v>
          </cell>
          <cell r="D13821" t="str">
            <v>1982-1994</v>
          </cell>
          <cell r="E13821" t="str">
            <v>101-150,152-250</v>
          </cell>
        </row>
        <row r="13822">
          <cell r="A13822">
            <v>3002106342</v>
          </cell>
          <cell r="B13822">
            <v>1030000</v>
          </cell>
          <cell r="C13822" t="str">
            <v>総合図</v>
          </cell>
          <cell r="D13822" t="str">
            <v>1967-1969</v>
          </cell>
          <cell r="E13822" t="str">
            <v>14-16</v>
          </cell>
        </row>
        <row r="13823">
          <cell r="A13823">
            <v>3002106343</v>
          </cell>
          <cell r="B13823">
            <v>1030000</v>
          </cell>
          <cell r="C13823" t="str">
            <v>総合図</v>
          </cell>
          <cell r="D13823" t="str">
            <v>1977-1978</v>
          </cell>
          <cell r="E13823" t="str">
            <v>24(7-12),25</v>
          </cell>
        </row>
        <row r="13824">
          <cell r="A13824">
            <v>3002106357</v>
          </cell>
          <cell r="B13824">
            <v>1030000</v>
          </cell>
          <cell r="C13824" t="str">
            <v>総合図</v>
          </cell>
          <cell r="D13824" t="str">
            <v>1963-1970</v>
          </cell>
          <cell r="E13824" t="str">
            <v>15-17,18(2-6),19(1-5),20,22</v>
          </cell>
        </row>
        <row r="13825">
          <cell r="A13825">
            <v>3002106359</v>
          </cell>
          <cell r="B13825">
            <v>1030500</v>
          </cell>
          <cell r="C13825" t="str">
            <v>総合図-A棟1階 理工系雑誌(利用不可)</v>
          </cell>
          <cell r="D13825" t="str">
            <v>2001-2002</v>
          </cell>
          <cell r="E13825" t="str">
            <v>2-3</v>
          </cell>
        </row>
        <row r="13826">
          <cell r="A13826">
            <v>3002106365</v>
          </cell>
          <cell r="B13826">
            <v>1030000</v>
          </cell>
          <cell r="C13826" t="str">
            <v>総合図</v>
          </cell>
          <cell r="D13826" t="str">
            <v>1985-1992</v>
          </cell>
          <cell r="E13826" t="str">
            <v>1-8</v>
          </cell>
        </row>
        <row r="13827">
          <cell r="A13827">
            <v>3002106366</v>
          </cell>
          <cell r="B13827">
            <v>1030000</v>
          </cell>
          <cell r="C13827" t="str">
            <v>総合図</v>
          </cell>
          <cell r="D13827" t="str">
            <v>1964-1982</v>
          </cell>
          <cell r="E13827" t="str">
            <v>77,79-95</v>
          </cell>
        </row>
        <row r="13828">
          <cell r="A13828">
            <v>3002106367</v>
          </cell>
          <cell r="B13828">
            <v>1030000</v>
          </cell>
          <cell r="C13828" t="str">
            <v>総合図</v>
          </cell>
          <cell r="D13828" t="str">
            <v>2001-2013</v>
          </cell>
          <cell r="E13828" t="str">
            <v>2001,2003-2009,2011-2013+</v>
          </cell>
        </row>
        <row r="13829">
          <cell r="A13829">
            <v>3002106368</v>
          </cell>
          <cell r="B13829">
            <v>1030000</v>
          </cell>
          <cell r="C13829" t="str">
            <v>総合図</v>
          </cell>
          <cell r="D13829" t="str">
            <v>2000-2014</v>
          </cell>
          <cell r="E13829" t="str">
            <v>12-16,18-26+</v>
          </cell>
        </row>
        <row r="13830">
          <cell r="A13830">
            <v>3002106375</v>
          </cell>
          <cell r="B13830">
            <v>1030500</v>
          </cell>
          <cell r="C13830" t="str">
            <v>総合図-A棟1階 理工系雑誌(利用不可)</v>
          </cell>
          <cell r="D13830" t="str">
            <v>2002-2004</v>
          </cell>
          <cell r="E13830" t="str">
            <v>216-218</v>
          </cell>
        </row>
        <row r="13831">
          <cell r="A13831">
            <v>3002106381</v>
          </cell>
          <cell r="B13831">
            <v>1030000</v>
          </cell>
          <cell r="C13831" t="str">
            <v>総合図</v>
          </cell>
          <cell r="D13831" t="str">
            <v>2001-2014</v>
          </cell>
          <cell r="E13831" t="str">
            <v>2001-2014+</v>
          </cell>
        </row>
        <row r="13832">
          <cell r="A13832">
            <v>3002106385</v>
          </cell>
          <cell r="B13832">
            <v>1030000</v>
          </cell>
          <cell r="C13832" t="str">
            <v>総合図</v>
          </cell>
          <cell r="D13832" t="str">
            <v>1995-1998</v>
          </cell>
          <cell r="E13832" t="str">
            <v>99-102</v>
          </cell>
        </row>
        <row r="13833">
          <cell r="A13833">
            <v>3002106386</v>
          </cell>
          <cell r="B13833">
            <v>1030000</v>
          </cell>
          <cell r="C13833" t="str">
            <v>総合図</v>
          </cell>
          <cell r="D13833" t="str">
            <v>2001-2014</v>
          </cell>
          <cell r="E13833" t="str">
            <v>13-26+</v>
          </cell>
        </row>
        <row r="13834">
          <cell r="A13834">
            <v>3002106403</v>
          </cell>
          <cell r="B13834">
            <v>1030000</v>
          </cell>
          <cell r="C13834" t="str">
            <v>総合図</v>
          </cell>
          <cell r="D13834" t="str">
            <v>2001-2004</v>
          </cell>
          <cell r="E13834" t="str">
            <v>35-40</v>
          </cell>
        </row>
        <row r="13835">
          <cell r="A13835">
            <v>3002106404</v>
          </cell>
          <cell r="B13835">
            <v>1030000</v>
          </cell>
          <cell r="C13835" t="str">
            <v>総合図</v>
          </cell>
          <cell r="D13835" t="str">
            <v>2001-2014</v>
          </cell>
          <cell r="E13835" t="str">
            <v>7-8,9(31),10(32),11(33),12(34),13-18+</v>
          </cell>
        </row>
        <row r="13836">
          <cell r="A13836">
            <v>3002106405</v>
          </cell>
          <cell r="B13836">
            <v>1030000</v>
          </cell>
          <cell r="C13836" t="str">
            <v>総合図</v>
          </cell>
          <cell r="D13836" t="str">
            <v>2001-2003</v>
          </cell>
          <cell r="E13836" t="str">
            <v>1-2,4</v>
          </cell>
        </row>
        <row r="13837">
          <cell r="A13837">
            <v>3002106406</v>
          </cell>
          <cell r="B13837">
            <v>1030000</v>
          </cell>
          <cell r="C13837" t="str">
            <v>総合図</v>
          </cell>
          <cell r="D13837" t="str">
            <v>2001-2005</v>
          </cell>
          <cell r="E13837" t="str">
            <v>1-3,5-6</v>
          </cell>
        </row>
        <row r="13838">
          <cell r="A13838">
            <v>3002106407</v>
          </cell>
          <cell r="B13838">
            <v>1030000</v>
          </cell>
          <cell r="C13838" t="str">
            <v>総合図</v>
          </cell>
          <cell r="D13838" t="str">
            <v>2001-2014</v>
          </cell>
          <cell r="E13838" t="str">
            <v>1-14+</v>
          </cell>
        </row>
        <row r="13839">
          <cell r="A13839">
            <v>3002106408</v>
          </cell>
          <cell r="B13839">
            <v>1030000</v>
          </cell>
          <cell r="C13839" t="str">
            <v>総合図</v>
          </cell>
          <cell r="D13839" t="str">
            <v>2001-2014</v>
          </cell>
          <cell r="E13839" t="str">
            <v>1-15+</v>
          </cell>
        </row>
        <row r="13840">
          <cell r="A13840">
            <v>3002106412</v>
          </cell>
          <cell r="B13840">
            <v>1030000</v>
          </cell>
          <cell r="C13840" t="str">
            <v>総合図</v>
          </cell>
          <cell r="D13840" t="str">
            <v>1900-1903</v>
          </cell>
          <cell r="E13840" t="str">
            <v>7-9</v>
          </cell>
        </row>
        <row r="13841">
          <cell r="A13841">
            <v>3002106416</v>
          </cell>
          <cell r="B13841">
            <v>1030000</v>
          </cell>
          <cell r="C13841" t="str">
            <v>総合図</v>
          </cell>
          <cell r="D13841" t="str">
            <v>1900-1920</v>
          </cell>
          <cell r="E13841" t="str">
            <v>1,4-35,37-75,127-129,132-189,191-273,277-292,323,326-359,363-392,394-402,404-405,431-458,462-478,481-491,493-499,501,503-519,521-543,545-567,569,571-572,574-577,579-607,626-700,702-2798</v>
          </cell>
        </row>
        <row r="13842">
          <cell r="A13842">
            <v>3002106422</v>
          </cell>
          <cell r="B13842">
            <v>1030000</v>
          </cell>
          <cell r="C13842" t="str">
            <v>総合図</v>
          </cell>
          <cell r="D13842" t="str">
            <v>1996-2002</v>
          </cell>
          <cell r="E13842" t="str">
            <v>1-7</v>
          </cell>
        </row>
        <row r="13843">
          <cell r="A13843">
            <v>3002106423</v>
          </cell>
          <cell r="B13843">
            <v>1030000</v>
          </cell>
          <cell r="C13843" t="str">
            <v>総合図</v>
          </cell>
          <cell r="D13843" t="str">
            <v>1992-2009</v>
          </cell>
          <cell r="E13843" t="str">
            <v>1-18</v>
          </cell>
        </row>
        <row r="13844">
          <cell r="A13844">
            <v>3002106424</v>
          </cell>
          <cell r="B13844">
            <v>1030000</v>
          </cell>
          <cell r="C13844" t="str">
            <v>総合図</v>
          </cell>
          <cell r="D13844" t="str">
            <v>1991-2003</v>
          </cell>
          <cell r="E13844" t="str">
            <v>20-32</v>
          </cell>
        </row>
        <row r="13845">
          <cell r="A13845">
            <v>3002106425</v>
          </cell>
          <cell r="B13845">
            <v>1030000</v>
          </cell>
          <cell r="C13845" t="str">
            <v>総合図</v>
          </cell>
          <cell r="D13845" t="str">
            <v>1996-2004</v>
          </cell>
          <cell r="E13845" t="str">
            <v>1-9</v>
          </cell>
        </row>
        <row r="13846">
          <cell r="A13846">
            <v>3002106426</v>
          </cell>
          <cell r="B13846">
            <v>1030000</v>
          </cell>
          <cell r="C13846" t="str">
            <v>総合図</v>
          </cell>
          <cell r="D13846" t="str">
            <v>1997-1999</v>
          </cell>
          <cell r="E13846" t="str">
            <v>1-3</v>
          </cell>
        </row>
        <row r="13847">
          <cell r="A13847">
            <v>3002106433</v>
          </cell>
          <cell r="B13847">
            <v>1030000</v>
          </cell>
          <cell r="C13847" t="str">
            <v>総合図</v>
          </cell>
          <cell r="D13847" t="str">
            <v>1959-1970</v>
          </cell>
          <cell r="E13847" t="str">
            <v>10,15,18-19,21</v>
          </cell>
        </row>
        <row r="13848">
          <cell r="A13848">
            <v>3002106441</v>
          </cell>
          <cell r="B13848">
            <v>1030000</v>
          </cell>
          <cell r="C13848" t="str">
            <v>総合図</v>
          </cell>
          <cell r="D13848" t="str">
            <v>1919-1919;1920-1923</v>
          </cell>
          <cell r="E13848" t="str">
            <v>1-6;9(7,10-12),10(11-12),11(3,8),12(9)</v>
          </cell>
        </row>
        <row r="13849">
          <cell r="A13849">
            <v>3002106446</v>
          </cell>
          <cell r="B13849">
            <v>1030000</v>
          </cell>
          <cell r="C13849" t="str">
            <v>総合図</v>
          </cell>
          <cell r="D13849" t="str">
            <v>2001-2004</v>
          </cell>
          <cell r="E13849" t="str">
            <v>1-4</v>
          </cell>
        </row>
        <row r="13850">
          <cell r="A13850">
            <v>3002106448</v>
          </cell>
          <cell r="B13850">
            <v>1030000</v>
          </cell>
          <cell r="C13850" t="str">
            <v>総合図</v>
          </cell>
          <cell r="D13850" t="str">
            <v>1992-2014</v>
          </cell>
          <cell r="E13850" t="str">
            <v>1-3,5-8,9(2),10-18,19(1),20(1),21(1),22(1),23(1)+</v>
          </cell>
        </row>
        <row r="13851">
          <cell r="A13851">
            <v>3002106451</v>
          </cell>
          <cell r="B13851">
            <v>1030000</v>
          </cell>
          <cell r="C13851" t="str">
            <v>総合図</v>
          </cell>
          <cell r="D13851" t="str">
            <v>1936-1936</v>
          </cell>
          <cell r="E13851" t="str">
            <v>1</v>
          </cell>
        </row>
        <row r="13852">
          <cell r="A13852">
            <v>3002106452</v>
          </cell>
          <cell r="B13852">
            <v>1030000</v>
          </cell>
          <cell r="C13852" t="str">
            <v>総合図</v>
          </cell>
          <cell r="D13852" t="str">
            <v>1936-1937</v>
          </cell>
          <cell r="E13852" t="str">
            <v>1-2</v>
          </cell>
        </row>
        <row r="13853">
          <cell r="A13853">
            <v>3002106453</v>
          </cell>
          <cell r="B13853">
            <v>1030000</v>
          </cell>
          <cell r="C13853" t="str">
            <v>総合図</v>
          </cell>
          <cell r="D13853" t="str">
            <v>1992-1992</v>
          </cell>
          <cell r="E13853" t="str">
            <v>7</v>
          </cell>
        </row>
        <row r="13854">
          <cell r="A13854">
            <v>3002106455</v>
          </cell>
          <cell r="B13854">
            <v>1030000</v>
          </cell>
          <cell r="C13854" t="str">
            <v>総合図</v>
          </cell>
          <cell r="D13854" t="str">
            <v>1945-1959</v>
          </cell>
          <cell r="E13854" t="str">
            <v>1-6</v>
          </cell>
        </row>
        <row r="13855">
          <cell r="A13855">
            <v>3002106456</v>
          </cell>
          <cell r="B13855">
            <v>1030000</v>
          </cell>
          <cell r="C13855" t="str">
            <v>総合図</v>
          </cell>
          <cell r="D13855" t="str">
            <v>1960-1977</v>
          </cell>
          <cell r="E13855" t="str">
            <v>7-23</v>
          </cell>
        </row>
        <row r="13856">
          <cell r="A13856">
            <v>3002106457</v>
          </cell>
          <cell r="B13856">
            <v>1030000</v>
          </cell>
          <cell r="C13856" t="str">
            <v>総合図</v>
          </cell>
          <cell r="D13856" t="str">
            <v>1953-1990</v>
          </cell>
          <cell r="E13856" t="str">
            <v>1-17,20-30,31(2-12),32-38</v>
          </cell>
        </row>
        <row r="13857">
          <cell r="A13857">
            <v>3002106459</v>
          </cell>
          <cell r="B13857">
            <v>1030000</v>
          </cell>
          <cell r="C13857" t="str">
            <v>総合図</v>
          </cell>
          <cell r="D13857" t="str">
            <v>1975-2007</v>
          </cell>
          <cell r="E13857" t="str">
            <v>4-24,26-39</v>
          </cell>
        </row>
        <row r="13858">
          <cell r="A13858">
            <v>3002106461</v>
          </cell>
          <cell r="B13858">
            <v>1030000</v>
          </cell>
          <cell r="C13858" t="str">
            <v>総合図</v>
          </cell>
          <cell r="D13858" t="str">
            <v>1966-1970</v>
          </cell>
          <cell r="E13858" t="str">
            <v>72-75,77-83,87</v>
          </cell>
        </row>
        <row r="13859">
          <cell r="A13859">
            <v>3002106462</v>
          </cell>
          <cell r="B13859">
            <v>1030000</v>
          </cell>
          <cell r="C13859" t="str">
            <v>総合図</v>
          </cell>
          <cell r="D13859" t="str">
            <v>1965-1970</v>
          </cell>
          <cell r="E13859" t="str">
            <v>1(2),2-5,7(1)</v>
          </cell>
        </row>
        <row r="13860">
          <cell r="A13860">
            <v>3002106464</v>
          </cell>
          <cell r="B13860">
            <v>1030000</v>
          </cell>
          <cell r="C13860" t="str">
            <v>総合図</v>
          </cell>
          <cell r="D13860" t="str">
            <v>1985-1990</v>
          </cell>
          <cell r="E13860" t="str">
            <v>1-6</v>
          </cell>
        </row>
        <row r="13861">
          <cell r="A13861">
            <v>3002106465</v>
          </cell>
          <cell r="B13861">
            <v>1030000</v>
          </cell>
          <cell r="C13861" t="str">
            <v>総合図</v>
          </cell>
          <cell r="D13861" t="str">
            <v>1996-2010</v>
          </cell>
          <cell r="E13861" t="str">
            <v>16-30</v>
          </cell>
        </row>
        <row r="13862">
          <cell r="A13862">
            <v>3002106466</v>
          </cell>
          <cell r="B13862">
            <v>1030000</v>
          </cell>
          <cell r="C13862" t="str">
            <v>総合図</v>
          </cell>
          <cell r="D13862" t="str">
            <v>1995-2007</v>
          </cell>
          <cell r="E13862" t="str">
            <v>1-13</v>
          </cell>
        </row>
        <row r="13863">
          <cell r="A13863">
            <v>3002106467</v>
          </cell>
          <cell r="B13863">
            <v>1030000</v>
          </cell>
          <cell r="C13863" t="str">
            <v>総合図</v>
          </cell>
          <cell r="D13863" t="str">
            <v>1995-2012</v>
          </cell>
          <cell r="E13863" t="str">
            <v>1-18</v>
          </cell>
        </row>
        <row r="13864">
          <cell r="A13864">
            <v>3002106468</v>
          </cell>
          <cell r="B13864">
            <v>1030000</v>
          </cell>
          <cell r="C13864" t="str">
            <v>総合図</v>
          </cell>
          <cell r="D13864" t="str">
            <v>1992-2001</v>
          </cell>
          <cell r="E13864" t="str">
            <v>1-10</v>
          </cell>
        </row>
        <row r="13865">
          <cell r="A13865">
            <v>3002106469</v>
          </cell>
          <cell r="B13865">
            <v>1030000</v>
          </cell>
          <cell r="C13865" t="str">
            <v>総合図</v>
          </cell>
          <cell r="D13865" t="str">
            <v>1993-2008</v>
          </cell>
          <cell r="E13865" t="str">
            <v>1-16</v>
          </cell>
        </row>
        <row r="13866">
          <cell r="A13866">
            <v>3002106470</v>
          </cell>
          <cell r="B13866">
            <v>1030000</v>
          </cell>
          <cell r="C13866" t="str">
            <v>総合図</v>
          </cell>
          <cell r="D13866" t="str">
            <v>1993-2007</v>
          </cell>
          <cell r="E13866" t="str">
            <v>1-15</v>
          </cell>
        </row>
        <row r="13867">
          <cell r="A13867">
            <v>3002106471</v>
          </cell>
          <cell r="B13867">
            <v>1030000</v>
          </cell>
          <cell r="C13867" t="str">
            <v>総合図</v>
          </cell>
          <cell r="D13867" t="str">
            <v>1992-1998</v>
          </cell>
          <cell r="E13867" t="str">
            <v>11-17</v>
          </cell>
        </row>
        <row r="13868">
          <cell r="A13868">
            <v>3002106472</v>
          </cell>
          <cell r="B13868">
            <v>1030000</v>
          </cell>
          <cell r="C13868" t="str">
            <v>総合図</v>
          </cell>
          <cell r="D13868" t="str">
            <v>1999-2010</v>
          </cell>
          <cell r="E13868" t="str">
            <v>18-29</v>
          </cell>
        </row>
        <row r="13869">
          <cell r="A13869">
            <v>3002106473</v>
          </cell>
          <cell r="B13869">
            <v>1030000</v>
          </cell>
          <cell r="C13869" t="str">
            <v>総合図</v>
          </cell>
          <cell r="D13869" t="str">
            <v>1997-2001</v>
          </cell>
          <cell r="E13869" t="str">
            <v>10-14</v>
          </cell>
        </row>
        <row r="13870">
          <cell r="A13870">
            <v>3002106474</v>
          </cell>
          <cell r="B13870">
            <v>1030000</v>
          </cell>
          <cell r="C13870" t="str">
            <v>総合図</v>
          </cell>
          <cell r="D13870" t="str">
            <v>1991-2010</v>
          </cell>
          <cell r="E13870" t="str">
            <v>1-20</v>
          </cell>
        </row>
        <row r="13871">
          <cell r="A13871">
            <v>3002106475</v>
          </cell>
          <cell r="B13871">
            <v>1030000</v>
          </cell>
          <cell r="C13871" t="str">
            <v>総合図</v>
          </cell>
          <cell r="D13871" t="str">
            <v>1993-2000</v>
          </cell>
          <cell r="E13871" t="str">
            <v>1-8</v>
          </cell>
        </row>
        <row r="13872">
          <cell r="A13872">
            <v>3002106476</v>
          </cell>
          <cell r="B13872">
            <v>1030000</v>
          </cell>
          <cell r="C13872" t="str">
            <v>総合図</v>
          </cell>
          <cell r="D13872" t="str">
            <v>1984-2000</v>
          </cell>
          <cell r="E13872" t="str">
            <v>1-10</v>
          </cell>
        </row>
        <row r="13873">
          <cell r="A13873">
            <v>3002106477</v>
          </cell>
          <cell r="B13873">
            <v>1030000</v>
          </cell>
          <cell r="C13873" t="str">
            <v>総合図</v>
          </cell>
          <cell r="D13873" t="str">
            <v>1996-2013</v>
          </cell>
          <cell r="E13873" t="str">
            <v>1-27</v>
          </cell>
        </row>
        <row r="13874">
          <cell r="A13874">
            <v>3002106478</v>
          </cell>
          <cell r="B13874">
            <v>1030000</v>
          </cell>
          <cell r="C13874" t="str">
            <v>総合図</v>
          </cell>
          <cell r="D13874" t="str">
            <v>1993-2011</v>
          </cell>
          <cell r="E13874" t="str">
            <v>3-21</v>
          </cell>
        </row>
        <row r="13875">
          <cell r="A13875">
            <v>3002106479</v>
          </cell>
          <cell r="B13875">
            <v>1030000</v>
          </cell>
          <cell r="C13875" t="str">
            <v>総合図</v>
          </cell>
          <cell r="D13875" t="str">
            <v>1991-2000</v>
          </cell>
          <cell r="E13875" t="str">
            <v>1-7,9</v>
          </cell>
        </row>
        <row r="13876">
          <cell r="A13876">
            <v>3002106480</v>
          </cell>
          <cell r="B13876">
            <v>1030000</v>
          </cell>
          <cell r="C13876" t="str">
            <v>総合図</v>
          </cell>
          <cell r="D13876" t="str">
            <v>1983-2005</v>
          </cell>
          <cell r="E13876" t="str">
            <v>28,34-36,38-40,42-44</v>
          </cell>
        </row>
        <row r="13877">
          <cell r="A13877">
            <v>3002106481</v>
          </cell>
          <cell r="B13877">
            <v>1030000</v>
          </cell>
          <cell r="C13877" t="str">
            <v>総合図</v>
          </cell>
          <cell r="D13877" t="str">
            <v>1995-2000</v>
          </cell>
          <cell r="E13877" t="str">
            <v>1-5</v>
          </cell>
        </row>
        <row r="13878">
          <cell r="A13878">
            <v>3002106482</v>
          </cell>
          <cell r="B13878">
            <v>1030000</v>
          </cell>
          <cell r="C13878" t="str">
            <v>総合図</v>
          </cell>
          <cell r="D13878" t="str">
            <v>1997-2004</v>
          </cell>
          <cell r="E13878" t="str">
            <v>20-27</v>
          </cell>
        </row>
        <row r="13879">
          <cell r="A13879">
            <v>3002106483</v>
          </cell>
          <cell r="B13879">
            <v>1030000</v>
          </cell>
          <cell r="C13879" t="str">
            <v>総合図</v>
          </cell>
          <cell r="D13879" t="str">
            <v>1991-2005</v>
          </cell>
          <cell r="E13879" t="str">
            <v>1-15</v>
          </cell>
        </row>
        <row r="13880">
          <cell r="A13880">
            <v>3002106484</v>
          </cell>
          <cell r="B13880">
            <v>1030000</v>
          </cell>
          <cell r="C13880" t="str">
            <v>総合図</v>
          </cell>
          <cell r="D13880" t="str">
            <v>1997-2013</v>
          </cell>
          <cell r="E13880" t="str">
            <v>1-17</v>
          </cell>
        </row>
        <row r="13881">
          <cell r="A13881">
            <v>3002106485</v>
          </cell>
          <cell r="B13881">
            <v>1030000</v>
          </cell>
          <cell r="C13881" t="str">
            <v>総合図</v>
          </cell>
          <cell r="D13881" t="str">
            <v>1994-2000</v>
          </cell>
          <cell r="E13881" t="str">
            <v>1-8</v>
          </cell>
        </row>
        <row r="13882">
          <cell r="A13882">
            <v>3002106486</v>
          </cell>
          <cell r="B13882">
            <v>1030000</v>
          </cell>
          <cell r="C13882" t="str">
            <v>総合図</v>
          </cell>
          <cell r="D13882" t="str">
            <v>1996-2005</v>
          </cell>
          <cell r="E13882" t="str">
            <v>1-10</v>
          </cell>
        </row>
        <row r="13883">
          <cell r="A13883">
            <v>3002106487</v>
          </cell>
          <cell r="B13883">
            <v>1030000</v>
          </cell>
          <cell r="C13883" t="str">
            <v>総合図</v>
          </cell>
          <cell r="D13883" t="str">
            <v>1988-2000</v>
          </cell>
          <cell r="E13883" t="str">
            <v>1,5,10-13</v>
          </cell>
        </row>
        <row r="13884">
          <cell r="A13884">
            <v>3002106488</v>
          </cell>
          <cell r="B13884">
            <v>1030000</v>
          </cell>
          <cell r="C13884" t="str">
            <v>総合図</v>
          </cell>
          <cell r="D13884" t="str">
            <v>1996-1999</v>
          </cell>
          <cell r="E13884" t="str">
            <v>1-4</v>
          </cell>
        </row>
        <row r="13885">
          <cell r="A13885">
            <v>3002106489</v>
          </cell>
          <cell r="B13885">
            <v>1030000</v>
          </cell>
          <cell r="C13885" t="str">
            <v>総合図</v>
          </cell>
          <cell r="D13885" t="str">
            <v>1995-2003</v>
          </cell>
          <cell r="E13885" t="str">
            <v>5-13</v>
          </cell>
        </row>
        <row r="13886">
          <cell r="A13886">
            <v>3002106490</v>
          </cell>
          <cell r="B13886">
            <v>1030000</v>
          </cell>
          <cell r="C13886" t="str">
            <v>総合図</v>
          </cell>
          <cell r="D13886" t="str">
            <v>1980-1994</v>
          </cell>
          <cell r="E13886" t="str">
            <v>1-15</v>
          </cell>
        </row>
        <row r="13887">
          <cell r="A13887">
            <v>3002106491</v>
          </cell>
          <cell r="B13887">
            <v>1030000</v>
          </cell>
          <cell r="C13887" t="str">
            <v>総合図</v>
          </cell>
          <cell r="D13887" t="str">
            <v>1994-2007</v>
          </cell>
          <cell r="E13887" t="str">
            <v>11,13-16,19-24</v>
          </cell>
        </row>
        <row r="13888">
          <cell r="A13888">
            <v>3002106492</v>
          </cell>
          <cell r="B13888">
            <v>1030000</v>
          </cell>
          <cell r="C13888" t="str">
            <v>総合図</v>
          </cell>
          <cell r="D13888" t="str">
            <v>1994-2000</v>
          </cell>
          <cell r="E13888" t="str">
            <v>1-4</v>
          </cell>
        </row>
        <row r="13889">
          <cell r="A13889">
            <v>3002106493</v>
          </cell>
          <cell r="B13889">
            <v>1030000</v>
          </cell>
          <cell r="C13889" t="str">
            <v>総合図</v>
          </cell>
          <cell r="D13889" t="str">
            <v>1993-2008</v>
          </cell>
          <cell r="E13889" t="str">
            <v>1-15</v>
          </cell>
        </row>
        <row r="13890">
          <cell r="A13890">
            <v>3002106494</v>
          </cell>
          <cell r="B13890">
            <v>1030000</v>
          </cell>
          <cell r="C13890" t="str">
            <v>総合図</v>
          </cell>
          <cell r="D13890" t="str">
            <v>1964-1966</v>
          </cell>
          <cell r="E13890" t="str">
            <v>5-7</v>
          </cell>
        </row>
        <row r="13891">
          <cell r="A13891">
            <v>3002106495</v>
          </cell>
          <cell r="B13891">
            <v>1030000</v>
          </cell>
          <cell r="C13891" t="str">
            <v>総合図</v>
          </cell>
          <cell r="D13891" t="str">
            <v>1971-1980</v>
          </cell>
          <cell r="E13891" t="str">
            <v>19-20,22-28</v>
          </cell>
        </row>
        <row r="13892">
          <cell r="A13892">
            <v>3002106496</v>
          </cell>
          <cell r="B13892">
            <v>1030000</v>
          </cell>
          <cell r="C13892" t="str">
            <v>総合図</v>
          </cell>
          <cell r="D13892" t="str">
            <v>1981-1992</v>
          </cell>
          <cell r="E13892" t="str">
            <v>29-38,40</v>
          </cell>
        </row>
        <row r="13893">
          <cell r="A13893">
            <v>3002106497</v>
          </cell>
          <cell r="B13893">
            <v>1030000</v>
          </cell>
          <cell r="C13893" t="str">
            <v>総合図</v>
          </cell>
          <cell r="D13893" t="str">
            <v>1985-1991</v>
          </cell>
          <cell r="E13893" t="str">
            <v>1-4</v>
          </cell>
        </row>
        <row r="13894">
          <cell r="A13894">
            <v>3002106498</v>
          </cell>
          <cell r="B13894">
            <v>1030000</v>
          </cell>
          <cell r="C13894" t="str">
            <v>総合図</v>
          </cell>
          <cell r="D13894" t="str">
            <v>1989-2007</v>
          </cell>
          <cell r="E13894" t="str">
            <v>1-12</v>
          </cell>
        </row>
        <row r="13895">
          <cell r="A13895">
            <v>3002106499</v>
          </cell>
          <cell r="B13895">
            <v>1030000</v>
          </cell>
          <cell r="C13895" t="str">
            <v>総合図</v>
          </cell>
          <cell r="D13895" t="str">
            <v>1993-1999</v>
          </cell>
          <cell r="E13895" t="str">
            <v>1-7</v>
          </cell>
        </row>
        <row r="13896">
          <cell r="A13896">
            <v>3002106500</v>
          </cell>
          <cell r="B13896">
            <v>1030000</v>
          </cell>
          <cell r="C13896" t="str">
            <v>総合図</v>
          </cell>
          <cell r="D13896" t="str">
            <v>1992-2012</v>
          </cell>
          <cell r="E13896" t="str">
            <v>1-21</v>
          </cell>
        </row>
        <row r="13897">
          <cell r="A13897">
            <v>3002106501</v>
          </cell>
          <cell r="B13897">
            <v>1030000</v>
          </cell>
          <cell r="C13897" t="str">
            <v>総合図</v>
          </cell>
          <cell r="D13897" t="str">
            <v>1992-1998</v>
          </cell>
          <cell r="E13897" t="str">
            <v>1-6</v>
          </cell>
        </row>
        <row r="13898">
          <cell r="A13898">
            <v>3002106502</v>
          </cell>
          <cell r="B13898">
            <v>1030000</v>
          </cell>
          <cell r="C13898" t="str">
            <v>総合図</v>
          </cell>
          <cell r="D13898" t="str">
            <v>1974-1985</v>
          </cell>
          <cell r="E13898" t="str">
            <v>1-7,9-23</v>
          </cell>
        </row>
        <row r="13899">
          <cell r="A13899">
            <v>3002106503</v>
          </cell>
          <cell r="B13899">
            <v>1030000</v>
          </cell>
          <cell r="C13899" t="str">
            <v>総合図</v>
          </cell>
          <cell r="D13899" t="str">
            <v>1967-1969</v>
          </cell>
          <cell r="E13899" t="str">
            <v>1-5</v>
          </cell>
        </row>
        <row r="13900">
          <cell r="A13900">
            <v>3002106504</v>
          </cell>
          <cell r="B13900">
            <v>1030000</v>
          </cell>
          <cell r="C13900" t="str">
            <v>総合図</v>
          </cell>
          <cell r="D13900" t="str">
            <v>1980-2000</v>
          </cell>
          <cell r="E13900" t="str">
            <v>18-31</v>
          </cell>
        </row>
        <row r="13901">
          <cell r="A13901">
            <v>3002106505</v>
          </cell>
          <cell r="B13901">
            <v>1030000</v>
          </cell>
          <cell r="C13901" t="str">
            <v>総合図</v>
          </cell>
          <cell r="D13901" t="str">
            <v>1966-1972</v>
          </cell>
          <cell r="E13901" t="str">
            <v>25-33,35-49</v>
          </cell>
        </row>
        <row r="13902">
          <cell r="A13902">
            <v>3002106506</v>
          </cell>
          <cell r="B13902">
            <v>1030000</v>
          </cell>
          <cell r="C13902" t="str">
            <v>総合図</v>
          </cell>
          <cell r="D13902" t="str">
            <v>1858-1865</v>
          </cell>
          <cell r="E13902" t="str">
            <v>2-9</v>
          </cell>
        </row>
        <row r="13903">
          <cell r="A13903">
            <v>3002106509</v>
          </cell>
          <cell r="B13903">
            <v>1030000</v>
          </cell>
          <cell r="C13903" t="str">
            <v>総合図</v>
          </cell>
          <cell r="D13903" t="str">
            <v>1951-1971</v>
          </cell>
          <cell r="E13903" t="str">
            <v>107-122,124-126</v>
          </cell>
        </row>
        <row r="13904">
          <cell r="A13904">
            <v>3002106514</v>
          </cell>
          <cell r="B13904">
            <v>1030000</v>
          </cell>
          <cell r="C13904" t="str">
            <v>総合図</v>
          </cell>
          <cell r="D13904" t="str">
            <v>2001-2014</v>
          </cell>
          <cell r="E13904" t="str">
            <v>1-18,20-25+</v>
          </cell>
        </row>
        <row r="13905">
          <cell r="A13905">
            <v>3002106515</v>
          </cell>
          <cell r="B13905">
            <v>1030000</v>
          </cell>
          <cell r="C13905" t="str">
            <v>総合図</v>
          </cell>
          <cell r="D13905" t="str">
            <v>1955-1968</v>
          </cell>
          <cell r="E13905" t="str">
            <v>98,102-122</v>
          </cell>
        </row>
        <row r="13906">
          <cell r="A13906">
            <v>3002106516</v>
          </cell>
          <cell r="B13906">
            <v>1030000</v>
          </cell>
          <cell r="C13906" t="str">
            <v>総合図</v>
          </cell>
          <cell r="D13906" t="str">
            <v>1959-1961</v>
          </cell>
          <cell r="E13906" t="str">
            <v>4(),7()</v>
          </cell>
        </row>
        <row r="13907">
          <cell r="A13907">
            <v>3002106520</v>
          </cell>
          <cell r="B13907">
            <v>1030000</v>
          </cell>
          <cell r="C13907" t="str">
            <v>総合図</v>
          </cell>
          <cell r="D13907" t="str">
            <v>2000-2003</v>
          </cell>
          <cell r="E13907" t="str">
            <v>1-2,3(1-3,6-10),4</v>
          </cell>
        </row>
        <row r="13908">
          <cell r="A13908">
            <v>3002106522</v>
          </cell>
          <cell r="B13908">
            <v>1030000</v>
          </cell>
          <cell r="C13908" t="str">
            <v>総合図</v>
          </cell>
          <cell r="D13908" t="str">
            <v>1954-2011</v>
          </cell>
          <cell r="E13908" t="str">
            <v>1-10,48-57</v>
          </cell>
        </row>
        <row r="13909">
          <cell r="A13909">
            <v>3002106525</v>
          </cell>
          <cell r="B13909">
            <v>1030000</v>
          </cell>
          <cell r="C13909" t="str">
            <v>総合図</v>
          </cell>
          <cell r="D13909" t="str">
            <v>1999-2003</v>
          </cell>
          <cell r="E13909" t="str">
            <v>1-11</v>
          </cell>
        </row>
        <row r="13910">
          <cell r="A13910">
            <v>3002106527</v>
          </cell>
          <cell r="B13910">
            <v>1030000</v>
          </cell>
          <cell r="C13910" t="str">
            <v>総合図</v>
          </cell>
          <cell r="D13910" t="str">
            <v>2002-2012</v>
          </cell>
          <cell r="E13910" t="str">
            <v>57-60,62(7-12),63-67</v>
          </cell>
        </row>
        <row r="13911">
          <cell r="A13911">
            <v>3002106528</v>
          </cell>
          <cell r="B13911">
            <v>1030000</v>
          </cell>
          <cell r="C13911" t="str">
            <v>総合図</v>
          </cell>
          <cell r="D13911" t="str">
            <v>1993-2003</v>
          </cell>
          <cell r="E13911" t="str">
            <v>16-25</v>
          </cell>
        </row>
        <row r="13912">
          <cell r="A13912">
            <v>3002106530</v>
          </cell>
          <cell r="B13912">
            <v>1030500</v>
          </cell>
          <cell r="C13912" t="str">
            <v>総合図-A棟1階 理工系雑誌(利用不可)</v>
          </cell>
          <cell r="D13912" t="str">
            <v>2002-2004</v>
          </cell>
          <cell r="E13912" t="str">
            <v>1-3</v>
          </cell>
        </row>
        <row r="13913">
          <cell r="A13913">
            <v>3002106531</v>
          </cell>
          <cell r="B13913">
            <v>1030000</v>
          </cell>
          <cell r="C13913" t="str">
            <v>総合図</v>
          </cell>
          <cell r="D13913" t="str">
            <v>2002-2012</v>
          </cell>
          <cell r="E13913" t="str">
            <v>2002-2012</v>
          </cell>
        </row>
        <row r="13914">
          <cell r="A13914">
            <v>3002106532</v>
          </cell>
          <cell r="B13914">
            <v>1030500</v>
          </cell>
          <cell r="C13914" t="str">
            <v>総合図-A棟1階 理工系雑誌(利用不可)</v>
          </cell>
          <cell r="D13914" t="str">
            <v>2002-2004</v>
          </cell>
          <cell r="E13914" t="str">
            <v>1-3</v>
          </cell>
        </row>
        <row r="13915">
          <cell r="A13915">
            <v>3002106534</v>
          </cell>
          <cell r="B13915">
            <v>1030500</v>
          </cell>
          <cell r="C13915" t="str">
            <v>総合図-A棟1階 理工系雑誌(利用不可)</v>
          </cell>
          <cell r="D13915" t="str">
            <v>2002-2004</v>
          </cell>
          <cell r="E13915" t="str">
            <v>1-3</v>
          </cell>
        </row>
        <row r="13916">
          <cell r="A13916">
            <v>3002106536</v>
          </cell>
          <cell r="B13916">
            <v>1030500</v>
          </cell>
          <cell r="C13916" t="str">
            <v>総合図-A棟1階 理工系雑誌(利用不可)</v>
          </cell>
          <cell r="D13916" t="str">
            <v>2002-2004</v>
          </cell>
          <cell r="E13916" t="str">
            <v>1-3</v>
          </cell>
        </row>
        <row r="13917">
          <cell r="A13917">
            <v>3002106537</v>
          </cell>
          <cell r="B13917">
            <v>1030500</v>
          </cell>
          <cell r="C13917" t="str">
            <v>総合図-A棟1階 理工系雑誌(利用不可)</v>
          </cell>
          <cell r="D13917" t="str">
            <v>2002-2005</v>
          </cell>
          <cell r="E13917" t="str">
            <v>1-4</v>
          </cell>
        </row>
        <row r="13918">
          <cell r="A13918">
            <v>3002106540</v>
          </cell>
          <cell r="B13918">
            <v>1030000</v>
          </cell>
          <cell r="C13918" t="str">
            <v>総合図</v>
          </cell>
          <cell r="D13918" t="str">
            <v>1995-1995</v>
          </cell>
          <cell r="E13918" t="str">
            <v>58</v>
          </cell>
        </row>
        <row r="13919">
          <cell r="A13919">
            <v>3002106542</v>
          </cell>
          <cell r="B13919">
            <v>1030000</v>
          </cell>
          <cell r="C13919" t="str">
            <v>総合図</v>
          </cell>
          <cell r="D13919" t="str">
            <v>1952-1952</v>
          </cell>
          <cell r="E13919" t="str">
            <v>1(1-6)</v>
          </cell>
        </row>
        <row r="13920">
          <cell r="A13920">
            <v>3002106543</v>
          </cell>
          <cell r="B13920">
            <v>1030000</v>
          </cell>
          <cell r="C13920" t="str">
            <v>総合図</v>
          </cell>
          <cell r="D13920" t="str">
            <v>1977-1977</v>
          </cell>
          <cell r="E13920" t="str">
            <v>1</v>
          </cell>
        </row>
        <row r="13921">
          <cell r="A13921">
            <v>3002106550</v>
          </cell>
          <cell r="B13921">
            <v>1030000</v>
          </cell>
          <cell r="C13921" t="str">
            <v>総合図</v>
          </cell>
          <cell r="D13921">
            <v>2008</v>
          </cell>
          <cell r="E13921" t="str">
            <v>2008</v>
          </cell>
        </row>
        <row r="13922">
          <cell r="A13922">
            <v>3002106555</v>
          </cell>
          <cell r="B13922">
            <v>1030000</v>
          </cell>
          <cell r="C13922" t="str">
            <v>総合図</v>
          </cell>
          <cell r="D13922" t="str">
            <v>1985-2011</v>
          </cell>
          <cell r="E13922" t="str">
            <v>14,18,20-21,23-25,27-31,33,35-36,46-47,49-52,54-56,58-66</v>
          </cell>
        </row>
        <row r="13923">
          <cell r="A13923">
            <v>3002106556</v>
          </cell>
          <cell r="B13923">
            <v>1030000</v>
          </cell>
          <cell r="C13923" t="str">
            <v>総合図</v>
          </cell>
          <cell r="D13923" t="str">
            <v>1955-1963</v>
          </cell>
          <cell r="E13923" t="str">
            <v>106,108-112,119,122</v>
          </cell>
        </row>
        <row r="13924">
          <cell r="A13924">
            <v>3002106559</v>
          </cell>
          <cell r="B13924">
            <v>1030000</v>
          </cell>
          <cell r="C13924" t="str">
            <v>総合図</v>
          </cell>
          <cell r="D13924" t="str">
            <v>2001-2011</v>
          </cell>
          <cell r="E13924" t="str">
            <v>5-24</v>
          </cell>
        </row>
        <row r="13925">
          <cell r="A13925">
            <v>3002106561</v>
          </cell>
          <cell r="B13925">
            <v>1030000</v>
          </cell>
          <cell r="C13925" t="str">
            <v>総合図</v>
          </cell>
          <cell r="D13925" t="str">
            <v>2001-2010</v>
          </cell>
          <cell r="E13925" t="str">
            <v>13-16,19-22</v>
          </cell>
        </row>
        <row r="13926">
          <cell r="A13926">
            <v>3002106562</v>
          </cell>
          <cell r="B13926">
            <v>1030000</v>
          </cell>
          <cell r="C13926" t="str">
            <v>総合図</v>
          </cell>
          <cell r="D13926" t="str">
            <v>1966-1995</v>
          </cell>
          <cell r="E13926" t="str">
            <v>1-21</v>
          </cell>
        </row>
        <row r="13927">
          <cell r="A13927">
            <v>3002106564</v>
          </cell>
          <cell r="B13927">
            <v>1030000</v>
          </cell>
          <cell r="C13927" t="str">
            <v>総合図</v>
          </cell>
          <cell r="D13927" t="str">
            <v>1956-1960</v>
          </cell>
          <cell r="E13927" t="str">
            <v>20,22</v>
          </cell>
        </row>
        <row r="13928">
          <cell r="A13928">
            <v>3002106565</v>
          </cell>
          <cell r="B13928">
            <v>1030000</v>
          </cell>
          <cell r="C13928" t="str">
            <v>総合図</v>
          </cell>
          <cell r="D13928" t="str">
            <v>2001-2006</v>
          </cell>
          <cell r="E13928" t="str">
            <v>13-18</v>
          </cell>
        </row>
        <row r="13929">
          <cell r="A13929">
            <v>3002106566</v>
          </cell>
          <cell r="B13929">
            <v>1030000</v>
          </cell>
          <cell r="C13929" t="str">
            <v>総合図</v>
          </cell>
          <cell r="D13929" t="str">
            <v>2001-2014</v>
          </cell>
          <cell r="E13929" t="str">
            <v>1-5,8-14+</v>
          </cell>
        </row>
        <row r="13930">
          <cell r="A13930">
            <v>3002106569</v>
          </cell>
          <cell r="B13930">
            <v>1030000</v>
          </cell>
          <cell r="C13930" t="str">
            <v>総合図</v>
          </cell>
          <cell r="D13930" t="str">
            <v>2001-2001</v>
          </cell>
          <cell r="E13930" t="str">
            <v>2001</v>
          </cell>
        </row>
        <row r="13931">
          <cell r="A13931">
            <v>3002106570</v>
          </cell>
          <cell r="B13931">
            <v>1030000</v>
          </cell>
          <cell r="C13931" t="str">
            <v>総合図</v>
          </cell>
          <cell r="D13931" t="str">
            <v>1965-1980</v>
          </cell>
          <cell r="E13931" t="str">
            <v>1965-1966,1968-1969,1977-1980</v>
          </cell>
        </row>
        <row r="13932">
          <cell r="A13932">
            <v>3002106571</v>
          </cell>
          <cell r="B13932">
            <v>1030000</v>
          </cell>
          <cell r="C13932" t="str">
            <v>総合図</v>
          </cell>
          <cell r="D13932" t="str">
            <v>1995-2000</v>
          </cell>
          <cell r="E13932" t="str">
            <v>7,12</v>
          </cell>
        </row>
        <row r="13933">
          <cell r="A13933">
            <v>3002106572</v>
          </cell>
          <cell r="B13933">
            <v>1030000</v>
          </cell>
          <cell r="C13933" t="str">
            <v>総合図</v>
          </cell>
          <cell r="D13933" t="str">
            <v>1935-1938</v>
          </cell>
          <cell r="E13933" t="str">
            <v>105-108</v>
          </cell>
        </row>
        <row r="13934">
          <cell r="A13934">
            <v>3002106573</v>
          </cell>
          <cell r="B13934">
            <v>1030000</v>
          </cell>
          <cell r="C13934" t="str">
            <v>総合図</v>
          </cell>
          <cell r="D13934" t="str">
            <v>1973-1974</v>
          </cell>
          <cell r="E13934" t="str">
            <v>13,15-25,27</v>
          </cell>
        </row>
        <row r="13935">
          <cell r="A13935">
            <v>3002106577</v>
          </cell>
          <cell r="B13935">
            <v>1030000</v>
          </cell>
          <cell r="C13935" t="str">
            <v>総合図</v>
          </cell>
          <cell r="D13935" t="str">
            <v>2001-2003</v>
          </cell>
          <cell r="E13935" t="str">
            <v>2001-2003</v>
          </cell>
        </row>
        <row r="13936">
          <cell r="A13936">
            <v>3002106578</v>
          </cell>
          <cell r="B13936">
            <v>1030000</v>
          </cell>
          <cell r="C13936" t="str">
            <v>総合図</v>
          </cell>
          <cell r="D13936" t="str">
            <v>2001-2014</v>
          </cell>
          <cell r="E13936" t="str">
            <v>46-58,59(1)+</v>
          </cell>
        </row>
        <row r="13937">
          <cell r="A13937">
            <v>3002106579</v>
          </cell>
          <cell r="B13937">
            <v>1030000</v>
          </cell>
          <cell r="C13937" t="str">
            <v>総合図</v>
          </cell>
          <cell r="D13937" t="str">
            <v>2001-2011</v>
          </cell>
          <cell r="E13937" t="str">
            <v>60,61(1-8,10-12),62(1-2,4-9,11-12),63-64,65(1-4,6-12),66(1-2,4-12),67-68,69(1-7,9-12),70(1-8,11-12)</v>
          </cell>
        </row>
        <row r="13938">
          <cell r="A13938">
            <v>3002106584</v>
          </cell>
          <cell r="B13938">
            <v>1030000</v>
          </cell>
          <cell r="C13938" t="str">
            <v>総合図</v>
          </cell>
          <cell r="D13938" t="str">
            <v>1911-1939</v>
          </cell>
          <cell r="E13938" t="str">
            <v>1-23</v>
          </cell>
        </row>
        <row r="13939">
          <cell r="A13939">
            <v>3002106587</v>
          </cell>
          <cell r="B13939">
            <v>1030000</v>
          </cell>
          <cell r="C13939" t="str">
            <v>総合図</v>
          </cell>
          <cell r="D13939" t="str">
            <v>1973-1975</v>
          </cell>
          <cell r="E13939" t="str">
            <v>1973-1975</v>
          </cell>
        </row>
        <row r="13940">
          <cell r="A13940">
            <v>3002106590</v>
          </cell>
          <cell r="B13940">
            <v>1030000</v>
          </cell>
          <cell r="C13940" t="str">
            <v>総合図</v>
          </cell>
          <cell r="D13940" t="str">
            <v>1989-1989</v>
          </cell>
          <cell r="E13940" t="str">
            <v>1989</v>
          </cell>
        </row>
        <row r="13941">
          <cell r="A13941">
            <v>3002106591</v>
          </cell>
          <cell r="B13941">
            <v>1030000</v>
          </cell>
          <cell r="C13941" t="str">
            <v>総合図</v>
          </cell>
          <cell r="D13941" t="str">
            <v>1969-1978</v>
          </cell>
          <cell r="E13941" t="str">
            <v>1-9,12,20</v>
          </cell>
        </row>
        <row r="13942">
          <cell r="A13942">
            <v>3002106592</v>
          </cell>
          <cell r="B13942">
            <v>1030000</v>
          </cell>
          <cell r="C13942" t="str">
            <v>総合図</v>
          </cell>
          <cell r="D13942" t="str">
            <v>1964-1968</v>
          </cell>
          <cell r="E13942" t="str">
            <v>2-3,5</v>
          </cell>
        </row>
        <row r="13943">
          <cell r="A13943">
            <v>3002106593</v>
          </cell>
          <cell r="B13943">
            <v>1030000</v>
          </cell>
          <cell r="C13943" t="str">
            <v>総合図</v>
          </cell>
          <cell r="D13943" t="str">
            <v>1969-1969</v>
          </cell>
          <cell r="E13943" t="str">
            <v>7(1)</v>
          </cell>
        </row>
        <row r="13944">
          <cell r="A13944">
            <v>3002106595</v>
          </cell>
          <cell r="B13944">
            <v>1030000</v>
          </cell>
          <cell r="C13944" t="str">
            <v>総合図</v>
          </cell>
          <cell r="D13944" t="str">
            <v>2000-2006</v>
          </cell>
          <cell r="E13944" t="str">
            <v>1-7</v>
          </cell>
        </row>
        <row r="13945">
          <cell r="A13945">
            <v>3002106596</v>
          </cell>
          <cell r="B13945">
            <v>1030000</v>
          </cell>
          <cell r="C13945" t="str">
            <v>総合図</v>
          </cell>
          <cell r="D13945" t="str">
            <v>2001-2006</v>
          </cell>
          <cell r="E13945" t="str">
            <v>3(2),4-8</v>
          </cell>
        </row>
        <row r="13946">
          <cell r="A13946">
            <v>3002106597</v>
          </cell>
          <cell r="B13946">
            <v>1030000</v>
          </cell>
          <cell r="C13946" t="str">
            <v>総合図</v>
          </cell>
          <cell r="D13946" t="str">
            <v>2001-2012</v>
          </cell>
          <cell r="E13946" t="str">
            <v>2-8+</v>
          </cell>
        </row>
        <row r="13947">
          <cell r="A13947">
            <v>3002106598</v>
          </cell>
          <cell r="B13947">
            <v>1030000</v>
          </cell>
          <cell r="C13947" t="str">
            <v>総合図</v>
          </cell>
          <cell r="D13947" t="str">
            <v>+</v>
          </cell>
          <cell r="E13947" t="str">
            <v>+</v>
          </cell>
        </row>
        <row r="13948">
          <cell r="A13948">
            <v>3002106599</v>
          </cell>
          <cell r="B13948">
            <v>1030000</v>
          </cell>
          <cell r="C13948" t="str">
            <v>総合図</v>
          </cell>
          <cell r="D13948" t="str">
            <v>2001-2014</v>
          </cell>
          <cell r="E13948" t="str">
            <v>6,8,10-12,17-18,21,23-26,31-32+</v>
          </cell>
        </row>
        <row r="13949">
          <cell r="A13949">
            <v>3002106600</v>
          </cell>
          <cell r="B13949">
            <v>1030000</v>
          </cell>
          <cell r="C13949" t="str">
            <v>総合図</v>
          </cell>
          <cell r="D13949" t="str">
            <v>2001-2006</v>
          </cell>
          <cell r="E13949" t="str">
            <v>4-6,8-9</v>
          </cell>
        </row>
        <row r="13950">
          <cell r="A13950">
            <v>3002106601</v>
          </cell>
          <cell r="B13950">
            <v>1030000</v>
          </cell>
          <cell r="C13950" t="str">
            <v>総合図</v>
          </cell>
          <cell r="D13950" t="str">
            <v>2000-2014</v>
          </cell>
          <cell r="E13950" t="str">
            <v>7-20+</v>
          </cell>
        </row>
        <row r="13951">
          <cell r="A13951">
            <v>3002106602</v>
          </cell>
          <cell r="B13951">
            <v>1030000</v>
          </cell>
          <cell r="C13951" t="str">
            <v>総合図</v>
          </cell>
          <cell r="D13951" t="str">
            <v>2000-2006</v>
          </cell>
          <cell r="E13951" t="str">
            <v>37-42</v>
          </cell>
        </row>
        <row r="13952">
          <cell r="A13952">
            <v>3002106603</v>
          </cell>
          <cell r="B13952">
            <v>1030000</v>
          </cell>
          <cell r="C13952" t="str">
            <v>総合図</v>
          </cell>
          <cell r="D13952" t="str">
            <v>1992-1996</v>
          </cell>
          <cell r="E13952" t="str">
            <v>1-3,5</v>
          </cell>
        </row>
        <row r="13953">
          <cell r="A13953">
            <v>3002106604</v>
          </cell>
          <cell r="B13953">
            <v>1030000</v>
          </cell>
          <cell r="C13953" t="str">
            <v>総合図</v>
          </cell>
          <cell r="D13953" t="str">
            <v>+</v>
          </cell>
          <cell r="E13953" t="str">
            <v>+</v>
          </cell>
        </row>
        <row r="13954">
          <cell r="A13954">
            <v>3002106606</v>
          </cell>
          <cell r="B13954">
            <v>1030000</v>
          </cell>
          <cell r="C13954" t="str">
            <v>総合図</v>
          </cell>
          <cell r="D13954" t="str">
            <v>2001-2002</v>
          </cell>
          <cell r="E13954" t="str">
            <v>1-2</v>
          </cell>
        </row>
        <row r="13955">
          <cell r="A13955">
            <v>3002106607</v>
          </cell>
          <cell r="B13955">
            <v>1030000</v>
          </cell>
          <cell r="C13955" t="str">
            <v>総合図</v>
          </cell>
          <cell r="D13955" t="str">
            <v>2001-2012</v>
          </cell>
          <cell r="E13955" t="str">
            <v>1-3+</v>
          </cell>
        </row>
        <row r="13956">
          <cell r="A13956">
            <v>3002106608</v>
          </cell>
          <cell r="B13956">
            <v>1030000</v>
          </cell>
          <cell r="C13956" t="str">
            <v>総合図</v>
          </cell>
          <cell r="D13956" t="str">
            <v>2001-2014</v>
          </cell>
          <cell r="E13956" t="str">
            <v>1,4-14+</v>
          </cell>
        </row>
        <row r="13957">
          <cell r="A13957">
            <v>3002106609</v>
          </cell>
          <cell r="B13957">
            <v>1030000</v>
          </cell>
          <cell r="C13957" t="str">
            <v>総合図</v>
          </cell>
          <cell r="D13957" t="str">
            <v>2001-2011</v>
          </cell>
          <cell r="E13957" t="str">
            <v>1-11+</v>
          </cell>
        </row>
        <row r="13958">
          <cell r="A13958">
            <v>3002106610</v>
          </cell>
          <cell r="B13958">
            <v>1030000</v>
          </cell>
          <cell r="C13958" t="str">
            <v>総合図</v>
          </cell>
          <cell r="D13958" t="str">
            <v>1991-1991</v>
          </cell>
          <cell r="E13958" t="str">
            <v>3</v>
          </cell>
        </row>
        <row r="13959">
          <cell r="A13959">
            <v>3002106612</v>
          </cell>
          <cell r="B13959">
            <v>1030000</v>
          </cell>
          <cell r="C13959" t="str">
            <v>総合図</v>
          </cell>
          <cell r="D13959" t="str">
            <v>2001-2004</v>
          </cell>
          <cell r="E13959" t="str">
            <v>1-4</v>
          </cell>
        </row>
        <row r="13960">
          <cell r="A13960">
            <v>3002106613</v>
          </cell>
          <cell r="B13960">
            <v>1030000</v>
          </cell>
          <cell r="C13960" t="str">
            <v>総合図</v>
          </cell>
          <cell r="D13960" t="str">
            <v>2001-2001</v>
          </cell>
          <cell r="E13960" t="str">
            <v>1</v>
          </cell>
        </row>
        <row r="13961">
          <cell r="A13961">
            <v>3002106614</v>
          </cell>
          <cell r="B13961">
            <v>1030000</v>
          </cell>
          <cell r="C13961" t="str">
            <v>総合図</v>
          </cell>
          <cell r="D13961" t="str">
            <v>2001-2001</v>
          </cell>
          <cell r="E13961" t="str">
            <v>1</v>
          </cell>
        </row>
        <row r="13962">
          <cell r="A13962">
            <v>3002106615</v>
          </cell>
          <cell r="B13962">
            <v>1030000</v>
          </cell>
          <cell r="C13962" t="str">
            <v>総合図</v>
          </cell>
          <cell r="D13962" t="str">
            <v>2001-2012</v>
          </cell>
          <cell r="E13962" t="str">
            <v>1-12</v>
          </cell>
        </row>
        <row r="13963">
          <cell r="A13963">
            <v>3002106618</v>
          </cell>
          <cell r="B13963">
            <v>1030000</v>
          </cell>
          <cell r="C13963" t="str">
            <v>総合図</v>
          </cell>
          <cell r="D13963" t="str">
            <v>1998-2008</v>
          </cell>
          <cell r="E13963" t="str">
            <v>10,20</v>
          </cell>
        </row>
        <row r="13964">
          <cell r="A13964">
            <v>3002106619</v>
          </cell>
          <cell r="B13964">
            <v>1030000</v>
          </cell>
          <cell r="C13964" t="str">
            <v>総合図</v>
          </cell>
          <cell r="D13964" t="str">
            <v>1953-1983</v>
          </cell>
          <cell r="E13964" t="str">
            <v>1953-1983</v>
          </cell>
        </row>
        <row r="13965">
          <cell r="A13965">
            <v>3002106620</v>
          </cell>
          <cell r="B13965">
            <v>1030000</v>
          </cell>
          <cell r="C13965" t="str">
            <v>総合図</v>
          </cell>
          <cell r="D13965" t="str">
            <v>1991-1998</v>
          </cell>
          <cell r="E13965" t="str">
            <v>1991-1998</v>
          </cell>
        </row>
        <row r="13966">
          <cell r="A13966">
            <v>3002106621</v>
          </cell>
          <cell r="B13966">
            <v>1030000</v>
          </cell>
          <cell r="C13966" t="str">
            <v>総合図</v>
          </cell>
          <cell r="D13966" t="str">
            <v>2001-2014</v>
          </cell>
          <cell r="E13966" t="str">
            <v>1-14+</v>
          </cell>
        </row>
        <row r="13967">
          <cell r="A13967">
            <v>3002106623</v>
          </cell>
          <cell r="B13967">
            <v>1030000</v>
          </cell>
          <cell r="C13967" t="str">
            <v>総合図</v>
          </cell>
          <cell r="D13967" t="str">
            <v>2001-2014</v>
          </cell>
          <cell r="E13967" t="str">
            <v>1-10,11(1),12,13(1-2)+</v>
          </cell>
        </row>
        <row r="13968">
          <cell r="A13968">
            <v>3002106625</v>
          </cell>
          <cell r="B13968">
            <v>1030000</v>
          </cell>
          <cell r="C13968" t="str">
            <v>総合図</v>
          </cell>
          <cell r="D13968" t="str">
            <v>2001-2009</v>
          </cell>
          <cell r="E13968" t="str">
            <v>1-9</v>
          </cell>
        </row>
        <row r="13969">
          <cell r="A13969">
            <v>3002106626</v>
          </cell>
          <cell r="B13969">
            <v>1030000</v>
          </cell>
          <cell r="C13969" t="str">
            <v>総合図</v>
          </cell>
          <cell r="D13969" t="str">
            <v>2001-2009</v>
          </cell>
          <cell r="E13969" t="str">
            <v>1-11+</v>
          </cell>
        </row>
        <row r="13970">
          <cell r="A13970">
            <v>3002106627</v>
          </cell>
          <cell r="B13970">
            <v>1030000</v>
          </cell>
          <cell r="C13970" t="str">
            <v>総合図</v>
          </cell>
          <cell r="D13970" t="str">
            <v>1991-2009</v>
          </cell>
          <cell r="E13970" t="str">
            <v>1-18</v>
          </cell>
        </row>
        <row r="13971">
          <cell r="A13971">
            <v>3002106628</v>
          </cell>
          <cell r="B13971">
            <v>1030000</v>
          </cell>
          <cell r="C13971" t="str">
            <v>総合図</v>
          </cell>
          <cell r="D13971" t="str">
            <v>1993-2009</v>
          </cell>
          <cell r="E13971" t="str">
            <v>1-16</v>
          </cell>
        </row>
        <row r="13972">
          <cell r="A13972">
            <v>3002106629</v>
          </cell>
          <cell r="B13972">
            <v>1030000</v>
          </cell>
          <cell r="C13972" t="str">
            <v>総合図</v>
          </cell>
          <cell r="D13972" t="str">
            <v>1999-2002</v>
          </cell>
          <cell r="E13972" t="str">
            <v>1-4</v>
          </cell>
        </row>
        <row r="13973">
          <cell r="A13973">
            <v>3002106631</v>
          </cell>
          <cell r="B13973">
            <v>1030000</v>
          </cell>
          <cell r="C13973" t="str">
            <v>総合図</v>
          </cell>
          <cell r="D13973" t="str">
            <v>1993-2011</v>
          </cell>
          <cell r="E13973" t="str">
            <v>56-123</v>
          </cell>
        </row>
        <row r="13974">
          <cell r="A13974">
            <v>3002106634</v>
          </cell>
          <cell r="B13974">
            <v>1030000</v>
          </cell>
          <cell r="C13974" t="str">
            <v>総合図</v>
          </cell>
          <cell r="D13974" t="str">
            <v>1999-2009</v>
          </cell>
          <cell r="E13974" t="str">
            <v>1-10</v>
          </cell>
        </row>
        <row r="13975">
          <cell r="A13975">
            <v>3002106635</v>
          </cell>
          <cell r="B13975">
            <v>1030000</v>
          </cell>
          <cell r="C13975" t="str">
            <v>総合図</v>
          </cell>
          <cell r="D13975" t="str">
            <v>1999-2010</v>
          </cell>
          <cell r="E13975" t="str">
            <v>1-11</v>
          </cell>
        </row>
        <row r="13976">
          <cell r="A13976">
            <v>3002106638</v>
          </cell>
          <cell r="B13976">
            <v>1030000</v>
          </cell>
          <cell r="C13976" t="str">
            <v>総合図</v>
          </cell>
          <cell r="D13976" t="str">
            <v>1996-2004</v>
          </cell>
          <cell r="E13976" t="str">
            <v>1-14</v>
          </cell>
        </row>
        <row r="13977">
          <cell r="A13977">
            <v>3002106640</v>
          </cell>
          <cell r="B13977">
            <v>1030000</v>
          </cell>
          <cell r="C13977" t="str">
            <v>総合図</v>
          </cell>
          <cell r="D13977" t="str">
            <v>1990-2010</v>
          </cell>
          <cell r="E13977" t="str">
            <v>39,41-42,44-45+</v>
          </cell>
        </row>
        <row r="13978">
          <cell r="A13978">
            <v>3002106641</v>
          </cell>
          <cell r="B13978">
            <v>1030000</v>
          </cell>
          <cell r="C13978" t="str">
            <v>総合図</v>
          </cell>
          <cell r="D13978" t="str">
            <v>1990-2010</v>
          </cell>
          <cell r="E13978" t="str">
            <v>39,42,44-45+</v>
          </cell>
        </row>
        <row r="13979">
          <cell r="A13979">
            <v>3002106642</v>
          </cell>
          <cell r="B13979">
            <v>1030000</v>
          </cell>
          <cell r="C13979" t="str">
            <v>総合図</v>
          </cell>
          <cell r="D13979" t="str">
            <v>1987-2008</v>
          </cell>
          <cell r="E13979" t="str">
            <v>11-12,14-16+</v>
          </cell>
        </row>
        <row r="13980">
          <cell r="A13980">
            <v>3002106643</v>
          </cell>
          <cell r="B13980">
            <v>1030000</v>
          </cell>
          <cell r="C13980" t="str">
            <v>総合図</v>
          </cell>
          <cell r="D13980" t="str">
            <v>1987-2008</v>
          </cell>
          <cell r="E13980" t="str">
            <v>11-12,14-16</v>
          </cell>
        </row>
        <row r="13981">
          <cell r="A13981">
            <v>3002106644</v>
          </cell>
          <cell r="B13981">
            <v>1030000</v>
          </cell>
          <cell r="C13981" t="str">
            <v>総合図</v>
          </cell>
          <cell r="D13981" t="str">
            <v>1992-2010</v>
          </cell>
          <cell r="E13981" t="str">
            <v>16-19,21-22+</v>
          </cell>
        </row>
        <row r="13982">
          <cell r="A13982">
            <v>3002106645</v>
          </cell>
          <cell r="B13982">
            <v>1030000</v>
          </cell>
          <cell r="C13982" t="str">
            <v>総合図</v>
          </cell>
          <cell r="D13982" t="str">
            <v>1992-2014</v>
          </cell>
          <cell r="E13982" t="str">
            <v>16-19,21-23+</v>
          </cell>
        </row>
        <row r="13983">
          <cell r="A13983">
            <v>3002106657</v>
          </cell>
          <cell r="B13983">
            <v>1030000</v>
          </cell>
          <cell r="C13983" t="str">
            <v>総合図</v>
          </cell>
          <cell r="D13983" t="str">
            <v>1874-1944</v>
          </cell>
          <cell r="E13983" t="str">
            <v>1-70</v>
          </cell>
        </row>
        <row r="13984">
          <cell r="A13984">
            <v>3002106659</v>
          </cell>
          <cell r="B13984">
            <v>1030000</v>
          </cell>
          <cell r="C13984" t="str">
            <v>総合図</v>
          </cell>
          <cell r="D13984" t="str">
            <v>1996-2000</v>
          </cell>
          <cell r="E13984" t="str">
            <v>81-86</v>
          </cell>
        </row>
        <row r="13985">
          <cell r="A13985">
            <v>3002106663</v>
          </cell>
          <cell r="B13985">
            <v>1030000</v>
          </cell>
          <cell r="C13985" t="str">
            <v>総合図</v>
          </cell>
          <cell r="D13985" t="str">
            <v>2001-2013</v>
          </cell>
          <cell r="E13985" t="str">
            <v>8-20+</v>
          </cell>
        </row>
        <row r="13986">
          <cell r="A13986">
            <v>3002106667</v>
          </cell>
          <cell r="B13986">
            <v>1030000</v>
          </cell>
          <cell r="C13986" t="str">
            <v>総合図</v>
          </cell>
          <cell r="D13986" t="str">
            <v>1933-1936</v>
          </cell>
          <cell r="E13986" t="str">
            <v>1933-1936</v>
          </cell>
        </row>
        <row r="13987">
          <cell r="A13987">
            <v>3002106671</v>
          </cell>
          <cell r="B13987">
            <v>1030000</v>
          </cell>
          <cell r="C13987" t="str">
            <v>総合図</v>
          </cell>
          <cell r="D13987" t="str">
            <v>1993-1997</v>
          </cell>
          <cell r="E13987" t="str">
            <v>1-5</v>
          </cell>
        </row>
        <row r="13988">
          <cell r="A13988">
            <v>3002106672</v>
          </cell>
          <cell r="B13988">
            <v>1030000</v>
          </cell>
          <cell r="C13988" t="str">
            <v>総合図</v>
          </cell>
          <cell r="D13988" t="str">
            <v>1989-1996</v>
          </cell>
          <cell r="E13988" t="str">
            <v>1-48</v>
          </cell>
        </row>
        <row r="13989">
          <cell r="A13989">
            <v>3002106674</v>
          </cell>
          <cell r="B13989">
            <v>1030000</v>
          </cell>
          <cell r="C13989" t="str">
            <v>総合図</v>
          </cell>
          <cell r="D13989" t="str">
            <v>1999-2007</v>
          </cell>
          <cell r="E13989" t="str">
            <v>9-17</v>
          </cell>
        </row>
        <row r="13990">
          <cell r="A13990">
            <v>3002106676</v>
          </cell>
          <cell r="B13990">
            <v>1030000</v>
          </cell>
          <cell r="C13990" t="str">
            <v>総合図</v>
          </cell>
          <cell r="D13990" t="str">
            <v>1993-2007</v>
          </cell>
          <cell r="E13990" t="str">
            <v>1-13</v>
          </cell>
        </row>
        <row r="13991">
          <cell r="A13991">
            <v>3002106678</v>
          </cell>
          <cell r="B13991">
            <v>1030000</v>
          </cell>
          <cell r="C13991" t="str">
            <v>総合図</v>
          </cell>
          <cell r="D13991" t="str">
            <v>2000-2002</v>
          </cell>
          <cell r="E13991" t="str">
            <v>13-15</v>
          </cell>
        </row>
        <row r="13992">
          <cell r="A13992">
            <v>3002106680</v>
          </cell>
          <cell r="B13992">
            <v>1030000</v>
          </cell>
          <cell r="C13992" t="str">
            <v>総合図</v>
          </cell>
          <cell r="D13992" t="str">
            <v>1990-2012</v>
          </cell>
          <cell r="E13992" t="str">
            <v>4-26</v>
          </cell>
        </row>
        <row r="13993">
          <cell r="A13993">
            <v>3002106681</v>
          </cell>
          <cell r="B13993">
            <v>1030000</v>
          </cell>
          <cell r="C13993" t="str">
            <v>総合図</v>
          </cell>
          <cell r="D13993" t="str">
            <v>1995-2007</v>
          </cell>
          <cell r="E13993" t="str">
            <v>1-12</v>
          </cell>
        </row>
        <row r="13994">
          <cell r="A13994">
            <v>3002106682</v>
          </cell>
          <cell r="B13994">
            <v>1030000</v>
          </cell>
          <cell r="C13994" t="str">
            <v>総合図</v>
          </cell>
          <cell r="D13994" t="str">
            <v>1991-1996</v>
          </cell>
          <cell r="E13994" t="str">
            <v>40-45</v>
          </cell>
        </row>
        <row r="13995">
          <cell r="A13995">
            <v>3002106689</v>
          </cell>
          <cell r="B13995">
            <v>1030000</v>
          </cell>
          <cell r="C13995" t="str">
            <v>総合図</v>
          </cell>
          <cell r="D13995" t="str">
            <v>1968-1980</v>
          </cell>
          <cell r="E13995" t="str">
            <v>1-11</v>
          </cell>
        </row>
        <row r="13996">
          <cell r="A13996">
            <v>3002106690</v>
          </cell>
          <cell r="B13996">
            <v>1030000</v>
          </cell>
          <cell r="C13996" t="str">
            <v>総合図</v>
          </cell>
          <cell r="D13996" t="str">
            <v>1924-1926;1927-1942</v>
          </cell>
          <cell r="E13996" t="str">
            <v>13-15;2-17</v>
          </cell>
        </row>
        <row r="13997">
          <cell r="A13997">
            <v>3002106692</v>
          </cell>
          <cell r="B13997">
            <v>1030000</v>
          </cell>
          <cell r="C13997" t="str">
            <v>総合図</v>
          </cell>
          <cell r="D13997" t="str">
            <v>1996-1996</v>
          </cell>
          <cell r="E13997" t="str">
            <v>1</v>
          </cell>
        </row>
        <row r="13998">
          <cell r="A13998">
            <v>3002106693</v>
          </cell>
          <cell r="B13998">
            <v>1030000</v>
          </cell>
          <cell r="C13998" t="str">
            <v>総合図</v>
          </cell>
          <cell r="D13998" t="str">
            <v>1999-2013</v>
          </cell>
          <cell r="E13998" t="str">
            <v>1-15+</v>
          </cell>
        </row>
        <row r="13999">
          <cell r="A13999">
            <v>3002106694</v>
          </cell>
          <cell r="B13999">
            <v>1030000</v>
          </cell>
          <cell r="C13999" t="str">
            <v>総合図</v>
          </cell>
          <cell r="D13999" t="str">
            <v>2001-2011</v>
          </cell>
          <cell r="E13999" t="str">
            <v>8-10+</v>
          </cell>
        </row>
        <row r="14000">
          <cell r="A14000">
            <v>3002106695</v>
          </cell>
          <cell r="B14000">
            <v>1030000</v>
          </cell>
          <cell r="C14000" t="str">
            <v>総合図</v>
          </cell>
          <cell r="D14000" t="str">
            <v>1937-1952</v>
          </cell>
          <cell r="E14000" t="str">
            <v>8-12,21-22</v>
          </cell>
        </row>
        <row r="14001">
          <cell r="A14001">
            <v>3002106696</v>
          </cell>
          <cell r="B14001">
            <v>1030000</v>
          </cell>
          <cell r="C14001" t="str">
            <v>総合図</v>
          </cell>
          <cell r="D14001" t="str">
            <v>1997-2003</v>
          </cell>
          <cell r="E14001" t="str">
            <v>31-37</v>
          </cell>
        </row>
        <row r="14002">
          <cell r="A14002">
            <v>3002106698</v>
          </cell>
          <cell r="B14002">
            <v>1030000</v>
          </cell>
          <cell r="C14002" t="str">
            <v>総合図</v>
          </cell>
          <cell r="D14002" t="str">
            <v>1989-1989</v>
          </cell>
          <cell r="E14002" t="str">
            <v>27</v>
          </cell>
        </row>
        <row r="14003">
          <cell r="A14003">
            <v>3002106700</v>
          </cell>
          <cell r="B14003">
            <v>1030000</v>
          </cell>
          <cell r="C14003" t="str">
            <v>総合図</v>
          </cell>
          <cell r="D14003" t="str">
            <v>1989-1996</v>
          </cell>
          <cell r="E14003" t="str">
            <v>1-8</v>
          </cell>
        </row>
        <row r="14004">
          <cell r="A14004">
            <v>3002106702</v>
          </cell>
          <cell r="B14004">
            <v>1030000</v>
          </cell>
          <cell r="C14004" t="str">
            <v>総合図</v>
          </cell>
          <cell r="D14004" t="str">
            <v>2001-2003</v>
          </cell>
          <cell r="E14004" t="str">
            <v>13</v>
          </cell>
        </row>
        <row r="14005">
          <cell r="A14005">
            <v>3002106703</v>
          </cell>
          <cell r="B14005">
            <v>1030000</v>
          </cell>
          <cell r="C14005" t="str">
            <v>総合図</v>
          </cell>
          <cell r="D14005" t="str">
            <v>2004-2006</v>
          </cell>
          <cell r="E14005" t="str">
            <v>11-19</v>
          </cell>
        </row>
        <row r="14006">
          <cell r="A14006">
            <v>3002106705</v>
          </cell>
          <cell r="B14006">
            <v>1030000</v>
          </cell>
          <cell r="C14006" t="str">
            <v>総合図</v>
          </cell>
          <cell r="D14006" t="str">
            <v>1933-1936</v>
          </cell>
          <cell r="E14006" t="str">
            <v>30-33</v>
          </cell>
        </row>
        <row r="14007">
          <cell r="A14007">
            <v>3002106708</v>
          </cell>
          <cell r="B14007">
            <v>1030000</v>
          </cell>
          <cell r="C14007" t="str">
            <v>総合図</v>
          </cell>
          <cell r="D14007" t="str">
            <v>1932-1940</v>
          </cell>
          <cell r="E14007" t="str">
            <v>4-9</v>
          </cell>
        </row>
        <row r="14008">
          <cell r="A14008">
            <v>3002106709</v>
          </cell>
          <cell r="B14008">
            <v>1030000</v>
          </cell>
          <cell r="C14008" t="str">
            <v>総合図</v>
          </cell>
          <cell r="D14008" t="str">
            <v>1939-1939</v>
          </cell>
          <cell r="E14008" t="str">
            <v>1</v>
          </cell>
        </row>
        <row r="14009">
          <cell r="A14009">
            <v>3002106711</v>
          </cell>
          <cell r="B14009">
            <v>1030000</v>
          </cell>
          <cell r="C14009" t="str">
            <v>総合図</v>
          </cell>
          <cell r="D14009" t="str">
            <v>1980-1980</v>
          </cell>
          <cell r="E14009" t="str">
            <v>1980(4)</v>
          </cell>
        </row>
        <row r="14010">
          <cell r="A14010">
            <v>3002106716</v>
          </cell>
          <cell r="B14010">
            <v>1030000</v>
          </cell>
          <cell r="C14010" t="str">
            <v>総合図</v>
          </cell>
          <cell r="D14010" t="str">
            <v>1928-1934</v>
          </cell>
          <cell r="E14010" t="str">
            <v>123-135</v>
          </cell>
        </row>
        <row r="14011">
          <cell r="A14011">
            <v>3002106717</v>
          </cell>
          <cell r="B14011">
            <v>1030000</v>
          </cell>
          <cell r="C14011" t="str">
            <v>総合図</v>
          </cell>
          <cell r="D14011" t="str">
            <v>1934-1935</v>
          </cell>
          <cell r="E14011" t="str">
            <v>136-138</v>
          </cell>
        </row>
        <row r="14012">
          <cell r="A14012">
            <v>3002106718</v>
          </cell>
          <cell r="B14012">
            <v>1030000</v>
          </cell>
          <cell r="C14012" t="str">
            <v>総合図</v>
          </cell>
          <cell r="D14012" t="str">
            <v>1966-1966</v>
          </cell>
          <cell r="E14012" t="str">
            <v>3</v>
          </cell>
        </row>
        <row r="14013">
          <cell r="A14013">
            <v>3002106719</v>
          </cell>
          <cell r="B14013">
            <v>1030000</v>
          </cell>
          <cell r="C14013" t="str">
            <v>総合図</v>
          </cell>
          <cell r="D14013" t="str">
            <v>1965-1970</v>
          </cell>
          <cell r="E14013" t="str">
            <v>7(2-4),9,11(1-2),12</v>
          </cell>
        </row>
        <row r="14014">
          <cell r="A14014">
            <v>3002106720</v>
          </cell>
          <cell r="B14014">
            <v>1030000</v>
          </cell>
          <cell r="C14014" t="str">
            <v>総合図</v>
          </cell>
          <cell r="D14014" t="str">
            <v>1957-1959</v>
          </cell>
          <cell r="E14014" t="str">
            <v>1(2),2(1),3(1)</v>
          </cell>
        </row>
        <row r="14015">
          <cell r="A14015">
            <v>3002106721</v>
          </cell>
          <cell r="B14015">
            <v>1030000</v>
          </cell>
          <cell r="C14015" t="str">
            <v>総合図</v>
          </cell>
          <cell r="D14015" t="str">
            <v>1984-1984</v>
          </cell>
          <cell r="E14015" t="str">
            <v>20(1)</v>
          </cell>
        </row>
        <row r="14016">
          <cell r="A14016">
            <v>3002106723</v>
          </cell>
          <cell r="B14016">
            <v>1030000</v>
          </cell>
          <cell r="C14016" t="str">
            <v>総合図</v>
          </cell>
          <cell r="D14016" t="str">
            <v>1951-1957</v>
          </cell>
          <cell r="E14016" t="str">
            <v>4(1-2),5(1)</v>
          </cell>
        </row>
        <row r="14017">
          <cell r="A14017">
            <v>3002106724</v>
          </cell>
          <cell r="B14017">
            <v>1030000</v>
          </cell>
          <cell r="C14017" t="str">
            <v>総合図</v>
          </cell>
          <cell r="D14017" t="str">
            <v>1951-1959</v>
          </cell>
          <cell r="E14017" t="str">
            <v>1-6</v>
          </cell>
        </row>
        <row r="14018">
          <cell r="A14018">
            <v>3002106725</v>
          </cell>
          <cell r="B14018">
            <v>1030000</v>
          </cell>
          <cell r="C14018" t="str">
            <v>総合図</v>
          </cell>
          <cell r="D14018" t="str">
            <v>1951-1960</v>
          </cell>
          <cell r="E14018" t="str">
            <v>1-9</v>
          </cell>
        </row>
        <row r="14019">
          <cell r="A14019">
            <v>3002106728</v>
          </cell>
          <cell r="B14019">
            <v>1030000</v>
          </cell>
          <cell r="C14019" t="str">
            <v>総合図</v>
          </cell>
          <cell r="D14019" t="str">
            <v>2002-2004</v>
          </cell>
          <cell r="E14019" t="str">
            <v>4-5,6(1-2)</v>
          </cell>
        </row>
        <row r="14020">
          <cell r="A14020">
            <v>3002106731</v>
          </cell>
          <cell r="B14020">
            <v>1030000</v>
          </cell>
          <cell r="C14020" t="str">
            <v>総合図</v>
          </cell>
          <cell r="D14020" t="str">
            <v>2001-2014</v>
          </cell>
          <cell r="E14020" t="str">
            <v>13-26+</v>
          </cell>
        </row>
        <row r="14021">
          <cell r="A14021">
            <v>3002106732</v>
          </cell>
          <cell r="B14021">
            <v>1030000</v>
          </cell>
          <cell r="C14021" t="str">
            <v>総合図</v>
          </cell>
          <cell r="D14021" t="str">
            <v>1998-2000</v>
          </cell>
          <cell r="E14021" t="str">
            <v>1998-2000</v>
          </cell>
        </row>
        <row r="14022">
          <cell r="A14022">
            <v>3002106736</v>
          </cell>
          <cell r="B14022">
            <v>1030000</v>
          </cell>
          <cell r="C14022" t="str">
            <v>総合図</v>
          </cell>
          <cell r="D14022" t="str">
            <v>1995-2008</v>
          </cell>
          <cell r="E14022" t="str">
            <v>1-14</v>
          </cell>
        </row>
        <row r="14023">
          <cell r="A14023">
            <v>3002106737</v>
          </cell>
          <cell r="B14023">
            <v>1030000</v>
          </cell>
          <cell r="C14023" t="str">
            <v>総合図</v>
          </cell>
          <cell r="D14023" t="str">
            <v>1992-2008</v>
          </cell>
          <cell r="E14023" t="str">
            <v>23-39</v>
          </cell>
        </row>
        <row r="14024">
          <cell r="A14024">
            <v>3002106744</v>
          </cell>
          <cell r="B14024">
            <v>1030000</v>
          </cell>
          <cell r="C14024" t="str">
            <v>総合図</v>
          </cell>
          <cell r="D14024" t="str">
            <v>1971-1973</v>
          </cell>
          <cell r="E14024" t="str">
            <v>4-5,6,7</v>
          </cell>
        </row>
        <row r="14025">
          <cell r="A14025">
            <v>3002106745</v>
          </cell>
          <cell r="B14025">
            <v>1030000</v>
          </cell>
          <cell r="C14025" t="str">
            <v>総合図</v>
          </cell>
          <cell r="D14025" t="str">
            <v>1972-1973</v>
          </cell>
          <cell r="E14025" t="str">
            <v>4(1),5(1-2),6(1,3),7(1)</v>
          </cell>
        </row>
        <row r="14026">
          <cell r="A14026">
            <v>3002106753</v>
          </cell>
          <cell r="B14026">
            <v>1030000</v>
          </cell>
          <cell r="C14026" t="str">
            <v>総合図</v>
          </cell>
          <cell r="D14026" t="str">
            <v>1991-1991</v>
          </cell>
          <cell r="E14026" t="str">
            <v>88</v>
          </cell>
        </row>
        <row r="14027">
          <cell r="A14027">
            <v>3002106760</v>
          </cell>
          <cell r="B14027">
            <v>1030000</v>
          </cell>
          <cell r="C14027" t="str">
            <v>総合図</v>
          </cell>
          <cell r="D14027" t="str">
            <v>1859-1876</v>
          </cell>
          <cell r="E14027" t="str">
            <v>1-36</v>
          </cell>
        </row>
        <row r="14028">
          <cell r="A14028">
            <v>3002106761</v>
          </cell>
          <cell r="B14028">
            <v>1030000</v>
          </cell>
          <cell r="C14028" t="str">
            <v>総合図</v>
          </cell>
          <cell r="D14028" t="str">
            <v>1906-1924</v>
          </cell>
          <cell r="E14028" t="str">
            <v>97-130</v>
          </cell>
        </row>
        <row r="14029">
          <cell r="A14029">
            <v>3002106763</v>
          </cell>
          <cell r="B14029">
            <v>1030000</v>
          </cell>
          <cell r="C14029" t="str">
            <v>総合図</v>
          </cell>
          <cell r="D14029" t="str">
            <v>1931-1936</v>
          </cell>
          <cell r="E14029" t="str">
            <v>13,18</v>
          </cell>
        </row>
        <row r="14030">
          <cell r="A14030">
            <v>3002106764</v>
          </cell>
          <cell r="B14030">
            <v>1030000</v>
          </cell>
          <cell r="C14030" t="str">
            <v>総合図</v>
          </cell>
          <cell r="D14030" t="str">
            <v>1927-1931</v>
          </cell>
          <cell r="E14030" t="str">
            <v>1-2</v>
          </cell>
        </row>
        <row r="14031">
          <cell r="A14031">
            <v>3002106765</v>
          </cell>
          <cell r="B14031">
            <v>1030000</v>
          </cell>
          <cell r="C14031" t="str">
            <v>総合図</v>
          </cell>
          <cell r="D14031" t="str">
            <v>1963,1972-1978</v>
          </cell>
          <cell r="E14031" t="str">
            <v>1963,1972,1974-1978</v>
          </cell>
        </row>
        <row r="14032">
          <cell r="A14032">
            <v>3002106774</v>
          </cell>
          <cell r="B14032">
            <v>1030000</v>
          </cell>
          <cell r="C14032" t="str">
            <v>総合図</v>
          </cell>
          <cell r="D14032" t="str">
            <v>1964-1994</v>
          </cell>
          <cell r="E14032" t="str">
            <v>1-29,30(1),31-33,35-36</v>
          </cell>
        </row>
        <row r="14033">
          <cell r="A14033">
            <v>3002106778</v>
          </cell>
          <cell r="B14033">
            <v>1030000</v>
          </cell>
          <cell r="C14033" t="str">
            <v>総合図</v>
          </cell>
          <cell r="D14033" t="str">
            <v>1950-1958</v>
          </cell>
          <cell r="E14033" t="str">
            <v>26-33,34(395-402)</v>
          </cell>
        </row>
        <row r="14034">
          <cell r="A14034">
            <v>3002106781</v>
          </cell>
          <cell r="B14034">
            <v>1030000</v>
          </cell>
          <cell r="C14034" t="str">
            <v>総合図</v>
          </cell>
          <cell r="D14034" t="str">
            <v>+</v>
          </cell>
          <cell r="E14034" t="str">
            <v>+</v>
          </cell>
        </row>
        <row r="14035">
          <cell r="A14035">
            <v>3002106782</v>
          </cell>
          <cell r="B14035">
            <v>1030000</v>
          </cell>
          <cell r="C14035" t="str">
            <v>総合図</v>
          </cell>
          <cell r="D14035" t="str">
            <v>+</v>
          </cell>
          <cell r="E14035" t="str">
            <v>+</v>
          </cell>
        </row>
        <row r="14036">
          <cell r="A14036">
            <v>3002106783</v>
          </cell>
          <cell r="B14036">
            <v>1030000</v>
          </cell>
          <cell r="C14036" t="str">
            <v>総合図</v>
          </cell>
          <cell r="D14036" t="str">
            <v>+</v>
          </cell>
          <cell r="E14036" t="str">
            <v>+</v>
          </cell>
        </row>
        <row r="14037">
          <cell r="A14037">
            <v>3002106791</v>
          </cell>
          <cell r="B14037">
            <v>1030000</v>
          </cell>
          <cell r="C14037" t="str">
            <v>総合図</v>
          </cell>
          <cell r="D14037" t="str">
            <v>2001-2001</v>
          </cell>
          <cell r="E14037" t="str">
            <v>5</v>
          </cell>
        </row>
        <row r="14038">
          <cell r="A14038">
            <v>3002106797</v>
          </cell>
          <cell r="B14038">
            <v>1030000</v>
          </cell>
          <cell r="C14038" t="str">
            <v>総合図</v>
          </cell>
          <cell r="D14038" t="str">
            <v>2002-2005</v>
          </cell>
          <cell r="E14038" t="str">
            <v>53-56</v>
          </cell>
        </row>
        <row r="14039">
          <cell r="A14039">
            <v>3002106800</v>
          </cell>
          <cell r="B14039">
            <v>1030000</v>
          </cell>
          <cell r="C14039" t="str">
            <v>総合図</v>
          </cell>
          <cell r="D14039" t="str">
            <v>1789-1845</v>
          </cell>
          <cell r="E14039" t="str">
            <v>1-8</v>
          </cell>
        </row>
        <row r="14040">
          <cell r="A14040">
            <v>3002106801</v>
          </cell>
          <cell r="B14040">
            <v>1030000</v>
          </cell>
          <cell r="C14040" t="str">
            <v>総合図</v>
          </cell>
          <cell r="D14040" t="str">
            <v>1845-1859</v>
          </cell>
          <cell r="E14040" t="str">
            <v>9-11</v>
          </cell>
        </row>
        <row r="14041">
          <cell r="A14041">
            <v>3002106802</v>
          </cell>
          <cell r="B14041">
            <v>1030000</v>
          </cell>
          <cell r="C14041" t="str">
            <v>総合図</v>
          </cell>
          <cell r="D14041" t="str">
            <v>1859-1869</v>
          </cell>
          <cell r="E14041" t="str">
            <v>12-15</v>
          </cell>
        </row>
        <row r="14042">
          <cell r="A14042">
            <v>3002106804</v>
          </cell>
          <cell r="B14042">
            <v>1030000</v>
          </cell>
          <cell r="C14042" t="str">
            <v>総合図</v>
          </cell>
          <cell r="D14042" t="str">
            <v>1869-1873</v>
          </cell>
          <cell r="E14042" t="str">
            <v>16-17</v>
          </cell>
        </row>
        <row r="14043">
          <cell r="A14043">
            <v>3002106805</v>
          </cell>
          <cell r="B14043">
            <v>1030000</v>
          </cell>
          <cell r="C14043" t="str">
            <v>総合図</v>
          </cell>
          <cell r="D14043" t="str">
            <v>1873-1874</v>
          </cell>
          <cell r="E14043" t="str">
            <v>18(1-2)</v>
          </cell>
        </row>
        <row r="14044">
          <cell r="A14044">
            <v>3002106806</v>
          </cell>
          <cell r="B14044">
            <v>1030000</v>
          </cell>
          <cell r="C14044" t="str">
            <v>総合図</v>
          </cell>
          <cell r="D14044" t="str">
            <v>1873-1875</v>
          </cell>
          <cell r="E14044" t="str">
            <v>18(3)</v>
          </cell>
        </row>
        <row r="14045">
          <cell r="A14045">
            <v>3002106807</v>
          </cell>
          <cell r="B14045">
            <v>1030000</v>
          </cell>
          <cell r="C14045" t="str">
            <v>総合図</v>
          </cell>
          <cell r="D14045" t="str">
            <v>1875-1936</v>
          </cell>
          <cell r="E14045" t="str">
            <v>19-49</v>
          </cell>
        </row>
        <row r="14046">
          <cell r="A14046">
            <v>3002106817</v>
          </cell>
          <cell r="B14046">
            <v>1030000</v>
          </cell>
          <cell r="C14046" t="str">
            <v>総合図</v>
          </cell>
          <cell r="D14046" t="str">
            <v>1988-2007</v>
          </cell>
          <cell r="E14046" t="str">
            <v>15-34</v>
          </cell>
        </row>
        <row r="14047">
          <cell r="A14047">
            <v>3002106818</v>
          </cell>
          <cell r="B14047">
            <v>1030000</v>
          </cell>
          <cell r="C14047" t="str">
            <v>総合図</v>
          </cell>
          <cell r="D14047" t="str">
            <v>1997-2005</v>
          </cell>
          <cell r="E14047" t="str">
            <v>30-38</v>
          </cell>
        </row>
        <row r="14048">
          <cell r="A14048">
            <v>3002106821</v>
          </cell>
          <cell r="B14048">
            <v>1030000</v>
          </cell>
          <cell r="C14048" t="str">
            <v>総合図</v>
          </cell>
          <cell r="D14048" t="str">
            <v>1841-1842</v>
          </cell>
          <cell r="E14048" t="str">
            <v>24-25</v>
          </cell>
        </row>
        <row r="14049">
          <cell r="A14049">
            <v>3002106828</v>
          </cell>
          <cell r="B14049">
            <v>1030000</v>
          </cell>
          <cell r="C14049" t="str">
            <v>総合図</v>
          </cell>
          <cell r="D14049" t="str">
            <v>1990-1990</v>
          </cell>
          <cell r="E14049" t="str">
            <v>151(1-11)</v>
          </cell>
        </row>
        <row r="14050">
          <cell r="A14050">
            <v>3002106829</v>
          </cell>
          <cell r="B14050">
            <v>1030000</v>
          </cell>
          <cell r="C14050" t="str">
            <v>総合図</v>
          </cell>
          <cell r="D14050" t="str">
            <v>1996-1999</v>
          </cell>
          <cell r="E14050" t="str">
            <v>1-4</v>
          </cell>
        </row>
        <row r="14051">
          <cell r="A14051">
            <v>3002106830</v>
          </cell>
          <cell r="B14051">
            <v>1030000</v>
          </cell>
          <cell r="C14051" t="str">
            <v>総合図</v>
          </cell>
          <cell r="D14051" t="str">
            <v>1971-1971</v>
          </cell>
          <cell r="E14051" t="str">
            <v>49(735-744),50-51</v>
          </cell>
        </row>
        <row r="14052">
          <cell r="A14052">
            <v>3002106831</v>
          </cell>
          <cell r="B14052">
            <v>1030000</v>
          </cell>
          <cell r="C14052" t="str">
            <v>総合図</v>
          </cell>
          <cell r="D14052" t="str">
            <v>1968-1971</v>
          </cell>
          <cell r="E14052" t="str">
            <v>37-48,49(733-734)</v>
          </cell>
        </row>
        <row r="14053">
          <cell r="A14053">
            <v>3002106832</v>
          </cell>
          <cell r="B14053">
            <v>1030000</v>
          </cell>
          <cell r="C14053" t="str">
            <v>総合図</v>
          </cell>
          <cell r="D14053" t="str">
            <v>1874-1875</v>
          </cell>
          <cell r="E14053" t="str">
            <v>928-1529</v>
          </cell>
        </row>
        <row r="14054">
          <cell r="A14054">
            <v>3002106835</v>
          </cell>
          <cell r="B14054">
            <v>1030000</v>
          </cell>
          <cell r="C14054" t="str">
            <v>総合図</v>
          </cell>
          <cell r="D14054" t="str">
            <v>1936-1940</v>
          </cell>
          <cell r="E14054" t="str">
            <v>16-20</v>
          </cell>
        </row>
        <row r="14055">
          <cell r="A14055">
            <v>3002106836</v>
          </cell>
          <cell r="B14055">
            <v>1030000</v>
          </cell>
          <cell r="C14055" t="str">
            <v>総合図</v>
          </cell>
          <cell r="D14055" t="str">
            <v>1954-1999</v>
          </cell>
          <cell r="E14055" t="str">
            <v>2,17-47</v>
          </cell>
        </row>
        <row r="14056">
          <cell r="A14056">
            <v>3002106837</v>
          </cell>
          <cell r="B14056">
            <v>1030000</v>
          </cell>
          <cell r="C14056" t="str">
            <v>総合図</v>
          </cell>
          <cell r="D14056" t="str">
            <v>1991-2000</v>
          </cell>
          <cell r="E14056" t="str">
            <v>1,3-9</v>
          </cell>
        </row>
        <row r="14057">
          <cell r="A14057">
            <v>3002106839</v>
          </cell>
          <cell r="B14057">
            <v>1030000</v>
          </cell>
          <cell r="C14057" t="str">
            <v>総合図</v>
          </cell>
          <cell r="D14057" t="str">
            <v>1991-2000</v>
          </cell>
          <cell r="E14057" t="str">
            <v>2-8,10</v>
          </cell>
        </row>
        <row r="14058">
          <cell r="A14058">
            <v>3002106846</v>
          </cell>
          <cell r="B14058">
            <v>1030000</v>
          </cell>
          <cell r="C14058" t="str">
            <v>総合図</v>
          </cell>
          <cell r="D14058" t="str">
            <v>1959-1969</v>
          </cell>
          <cell r="E14058" t="str">
            <v>1-3</v>
          </cell>
        </row>
        <row r="14059">
          <cell r="A14059">
            <v>3002106847</v>
          </cell>
          <cell r="B14059">
            <v>1030000</v>
          </cell>
          <cell r="C14059" t="str">
            <v>総合図</v>
          </cell>
          <cell r="D14059" t="str">
            <v>1962-1968</v>
          </cell>
          <cell r="E14059" t="str">
            <v>1-2</v>
          </cell>
        </row>
        <row r="14060">
          <cell r="A14060">
            <v>3002106848</v>
          </cell>
          <cell r="B14060">
            <v>1030000</v>
          </cell>
          <cell r="C14060" t="str">
            <v>総合図</v>
          </cell>
          <cell r="D14060" t="str">
            <v>1971-1972</v>
          </cell>
          <cell r="E14060" t="str">
            <v>1-2</v>
          </cell>
        </row>
        <row r="14061">
          <cell r="A14061">
            <v>3002106850</v>
          </cell>
          <cell r="B14061">
            <v>1030000</v>
          </cell>
          <cell r="C14061" t="str">
            <v>総合図</v>
          </cell>
          <cell r="D14061" t="str">
            <v>1924-1988</v>
          </cell>
          <cell r="E14061" t="str">
            <v>1-509,511-830</v>
          </cell>
        </row>
        <row r="14062">
          <cell r="A14062">
            <v>3002106851</v>
          </cell>
          <cell r="B14062">
            <v>1030000</v>
          </cell>
          <cell r="C14062" t="str">
            <v>総合図</v>
          </cell>
          <cell r="D14062" t="str">
            <v>1941-1987</v>
          </cell>
          <cell r="E14062" t="str">
            <v>1-116</v>
          </cell>
        </row>
        <row r="14063">
          <cell r="A14063">
            <v>3002106853</v>
          </cell>
          <cell r="B14063">
            <v>1030000</v>
          </cell>
          <cell r="C14063" t="str">
            <v>総合図</v>
          </cell>
          <cell r="D14063" t="str">
            <v>2001-2011</v>
          </cell>
          <cell r="E14063" t="str">
            <v>1-10,11(1)</v>
          </cell>
        </row>
        <row r="14064">
          <cell r="A14064">
            <v>3002106854</v>
          </cell>
          <cell r="B14064">
            <v>1030000</v>
          </cell>
          <cell r="C14064" t="str">
            <v>総合図</v>
          </cell>
          <cell r="D14064" t="str">
            <v>1988-1996</v>
          </cell>
          <cell r="E14064" t="str">
            <v>1-9</v>
          </cell>
        </row>
        <row r="14065">
          <cell r="A14065">
            <v>3002106861</v>
          </cell>
          <cell r="B14065">
            <v>1030000</v>
          </cell>
          <cell r="C14065" t="str">
            <v>総合図</v>
          </cell>
          <cell r="D14065" t="str">
            <v>2001-2013</v>
          </cell>
          <cell r="E14065" t="str">
            <v>13-25+</v>
          </cell>
        </row>
        <row r="14066">
          <cell r="A14066">
            <v>3002106862</v>
          </cell>
          <cell r="B14066">
            <v>1030000</v>
          </cell>
          <cell r="C14066" t="str">
            <v>総合図</v>
          </cell>
          <cell r="D14066" t="str">
            <v>2000-2007</v>
          </cell>
          <cell r="E14066" t="str">
            <v>35-42</v>
          </cell>
        </row>
        <row r="14067">
          <cell r="A14067">
            <v>3002106863</v>
          </cell>
          <cell r="B14067">
            <v>1030000</v>
          </cell>
          <cell r="C14067" t="str">
            <v>総合図</v>
          </cell>
          <cell r="D14067" t="str">
            <v>1987-1997</v>
          </cell>
          <cell r="E14067" t="str">
            <v>1-10</v>
          </cell>
        </row>
        <row r="14068">
          <cell r="A14068">
            <v>3002106864</v>
          </cell>
          <cell r="B14068">
            <v>1030000</v>
          </cell>
          <cell r="C14068" t="str">
            <v>総合図</v>
          </cell>
          <cell r="D14068" t="str">
            <v>1994-2013</v>
          </cell>
          <cell r="E14068" t="str">
            <v>1-19</v>
          </cell>
        </row>
        <row r="14069">
          <cell r="A14069">
            <v>3002106865</v>
          </cell>
          <cell r="B14069">
            <v>1030000</v>
          </cell>
          <cell r="C14069" t="str">
            <v>総合図</v>
          </cell>
          <cell r="D14069" t="str">
            <v>1991-2010</v>
          </cell>
          <cell r="E14069" t="str">
            <v>20-36</v>
          </cell>
        </row>
        <row r="14070">
          <cell r="A14070">
            <v>3002106866</v>
          </cell>
          <cell r="B14070">
            <v>1030000</v>
          </cell>
          <cell r="C14070" t="str">
            <v>総合図</v>
          </cell>
          <cell r="D14070" t="str">
            <v>1998-2008</v>
          </cell>
          <cell r="E14070" t="str">
            <v>37-46</v>
          </cell>
        </row>
        <row r="14071">
          <cell r="A14071">
            <v>3002106867</v>
          </cell>
          <cell r="B14071">
            <v>1030000</v>
          </cell>
          <cell r="C14071" t="str">
            <v>総合図</v>
          </cell>
          <cell r="D14071" t="str">
            <v>1997-2008</v>
          </cell>
          <cell r="E14071" t="str">
            <v>49-60</v>
          </cell>
        </row>
        <row r="14072">
          <cell r="A14072">
            <v>3002106868</v>
          </cell>
          <cell r="B14072">
            <v>1030000</v>
          </cell>
          <cell r="C14072" t="str">
            <v>総合図</v>
          </cell>
          <cell r="D14072" t="str">
            <v>1991-2009</v>
          </cell>
          <cell r="E14072" t="str">
            <v>25-43</v>
          </cell>
        </row>
        <row r="14073">
          <cell r="A14073">
            <v>3002106869</v>
          </cell>
          <cell r="B14073">
            <v>1030000</v>
          </cell>
          <cell r="C14073" t="str">
            <v>総合図</v>
          </cell>
          <cell r="D14073" t="str">
            <v>1996-2011</v>
          </cell>
          <cell r="E14073" t="str">
            <v>1-16</v>
          </cell>
        </row>
        <row r="14074">
          <cell r="A14074">
            <v>3002106870</v>
          </cell>
          <cell r="B14074">
            <v>1030000</v>
          </cell>
          <cell r="C14074" t="str">
            <v>総合図</v>
          </cell>
          <cell r="D14074" t="str">
            <v>1969-2003</v>
          </cell>
          <cell r="E14074" t="str">
            <v>13-47</v>
          </cell>
        </row>
        <row r="14075">
          <cell r="A14075">
            <v>3002106871</v>
          </cell>
          <cell r="B14075">
            <v>1030000</v>
          </cell>
          <cell r="C14075" t="str">
            <v>総合図</v>
          </cell>
          <cell r="D14075" t="str">
            <v>1994-2007</v>
          </cell>
          <cell r="E14075" t="str">
            <v>1-14</v>
          </cell>
        </row>
        <row r="14076">
          <cell r="A14076">
            <v>3002106872</v>
          </cell>
          <cell r="B14076">
            <v>1030000</v>
          </cell>
          <cell r="C14076" t="str">
            <v>総合図</v>
          </cell>
          <cell r="D14076" t="str">
            <v>1995-2013</v>
          </cell>
          <cell r="E14076" t="str">
            <v>1-19</v>
          </cell>
        </row>
        <row r="14077">
          <cell r="A14077">
            <v>3002106873</v>
          </cell>
          <cell r="B14077">
            <v>1030000</v>
          </cell>
          <cell r="C14077" t="str">
            <v>総合図</v>
          </cell>
          <cell r="D14077" t="str">
            <v>1994-2009</v>
          </cell>
          <cell r="E14077" t="str">
            <v>1-17</v>
          </cell>
        </row>
        <row r="14078">
          <cell r="A14078">
            <v>3002106878</v>
          </cell>
          <cell r="B14078">
            <v>1030000</v>
          </cell>
          <cell r="C14078" t="str">
            <v>総合図</v>
          </cell>
          <cell r="D14078" t="str">
            <v>1943-1943</v>
          </cell>
          <cell r="E14078" t="str">
            <v>18</v>
          </cell>
        </row>
        <row r="14079">
          <cell r="A14079">
            <v>3002106879</v>
          </cell>
          <cell r="B14079">
            <v>1030000</v>
          </cell>
          <cell r="C14079" t="str">
            <v>総合図</v>
          </cell>
          <cell r="D14079" t="str">
            <v>2000-2002</v>
          </cell>
          <cell r="E14079" t="str">
            <v>2000-2002</v>
          </cell>
        </row>
        <row r="14080">
          <cell r="A14080">
            <v>3002106880</v>
          </cell>
          <cell r="B14080">
            <v>1030000</v>
          </cell>
          <cell r="C14080" t="str">
            <v>総合図</v>
          </cell>
          <cell r="D14080" t="str">
            <v>2000-2002</v>
          </cell>
          <cell r="E14080" t="str">
            <v>2000-2002</v>
          </cell>
        </row>
        <row r="14081">
          <cell r="A14081">
            <v>3002106881</v>
          </cell>
          <cell r="B14081">
            <v>1030000</v>
          </cell>
          <cell r="C14081" t="str">
            <v>総合図</v>
          </cell>
          <cell r="D14081" t="str">
            <v>2000-2002</v>
          </cell>
          <cell r="E14081" t="str">
            <v>2000-2002</v>
          </cell>
        </row>
        <row r="14082">
          <cell r="A14082">
            <v>3002106887</v>
          </cell>
          <cell r="B14082">
            <v>1030000</v>
          </cell>
          <cell r="C14082" t="str">
            <v>総合図</v>
          </cell>
          <cell r="D14082" t="str">
            <v>2002-2014</v>
          </cell>
          <cell r="E14082" t="str">
            <v>14-26+</v>
          </cell>
        </row>
        <row r="14083">
          <cell r="A14083">
            <v>3002106888</v>
          </cell>
          <cell r="B14083">
            <v>1030000</v>
          </cell>
          <cell r="C14083" t="str">
            <v>総合図</v>
          </cell>
          <cell r="D14083" t="str">
            <v>2000-2005</v>
          </cell>
          <cell r="E14083" t="str">
            <v>12-17</v>
          </cell>
        </row>
        <row r="14084">
          <cell r="A14084">
            <v>3002106890</v>
          </cell>
          <cell r="B14084">
            <v>1030000</v>
          </cell>
          <cell r="C14084" t="str">
            <v>総合図</v>
          </cell>
          <cell r="D14084" t="str">
            <v>2001-2001</v>
          </cell>
          <cell r="E14084" t="str">
            <v>2001</v>
          </cell>
        </row>
        <row r="14085">
          <cell r="A14085">
            <v>3002106899</v>
          </cell>
          <cell r="B14085">
            <v>1030000</v>
          </cell>
          <cell r="C14085" t="str">
            <v>総合図</v>
          </cell>
          <cell r="D14085" t="str">
            <v>1999-2009</v>
          </cell>
          <cell r="E14085" t="str">
            <v>37-45</v>
          </cell>
        </row>
        <row r="14086">
          <cell r="A14086">
            <v>3002106900</v>
          </cell>
          <cell r="B14086">
            <v>1030000</v>
          </cell>
          <cell r="C14086" t="str">
            <v>総合図</v>
          </cell>
          <cell r="D14086" t="str">
            <v>2001-2012</v>
          </cell>
          <cell r="E14086" t="str">
            <v>1-12</v>
          </cell>
        </row>
        <row r="14087">
          <cell r="A14087">
            <v>3002106901</v>
          </cell>
          <cell r="B14087">
            <v>1030000</v>
          </cell>
          <cell r="C14087" t="str">
            <v>総合図</v>
          </cell>
          <cell r="D14087" t="str">
            <v>2002-2011</v>
          </cell>
          <cell r="E14087" t="str">
            <v>2002-2011+</v>
          </cell>
        </row>
        <row r="14088">
          <cell r="A14088">
            <v>3002106903</v>
          </cell>
          <cell r="B14088">
            <v>1030000</v>
          </cell>
          <cell r="C14088" t="str">
            <v>総合図</v>
          </cell>
          <cell r="D14088" t="str">
            <v>1999-2008</v>
          </cell>
          <cell r="E14088" t="str">
            <v>28-38</v>
          </cell>
        </row>
        <row r="14089">
          <cell r="A14089">
            <v>3002106905</v>
          </cell>
          <cell r="B14089">
            <v>1030000</v>
          </cell>
          <cell r="C14089" t="str">
            <v>総合図</v>
          </cell>
          <cell r="D14089" t="str">
            <v>1984-1986;1989-1992</v>
          </cell>
          <cell r="E14089" t="str">
            <v>59,61;1-4</v>
          </cell>
        </row>
        <row r="14090">
          <cell r="A14090">
            <v>3002106906</v>
          </cell>
          <cell r="B14090">
            <v>1030000</v>
          </cell>
          <cell r="C14090" t="str">
            <v>総合図</v>
          </cell>
          <cell r="D14090" t="str">
            <v>2001-2013</v>
          </cell>
          <cell r="E14090" t="str">
            <v>13-15,16(1-2),17-24</v>
          </cell>
        </row>
        <row r="14091">
          <cell r="A14091">
            <v>3002106907</v>
          </cell>
          <cell r="B14091">
            <v>1030000</v>
          </cell>
          <cell r="C14091" t="str">
            <v>総合図</v>
          </cell>
          <cell r="D14091" t="str">
            <v>2001-2005</v>
          </cell>
          <cell r="E14091" t="str">
            <v>1-9</v>
          </cell>
        </row>
        <row r="14092">
          <cell r="A14092">
            <v>3002106909</v>
          </cell>
          <cell r="B14092">
            <v>1030000</v>
          </cell>
          <cell r="C14092" t="str">
            <v>総合図</v>
          </cell>
          <cell r="D14092" t="str">
            <v>2001-2012</v>
          </cell>
          <cell r="E14092" t="str">
            <v>1-3,5-12+</v>
          </cell>
        </row>
        <row r="14093">
          <cell r="A14093">
            <v>3002106911</v>
          </cell>
          <cell r="B14093">
            <v>1030000</v>
          </cell>
          <cell r="C14093" t="str">
            <v>総合図</v>
          </cell>
          <cell r="D14093" t="str">
            <v>2001-2007</v>
          </cell>
          <cell r="E14093" t="str">
            <v>1-7</v>
          </cell>
        </row>
        <row r="14094">
          <cell r="A14094">
            <v>3002106913</v>
          </cell>
          <cell r="B14094">
            <v>1030000</v>
          </cell>
          <cell r="C14094" t="str">
            <v>総合図</v>
          </cell>
          <cell r="D14094" t="str">
            <v>2001-2004</v>
          </cell>
          <cell r="E14094" t="str">
            <v>1-3</v>
          </cell>
        </row>
        <row r="14095">
          <cell r="A14095">
            <v>3002106918</v>
          </cell>
          <cell r="B14095">
            <v>1030000</v>
          </cell>
          <cell r="C14095" t="str">
            <v>総合図</v>
          </cell>
          <cell r="D14095" t="str">
            <v>2001-2001</v>
          </cell>
          <cell r="E14095" t="str">
            <v>1</v>
          </cell>
        </row>
        <row r="14096">
          <cell r="A14096">
            <v>3002106919</v>
          </cell>
          <cell r="B14096">
            <v>1030000</v>
          </cell>
          <cell r="C14096" t="str">
            <v>総合図</v>
          </cell>
          <cell r="D14096" t="str">
            <v>2001-2013</v>
          </cell>
          <cell r="E14096" t="str">
            <v>4-15+</v>
          </cell>
        </row>
        <row r="14097">
          <cell r="A14097">
            <v>3002106921</v>
          </cell>
          <cell r="B14097">
            <v>1030000</v>
          </cell>
          <cell r="C14097" t="str">
            <v>総合図</v>
          </cell>
          <cell r="D14097" t="str">
            <v>2000-2002</v>
          </cell>
          <cell r="E14097" t="str">
            <v>9-11+</v>
          </cell>
        </row>
        <row r="14098">
          <cell r="A14098">
            <v>3002106923</v>
          </cell>
          <cell r="B14098">
            <v>1030000</v>
          </cell>
          <cell r="C14098" t="str">
            <v>総合図</v>
          </cell>
          <cell r="D14098" t="str">
            <v>2001-2001</v>
          </cell>
          <cell r="E14098" t="str">
            <v>3</v>
          </cell>
        </row>
        <row r="14099">
          <cell r="A14099">
            <v>3002106933</v>
          </cell>
          <cell r="B14099">
            <v>1030000</v>
          </cell>
          <cell r="C14099" t="str">
            <v>総合図</v>
          </cell>
          <cell r="D14099" t="str">
            <v>1994-2014</v>
          </cell>
          <cell r="E14099" t="str">
            <v>1-20+</v>
          </cell>
        </row>
        <row r="14100">
          <cell r="A14100">
            <v>3002106934</v>
          </cell>
          <cell r="B14100">
            <v>1030000</v>
          </cell>
          <cell r="C14100" t="str">
            <v>総合図</v>
          </cell>
          <cell r="D14100" t="str">
            <v>2000-2000</v>
          </cell>
          <cell r="E14100" t="str">
            <v>7</v>
          </cell>
        </row>
        <row r="14101">
          <cell r="A14101">
            <v>3002106940</v>
          </cell>
          <cell r="B14101">
            <v>1030000</v>
          </cell>
          <cell r="C14101" t="str">
            <v>総合図</v>
          </cell>
          <cell r="D14101" t="str">
            <v>1999-2006</v>
          </cell>
          <cell r="E14101" t="str">
            <v>5-11</v>
          </cell>
        </row>
        <row r="14102">
          <cell r="A14102">
            <v>3002106941</v>
          </cell>
          <cell r="B14102">
            <v>1030000</v>
          </cell>
          <cell r="C14102" t="str">
            <v>総合図</v>
          </cell>
          <cell r="D14102" t="str">
            <v>1986-1986</v>
          </cell>
          <cell r="E14102" t="str">
            <v>1986(4)</v>
          </cell>
        </row>
        <row r="14103">
          <cell r="A14103">
            <v>3002106943</v>
          </cell>
          <cell r="B14103">
            <v>1030000</v>
          </cell>
          <cell r="C14103" t="str">
            <v>総合図</v>
          </cell>
          <cell r="D14103" t="str">
            <v>1798-1801</v>
          </cell>
          <cell r="E14103" t="str">
            <v>1798-1801</v>
          </cell>
        </row>
        <row r="14104">
          <cell r="A14104">
            <v>3002106945</v>
          </cell>
          <cell r="B14104">
            <v>1030000</v>
          </cell>
          <cell r="C14104" t="str">
            <v>総合図</v>
          </cell>
          <cell r="D14104" t="str">
            <v>1798-1801</v>
          </cell>
          <cell r="E14104" t="str">
            <v>1798-1801</v>
          </cell>
        </row>
        <row r="14105">
          <cell r="A14105">
            <v>3002106947</v>
          </cell>
          <cell r="B14105">
            <v>1030000</v>
          </cell>
          <cell r="C14105" t="str">
            <v>総合図</v>
          </cell>
          <cell r="D14105" t="str">
            <v>1798-1799</v>
          </cell>
          <cell r="E14105" t="str">
            <v>1798-1799</v>
          </cell>
        </row>
        <row r="14106">
          <cell r="A14106">
            <v>3002106948</v>
          </cell>
          <cell r="B14106">
            <v>1030000</v>
          </cell>
          <cell r="C14106" t="str">
            <v>総合図</v>
          </cell>
          <cell r="D14106" t="str">
            <v>1800-1801</v>
          </cell>
          <cell r="E14106" t="str">
            <v>1800-1801</v>
          </cell>
        </row>
        <row r="14107">
          <cell r="A14107">
            <v>3002106957</v>
          </cell>
          <cell r="B14107">
            <v>1030000</v>
          </cell>
          <cell r="C14107" t="str">
            <v>総合図</v>
          </cell>
          <cell r="D14107" t="str">
            <v>1954-1998</v>
          </cell>
          <cell r="E14107" t="str">
            <v>1(2),6(2),8(1),13(2),14(1-2),15(1),16(2),18(2),20,21(2),22,23(1),24(1),25(1),26(1)</v>
          </cell>
        </row>
        <row r="14108">
          <cell r="A14108">
            <v>3002106958</v>
          </cell>
          <cell r="B14108">
            <v>1030000</v>
          </cell>
          <cell r="C14108" t="str">
            <v>総合図</v>
          </cell>
          <cell r="D14108" t="str">
            <v>1976-1995</v>
          </cell>
          <cell r="E14108" t="str">
            <v>1-16</v>
          </cell>
        </row>
        <row r="14109">
          <cell r="A14109">
            <v>3002106959</v>
          </cell>
          <cell r="B14109">
            <v>1030000</v>
          </cell>
          <cell r="C14109" t="str">
            <v>総合図</v>
          </cell>
          <cell r="D14109" t="str">
            <v>1935-1937</v>
          </cell>
          <cell r="E14109" t="str">
            <v>10-12</v>
          </cell>
        </row>
        <row r="14110">
          <cell r="A14110">
            <v>3002106966</v>
          </cell>
          <cell r="B14110">
            <v>1030000</v>
          </cell>
          <cell r="C14110" t="str">
            <v>総合図</v>
          </cell>
          <cell r="D14110" t="str">
            <v>1928-1944</v>
          </cell>
          <cell r="E14110" t="str">
            <v>85-107,111-114</v>
          </cell>
        </row>
        <row r="14111">
          <cell r="A14111">
            <v>3002106967</v>
          </cell>
          <cell r="B14111">
            <v>1030000</v>
          </cell>
          <cell r="C14111" t="str">
            <v>総合図</v>
          </cell>
          <cell r="D14111" t="str">
            <v>1899-1905</v>
          </cell>
          <cell r="E14111" t="str">
            <v>1-18</v>
          </cell>
        </row>
        <row r="14112">
          <cell r="A14112">
            <v>3002106972</v>
          </cell>
          <cell r="B14112">
            <v>1030000</v>
          </cell>
          <cell r="C14112" t="str">
            <v>総合図</v>
          </cell>
          <cell r="D14112" t="str">
            <v>1963-1965</v>
          </cell>
          <cell r="E14112" t="str">
            <v>3-6</v>
          </cell>
        </row>
        <row r="14113">
          <cell r="A14113">
            <v>3002106978</v>
          </cell>
          <cell r="B14113">
            <v>1030000</v>
          </cell>
          <cell r="C14113" t="str">
            <v>総合図</v>
          </cell>
          <cell r="D14113" t="str">
            <v>1995-2005</v>
          </cell>
          <cell r="E14113" t="str">
            <v>25,27-34</v>
          </cell>
        </row>
        <row r="14114">
          <cell r="A14114">
            <v>3002106980</v>
          </cell>
          <cell r="B14114">
            <v>1030000</v>
          </cell>
          <cell r="C14114" t="str">
            <v>総合図</v>
          </cell>
          <cell r="D14114" t="str">
            <v>1953-1958</v>
          </cell>
          <cell r="E14114" t="str">
            <v>1-6</v>
          </cell>
        </row>
        <row r="14115">
          <cell r="A14115">
            <v>3002106981</v>
          </cell>
          <cell r="B14115">
            <v>1030000</v>
          </cell>
          <cell r="C14115" t="str">
            <v>総合図</v>
          </cell>
          <cell r="D14115" t="str">
            <v>2000-2012</v>
          </cell>
          <cell r="E14115" t="str">
            <v>10-22</v>
          </cell>
        </row>
        <row r="14116">
          <cell r="A14116">
            <v>3002106983</v>
          </cell>
          <cell r="B14116">
            <v>1030000</v>
          </cell>
          <cell r="C14116" t="str">
            <v>総合図</v>
          </cell>
          <cell r="D14116" t="str">
            <v>1985-1985</v>
          </cell>
          <cell r="E14116" t="str">
            <v>5</v>
          </cell>
        </row>
        <row r="14117">
          <cell r="A14117">
            <v>3002106987</v>
          </cell>
          <cell r="B14117">
            <v>1030000</v>
          </cell>
          <cell r="C14117" t="str">
            <v>総合図</v>
          </cell>
          <cell r="D14117" t="str">
            <v>2001-2001;2003-2004;2005-2014</v>
          </cell>
          <cell r="E14117" t="str">
            <v>13;15-16;2005-2014+</v>
          </cell>
        </row>
        <row r="14118">
          <cell r="A14118">
            <v>3002106993</v>
          </cell>
          <cell r="B14118">
            <v>1030000</v>
          </cell>
          <cell r="C14118" t="str">
            <v>総合図</v>
          </cell>
          <cell r="D14118" t="str">
            <v>2001-2013</v>
          </cell>
          <cell r="E14118" t="str">
            <v>1,2(1-9),3,4(1-11),5-12</v>
          </cell>
        </row>
        <row r="14119">
          <cell r="A14119">
            <v>3002106994</v>
          </cell>
          <cell r="B14119">
            <v>1030000</v>
          </cell>
          <cell r="C14119" t="str">
            <v>総合図</v>
          </cell>
          <cell r="D14119" t="str">
            <v>2002-2009</v>
          </cell>
          <cell r="E14119" t="str">
            <v>1-8+</v>
          </cell>
        </row>
        <row r="14120">
          <cell r="A14120">
            <v>3002106995</v>
          </cell>
          <cell r="B14120">
            <v>1030000</v>
          </cell>
          <cell r="C14120" t="str">
            <v>総合図</v>
          </cell>
          <cell r="D14120" t="str">
            <v>2001-2013</v>
          </cell>
          <cell r="E14120" t="str">
            <v>1-13+</v>
          </cell>
        </row>
        <row r="14121">
          <cell r="A14121">
            <v>3002106996</v>
          </cell>
          <cell r="B14121">
            <v>1030000</v>
          </cell>
          <cell r="C14121" t="str">
            <v>総合図</v>
          </cell>
          <cell r="D14121" t="str">
            <v>2002-2014</v>
          </cell>
          <cell r="E14121" t="str">
            <v>1-10,12-13+</v>
          </cell>
        </row>
        <row r="14122">
          <cell r="A14122">
            <v>3002106997</v>
          </cell>
          <cell r="B14122">
            <v>1030000</v>
          </cell>
          <cell r="C14122" t="str">
            <v>総合図</v>
          </cell>
          <cell r="D14122" t="str">
            <v>2001-2004</v>
          </cell>
          <cell r="E14122" t="str">
            <v>7-10</v>
          </cell>
        </row>
        <row r="14123">
          <cell r="A14123">
            <v>3002106999</v>
          </cell>
          <cell r="B14123">
            <v>1030000</v>
          </cell>
          <cell r="C14123" t="str">
            <v>総合図</v>
          </cell>
          <cell r="D14123" t="str">
            <v>2001-2010</v>
          </cell>
          <cell r="E14123" t="str">
            <v>39-48</v>
          </cell>
        </row>
        <row r="14124">
          <cell r="A14124">
            <v>3002107000</v>
          </cell>
          <cell r="B14124">
            <v>1030000</v>
          </cell>
          <cell r="C14124" t="str">
            <v>総合図</v>
          </cell>
          <cell r="D14124" t="str">
            <v>2001-2009</v>
          </cell>
          <cell r="E14124" t="str">
            <v>39,42-47</v>
          </cell>
        </row>
        <row r="14125">
          <cell r="A14125">
            <v>3002107001</v>
          </cell>
          <cell r="B14125">
            <v>1030000</v>
          </cell>
          <cell r="C14125" t="str">
            <v>総合図</v>
          </cell>
          <cell r="D14125" t="str">
            <v>2001-2014</v>
          </cell>
          <cell r="E14125" t="str">
            <v>39-41,43,46-51+</v>
          </cell>
        </row>
        <row r="14126">
          <cell r="A14126">
            <v>3002107002</v>
          </cell>
          <cell r="B14126">
            <v>1030000</v>
          </cell>
          <cell r="C14126" t="str">
            <v>総合図</v>
          </cell>
          <cell r="D14126" t="str">
            <v>2000-2006</v>
          </cell>
          <cell r="E14126" t="str">
            <v>3,5-8,10-14</v>
          </cell>
        </row>
        <row r="14127">
          <cell r="A14127">
            <v>3002107003</v>
          </cell>
          <cell r="B14127">
            <v>1030000</v>
          </cell>
          <cell r="C14127" t="str">
            <v>総合図</v>
          </cell>
          <cell r="D14127" t="str">
            <v>1950-1950</v>
          </cell>
          <cell r="E14127" t="str">
            <v>25</v>
          </cell>
        </row>
        <row r="14128">
          <cell r="A14128">
            <v>3002107004</v>
          </cell>
          <cell r="B14128">
            <v>1030000</v>
          </cell>
          <cell r="C14128" t="str">
            <v>総合図</v>
          </cell>
          <cell r="D14128" t="str">
            <v>1966-1967</v>
          </cell>
          <cell r="E14128" t="str">
            <v>22</v>
          </cell>
        </row>
        <row r="14129">
          <cell r="A14129">
            <v>3002107005</v>
          </cell>
          <cell r="B14129">
            <v>1030000</v>
          </cell>
          <cell r="C14129" t="str">
            <v>総合図</v>
          </cell>
          <cell r="D14129" t="str">
            <v>2001-2001</v>
          </cell>
          <cell r="E14129" t="str">
            <v>2001</v>
          </cell>
        </row>
        <row r="14130">
          <cell r="A14130">
            <v>3002107006</v>
          </cell>
          <cell r="B14130">
            <v>1030000</v>
          </cell>
          <cell r="C14130" t="str">
            <v>総合図</v>
          </cell>
          <cell r="D14130" t="str">
            <v>2001-2005</v>
          </cell>
          <cell r="E14130" t="str">
            <v>6-10+</v>
          </cell>
        </row>
        <row r="14131">
          <cell r="A14131">
            <v>3002107007</v>
          </cell>
          <cell r="B14131">
            <v>1030000</v>
          </cell>
          <cell r="C14131" t="str">
            <v>総合図</v>
          </cell>
          <cell r="D14131" t="str">
            <v>2000-2013</v>
          </cell>
          <cell r="E14131" t="str">
            <v>37-50+</v>
          </cell>
        </row>
        <row r="14132">
          <cell r="A14132">
            <v>3002107008</v>
          </cell>
          <cell r="B14132">
            <v>1030000</v>
          </cell>
          <cell r="C14132" t="str">
            <v>総合図</v>
          </cell>
          <cell r="D14132" t="str">
            <v>2001-2014</v>
          </cell>
          <cell r="E14132" t="str">
            <v>1-13+</v>
          </cell>
        </row>
        <row r="14133">
          <cell r="A14133">
            <v>3002107009</v>
          </cell>
          <cell r="B14133">
            <v>1030000</v>
          </cell>
          <cell r="C14133" t="str">
            <v>総合図</v>
          </cell>
          <cell r="D14133" t="str">
            <v>2002-2009</v>
          </cell>
          <cell r="E14133" t="str">
            <v>1-8</v>
          </cell>
        </row>
        <row r="14134">
          <cell r="A14134">
            <v>3002107011</v>
          </cell>
          <cell r="B14134">
            <v>1030000</v>
          </cell>
          <cell r="C14134" t="str">
            <v>総合図</v>
          </cell>
          <cell r="D14134" t="str">
            <v>+</v>
          </cell>
          <cell r="E14134" t="str">
            <v>+</v>
          </cell>
        </row>
        <row r="14135">
          <cell r="A14135">
            <v>3002107013</v>
          </cell>
          <cell r="B14135">
            <v>1030000</v>
          </cell>
          <cell r="C14135" t="str">
            <v>総合図</v>
          </cell>
          <cell r="D14135" t="str">
            <v>2000-2003</v>
          </cell>
          <cell r="E14135" t="str">
            <v>37-40</v>
          </cell>
        </row>
        <row r="14136">
          <cell r="A14136">
            <v>3002107021</v>
          </cell>
          <cell r="B14136">
            <v>1030000</v>
          </cell>
          <cell r="C14136" t="str">
            <v>総合図</v>
          </cell>
          <cell r="D14136" t="str">
            <v>2002-2014</v>
          </cell>
          <cell r="E14136" t="str">
            <v>2-10,12-15+</v>
          </cell>
        </row>
        <row r="14137">
          <cell r="A14137">
            <v>3002107022</v>
          </cell>
          <cell r="B14137">
            <v>1030000</v>
          </cell>
          <cell r="C14137" t="str">
            <v>総合図</v>
          </cell>
          <cell r="D14137" t="str">
            <v>2000-2007</v>
          </cell>
          <cell r="E14137" t="str">
            <v>1-8</v>
          </cell>
        </row>
        <row r="14138">
          <cell r="A14138">
            <v>3002107023</v>
          </cell>
          <cell r="B14138">
            <v>1030000</v>
          </cell>
          <cell r="C14138" t="str">
            <v>総合図</v>
          </cell>
          <cell r="D14138" t="str">
            <v>1986-1986</v>
          </cell>
          <cell r="E14138" t="str">
            <v>2</v>
          </cell>
        </row>
        <row r="14139">
          <cell r="A14139">
            <v>3002107040</v>
          </cell>
          <cell r="B14139">
            <v>1030000</v>
          </cell>
          <cell r="C14139" t="str">
            <v>総合図</v>
          </cell>
          <cell r="D14139" t="str">
            <v>1950-1956</v>
          </cell>
          <cell r="E14139" t="str">
            <v>1950-1956</v>
          </cell>
        </row>
        <row r="14140">
          <cell r="A14140">
            <v>3002107041</v>
          </cell>
          <cell r="B14140">
            <v>1030000</v>
          </cell>
          <cell r="C14140" t="str">
            <v>総合図</v>
          </cell>
          <cell r="D14140" t="str">
            <v>1986-1997</v>
          </cell>
          <cell r="E14140" t="str">
            <v>1-11</v>
          </cell>
        </row>
        <row r="14141">
          <cell r="A14141">
            <v>3002107042</v>
          </cell>
          <cell r="B14141">
            <v>1030500</v>
          </cell>
          <cell r="C14141" t="str">
            <v>総合図-A棟1階 理工系雑誌(利用不可)</v>
          </cell>
          <cell r="D14141" t="str">
            <v>2001-2004</v>
          </cell>
          <cell r="E14141" t="str">
            <v>16-19</v>
          </cell>
        </row>
        <row r="14142">
          <cell r="A14142">
            <v>3002107048</v>
          </cell>
          <cell r="B14142">
            <v>1030000</v>
          </cell>
          <cell r="C14142" t="str">
            <v>総合図</v>
          </cell>
          <cell r="D14142" t="str">
            <v>2002-2014</v>
          </cell>
          <cell r="E14142" t="str">
            <v>54(4-13),55-63,64(1-14),65,66(1-14)+</v>
          </cell>
        </row>
        <row r="14143">
          <cell r="A14143">
            <v>3002107049</v>
          </cell>
          <cell r="B14143">
            <v>1030000</v>
          </cell>
          <cell r="C14143" t="str">
            <v>総合図</v>
          </cell>
          <cell r="D14143" t="str">
            <v>2002-2013</v>
          </cell>
          <cell r="E14143" t="str">
            <v>45-54,55(1-6),56(1)+</v>
          </cell>
        </row>
        <row r="14144">
          <cell r="A14144">
            <v>3002107058</v>
          </cell>
          <cell r="B14144">
            <v>1030000</v>
          </cell>
          <cell r="C14144" t="str">
            <v>総合図</v>
          </cell>
          <cell r="D14144" t="str">
            <v>1997-1999</v>
          </cell>
          <cell r="E14144" t="str">
            <v>21-22</v>
          </cell>
        </row>
        <row r="14145">
          <cell r="A14145">
            <v>3002107065</v>
          </cell>
          <cell r="B14145">
            <v>1030500</v>
          </cell>
          <cell r="C14145" t="str">
            <v>総合図-A棟1階 理工系雑誌(利用不可)</v>
          </cell>
          <cell r="D14145" t="str">
            <v>2001-2005</v>
          </cell>
          <cell r="E14145" t="str">
            <v>17-21</v>
          </cell>
        </row>
        <row r="14146">
          <cell r="A14146">
            <v>3002107066</v>
          </cell>
          <cell r="B14146">
            <v>1030500</v>
          </cell>
          <cell r="C14146" t="str">
            <v>総合図-A棟1階 理工系雑誌(利用不可)</v>
          </cell>
          <cell r="D14146" t="str">
            <v>2002-2005</v>
          </cell>
          <cell r="E14146" t="str">
            <v>9-12</v>
          </cell>
        </row>
        <row r="14147">
          <cell r="A14147">
            <v>3002107071</v>
          </cell>
          <cell r="B14147">
            <v>1030000</v>
          </cell>
          <cell r="C14147" t="str">
            <v>総合図</v>
          </cell>
          <cell r="D14147" t="str">
            <v>2000-2007</v>
          </cell>
          <cell r="E14147" t="str">
            <v>12-19</v>
          </cell>
        </row>
        <row r="14148">
          <cell r="A14148">
            <v>3002107077</v>
          </cell>
          <cell r="B14148">
            <v>1030000</v>
          </cell>
          <cell r="C14148" t="str">
            <v>総合図</v>
          </cell>
          <cell r="D14148" t="str">
            <v>1970-1971</v>
          </cell>
          <cell r="E14148" t="str">
            <v>1971</v>
          </cell>
        </row>
        <row r="14149">
          <cell r="A14149">
            <v>3002107079</v>
          </cell>
          <cell r="B14149">
            <v>1030000</v>
          </cell>
          <cell r="C14149" t="str">
            <v>総合図</v>
          </cell>
          <cell r="D14149" t="str">
            <v>2002-2004</v>
          </cell>
          <cell r="E14149" t="str">
            <v>1-5</v>
          </cell>
        </row>
        <row r="14150">
          <cell r="A14150">
            <v>3002107081</v>
          </cell>
          <cell r="B14150">
            <v>1030000</v>
          </cell>
          <cell r="C14150" t="str">
            <v>総合図</v>
          </cell>
          <cell r="D14150" t="str">
            <v>1996-2001</v>
          </cell>
          <cell r="E14150" t="str">
            <v>1-64</v>
          </cell>
        </row>
        <row r="14151">
          <cell r="A14151">
            <v>3002107082</v>
          </cell>
          <cell r="B14151">
            <v>1030000</v>
          </cell>
          <cell r="C14151" t="str">
            <v>総合図</v>
          </cell>
          <cell r="D14151" t="str">
            <v>1986-1991</v>
          </cell>
          <cell r="E14151" t="str">
            <v>1-44</v>
          </cell>
        </row>
        <row r="14152">
          <cell r="A14152">
            <v>3002107083</v>
          </cell>
          <cell r="B14152">
            <v>1030000</v>
          </cell>
          <cell r="C14152" t="str">
            <v>総合図</v>
          </cell>
          <cell r="D14152" t="str">
            <v>1991-1996</v>
          </cell>
          <cell r="E14152" t="str">
            <v>1-64</v>
          </cell>
        </row>
        <row r="14153">
          <cell r="A14153">
            <v>3002107085</v>
          </cell>
          <cell r="B14153">
            <v>1030000</v>
          </cell>
          <cell r="C14153" t="str">
            <v>総合図</v>
          </cell>
          <cell r="D14153" t="str">
            <v>1957-1958</v>
          </cell>
          <cell r="E14153" t="str">
            <v>10(1-11),11(6-10)</v>
          </cell>
        </row>
        <row r="14154">
          <cell r="A14154">
            <v>3002107088</v>
          </cell>
          <cell r="B14154">
            <v>1030000</v>
          </cell>
          <cell r="C14154" t="str">
            <v>総合図</v>
          </cell>
          <cell r="D14154" t="str">
            <v>1949-1992</v>
          </cell>
          <cell r="E14154" t="str">
            <v>1949-1990,1992</v>
          </cell>
        </row>
        <row r="14155">
          <cell r="A14155">
            <v>3002107090</v>
          </cell>
          <cell r="B14155">
            <v>1030000</v>
          </cell>
          <cell r="C14155" t="str">
            <v>総合図</v>
          </cell>
          <cell r="D14155" t="str">
            <v>1985-1985</v>
          </cell>
          <cell r="E14155" t="str">
            <v>3</v>
          </cell>
        </row>
        <row r="14156">
          <cell r="A14156">
            <v>3002107091</v>
          </cell>
          <cell r="B14156">
            <v>1030000</v>
          </cell>
          <cell r="C14156" t="str">
            <v>総合図</v>
          </cell>
          <cell r="D14156" t="str">
            <v>1910-1910</v>
          </cell>
          <cell r="E14156" t="str">
            <v>1</v>
          </cell>
        </row>
        <row r="14157">
          <cell r="A14157">
            <v>3002107092</v>
          </cell>
          <cell r="B14157">
            <v>1030000</v>
          </cell>
          <cell r="C14157" t="str">
            <v>総合図</v>
          </cell>
          <cell r="D14157" t="str">
            <v>1913-1913</v>
          </cell>
          <cell r="E14157" t="str">
            <v>2</v>
          </cell>
        </row>
        <row r="14158">
          <cell r="A14158">
            <v>3002107093</v>
          </cell>
          <cell r="B14158">
            <v>1030000</v>
          </cell>
          <cell r="C14158" t="str">
            <v>総合図</v>
          </cell>
          <cell r="D14158" t="str">
            <v>1950-1962</v>
          </cell>
          <cell r="E14158" t="str">
            <v>3-13</v>
          </cell>
        </row>
        <row r="14159">
          <cell r="A14159">
            <v>3002107100</v>
          </cell>
          <cell r="B14159">
            <v>1030000</v>
          </cell>
          <cell r="C14159" t="str">
            <v>総合図</v>
          </cell>
          <cell r="D14159" t="str">
            <v>1983-1998</v>
          </cell>
          <cell r="E14159" t="str">
            <v>1-61</v>
          </cell>
        </row>
        <row r="14160">
          <cell r="A14160">
            <v>3002107111</v>
          </cell>
          <cell r="B14160">
            <v>1030000</v>
          </cell>
          <cell r="C14160" t="str">
            <v>総合図</v>
          </cell>
          <cell r="D14160" t="str">
            <v>1976-1997</v>
          </cell>
          <cell r="E14160" t="str">
            <v>10-23</v>
          </cell>
        </row>
        <row r="14161">
          <cell r="A14161">
            <v>3002107115</v>
          </cell>
          <cell r="B14161">
            <v>1030000</v>
          </cell>
          <cell r="C14161" t="str">
            <v>総合図</v>
          </cell>
          <cell r="D14161" t="str">
            <v>1985-1990</v>
          </cell>
          <cell r="E14161" t="str">
            <v>1-10</v>
          </cell>
        </row>
        <row r="14162">
          <cell r="A14162">
            <v>3002107119</v>
          </cell>
          <cell r="B14162">
            <v>1030000</v>
          </cell>
          <cell r="C14162" t="str">
            <v>総合図</v>
          </cell>
          <cell r="D14162" t="str">
            <v>1989-2001</v>
          </cell>
          <cell r="E14162" t="str">
            <v>1-3,4(2),5-6,8(1),9,10(2),11(2),12-13</v>
          </cell>
        </row>
        <row r="14163">
          <cell r="A14163">
            <v>3002107122</v>
          </cell>
          <cell r="B14163">
            <v>1030000</v>
          </cell>
          <cell r="C14163" t="str">
            <v>総合図</v>
          </cell>
          <cell r="D14163" t="str">
            <v>2002-2006</v>
          </cell>
          <cell r="E14163" t="str">
            <v>14-16,18</v>
          </cell>
        </row>
        <row r="14164">
          <cell r="A14164">
            <v>3002107125</v>
          </cell>
          <cell r="B14164">
            <v>1030000</v>
          </cell>
          <cell r="C14164" t="str">
            <v>総合図</v>
          </cell>
          <cell r="D14164" t="str">
            <v>1958-1965</v>
          </cell>
          <cell r="E14164" t="str">
            <v>1-9</v>
          </cell>
        </row>
        <row r="14165">
          <cell r="A14165">
            <v>3002107126</v>
          </cell>
          <cell r="B14165">
            <v>1030000</v>
          </cell>
          <cell r="C14165" t="str">
            <v>総合図</v>
          </cell>
          <cell r="D14165" t="str">
            <v>1952-1952</v>
          </cell>
          <cell r="E14165" t="str">
            <v>1-4</v>
          </cell>
        </row>
        <row r="14166">
          <cell r="A14166">
            <v>3002107127</v>
          </cell>
          <cell r="B14166">
            <v>1030000</v>
          </cell>
          <cell r="C14166" t="str">
            <v>総合図</v>
          </cell>
          <cell r="D14166" t="str">
            <v>1976-1998</v>
          </cell>
          <cell r="E14166" t="str">
            <v>1-22</v>
          </cell>
        </row>
        <row r="14167">
          <cell r="A14167">
            <v>3002107128</v>
          </cell>
          <cell r="B14167">
            <v>1030000</v>
          </cell>
          <cell r="C14167" t="str">
            <v>総合図</v>
          </cell>
          <cell r="D14167" t="str">
            <v>1987-1988</v>
          </cell>
          <cell r="E14167" t="str">
            <v>1-6</v>
          </cell>
        </row>
        <row r="14168">
          <cell r="A14168">
            <v>3002107129</v>
          </cell>
          <cell r="B14168">
            <v>1030000</v>
          </cell>
          <cell r="C14168" t="str">
            <v>総合図</v>
          </cell>
          <cell r="D14168" t="str">
            <v>1978-1997</v>
          </cell>
          <cell r="E14168" t="str">
            <v>1-20</v>
          </cell>
        </row>
        <row r="14169">
          <cell r="A14169">
            <v>3002107131</v>
          </cell>
          <cell r="B14169">
            <v>1030000</v>
          </cell>
          <cell r="C14169" t="str">
            <v>総合図</v>
          </cell>
          <cell r="D14169" t="str">
            <v>1974-1997</v>
          </cell>
          <cell r="E14169" t="str">
            <v>1-24</v>
          </cell>
        </row>
        <row r="14170">
          <cell r="A14170">
            <v>3002107132</v>
          </cell>
          <cell r="B14170">
            <v>1030000</v>
          </cell>
          <cell r="C14170" t="str">
            <v>総合図</v>
          </cell>
          <cell r="D14170" t="str">
            <v>1970-1998</v>
          </cell>
          <cell r="E14170" t="str">
            <v>1-28,29(1-2),30(1,3)</v>
          </cell>
        </row>
        <row r="14171">
          <cell r="A14171">
            <v>3002107134</v>
          </cell>
          <cell r="B14171">
            <v>1030000</v>
          </cell>
          <cell r="C14171" t="str">
            <v>総合図</v>
          </cell>
          <cell r="D14171" t="str">
            <v>2001-2001</v>
          </cell>
          <cell r="E14171" t="str">
            <v>2</v>
          </cell>
        </row>
        <row r="14172">
          <cell r="A14172">
            <v>3002107140</v>
          </cell>
          <cell r="B14172">
            <v>1030000</v>
          </cell>
          <cell r="C14172" t="str">
            <v>総合図</v>
          </cell>
          <cell r="D14172" t="str">
            <v>1940-1940</v>
          </cell>
          <cell r="E14172" t="str">
            <v>2</v>
          </cell>
        </row>
        <row r="14173">
          <cell r="A14173">
            <v>3002107159</v>
          </cell>
          <cell r="B14173">
            <v>1030000</v>
          </cell>
          <cell r="C14173" t="str">
            <v>総合図</v>
          </cell>
          <cell r="D14173" t="str">
            <v>1965-1998</v>
          </cell>
          <cell r="E14173" t="str">
            <v>10,41-43</v>
          </cell>
        </row>
        <row r="14174">
          <cell r="A14174">
            <v>3002107160</v>
          </cell>
          <cell r="B14174">
            <v>1030000</v>
          </cell>
          <cell r="C14174" t="str">
            <v>総合図</v>
          </cell>
          <cell r="D14174" t="str">
            <v>1924-1942</v>
          </cell>
          <cell r="E14174" t="str">
            <v>1-10</v>
          </cell>
        </row>
        <row r="14175">
          <cell r="A14175">
            <v>3002107170</v>
          </cell>
          <cell r="B14175">
            <v>1030000</v>
          </cell>
          <cell r="C14175" t="str">
            <v>総合図</v>
          </cell>
          <cell r="D14175" t="str">
            <v>2002-2014</v>
          </cell>
          <cell r="E14175" t="str">
            <v>2002-2013,2014(1)+</v>
          </cell>
        </row>
        <row r="14176">
          <cell r="A14176">
            <v>3002107175</v>
          </cell>
          <cell r="B14176">
            <v>1030000</v>
          </cell>
          <cell r="C14176" t="str">
            <v>総合図</v>
          </cell>
          <cell r="D14176" t="str">
            <v>1992-2006</v>
          </cell>
          <cell r="E14176" t="str">
            <v>1-10</v>
          </cell>
        </row>
        <row r="14177">
          <cell r="A14177">
            <v>3002107176</v>
          </cell>
          <cell r="B14177">
            <v>1030000</v>
          </cell>
          <cell r="C14177" t="str">
            <v>総合図</v>
          </cell>
          <cell r="D14177" t="str">
            <v>1943-1956</v>
          </cell>
          <cell r="E14177" t="str">
            <v>13-14,17,20-22,25</v>
          </cell>
        </row>
        <row r="14178">
          <cell r="A14178">
            <v>3002107186</v>
          </cell>
          <cell r="B14178">
            <v>1030000</v>
          </cell>
          <cell r="C14178" t="str">
            <v>総合図</v>
          </cell>
          <cell r="D14178" t="str">
            <v>2002-2004</v>
          </cell>
          <cell r="E14178" t="str">
            <v>2002-2004</v>
          </cell>
        </row>
        <row r="14179">
          <cell r="A14179">
            <v>3002107194</v>
          </cell>
          <cell r="B14179">
            <v>1030000</v>
          </cell>
          <cell r="C14179" t="str">
            <v>総合図</v>
          </cell>
          <cell r="D14179" t="str">
            <v>2002-2012</v>
          </cell>
          <cell r="E14179" t="str">
            <v>9-19</v>
          </cell>
        </row>
        <row r="14180">
          <cell r="A14180">
            <v>3002107195</v>
          </cell>
          <cell r="B14180">
            <v>1030000</v>
          </cell>
          <cell r="C14180" t="str">
            <v>総合図</v>
          </cell>
          <cell r="D14180" t="str">
            <v>1939-1940</v>
          </cell>
          <cell r="E14180" t="str">
            <v>8</v>
          </cell>
        </row>
        <row r="14181">
          <cell r="A14181">
            <v>3002107196</v>
          </cell>
          <cell r="B14181">
            <v>1030000</v>
          </cell>
          <cell r="C14181" t="str">
            <v>総合図</v>
          </cell>
          <cell r="D14181" t="str">
            <v>1971-1975</v>
          </cell>
          <cell r="E14181" t="str">
            <v>1971,1975</v>
          </cell>
        </row>
        <row r="14182">
          <cell r="A14182">
            <v>3002107203</v>
          </cell>
          <cell r="B14182">
            <v>1030000</v>
          </cell>
          <cell r="C14182" t="str">
            <v>総合図</v>
          </cell>
          <cell r="D14182" t="str">
            <v>1954-1954</v>
          </cell>
          <cell r="E14182" t="str">
            <v>410-413</v>
          </cell>
        </row>
        <row r="14183">
          <cell r="A14183">
            <v>3002107205</v>
          </cell>
          <cell r="B14183">
            <v>1030000</v>
          </cell>
          <cell r="C14183" t="str">
            <v>総合図</v>
          </cell>
          <cell r="D14183" t="str">
            <v>1960-1960</v>
          </cell>
          <cell r="E14183" t="str">
            <v>14(3-4)</v>
          </cell>
        </row>
        <row r="14184">
          <cell r="A14184">
            <v>3002107206</v>
          </cell>
          <cell r="B14184">
            <v>1030000</v>
          </cell>
          <cell r="C14184" t="str">
            <v>総合図</v>
          </cell>
          <cell r="D14184" t="str">
            <v>1956-1956</v>
          </cell>
          <cell r="E14184" t="str">
            <v>1956</v>
          </cell>
        </row>
        <row r="14185">
          <cell r="A14185">
            <v>3002107207</v>
          </cell>
          <cell r="B14185">
            <v>1030000</v>
          </cell>
          <cell r="C14185" t="str">
            <v>総合図</v>
          </cell>
          <cell r="D14185" t="str">
            <v>1947-1956</v>
          </cell>
          <cell r="E14185" t="str">
            <v>1947-1956</v>
          </cell>
        </row>
        <row r="14186">
          <cell r="A14186">
            <v>3002107208</v>
          </cell>
          <cell r="B14186">
            <v>1030000</v>
          </cell>
          <cell r="C14186" t="str">
            <v>総合図</v>
          </cell>
          <cell r="D14186" t="str">
            <v>1925-1925</v>
          </cell>
          <cell r="E14186" t="str">
            <v>94(1)</v>
          </cell>
        </row>
        <row r="14187">
          <cell r="A14187">
            <v>3002107209</v>
          </cell>
          <cell r="B14187">
            <v>1030000</v>
          </cell>
          <cell r="C14187" t="str">
            <v>総合図</v>
          </cell>
          <cell r="D14187" t="str">
            <v>2002-2014</v>
          </cell>
          <cell r="E14187" t="str">
            <v>40-51,52(1-4)+</v>
          </cell>
        </row>
        <row r="14188">
          <cell r="A14188">
            <v>3002107210</v>
          </cell>
          <cell r="B14188">
            <v>1030000</v>
          </cell>
          <cell r="C14188" t="str">
            <v>総合図</v>
          </cell>
          <cell r="D14188" t="str">
            <v>1998-2008</v>
          </cell>
          <cell r="E14188" t="str">
            <v>1998-2006+</v>
          </cell>
        </row>
        <row r="14189">
          <cell r="A14189">
            <v>3002107214</v>
          </cell>
          <cell r="B14189">
            <v>1030000</v>
          </cell>
          <cell r="C14189" t="str">
            <v>総合図</v>
          </cell>
          <cell r="D14189" t="str">
            <v>1998-1998</v>
          </cell>
          <cell r="E14189" t="str">
            <v>1</v>
          </cell>
        </row>
        <row r="14190">
          <cell r="A14190">
            <v>3002107215</v>
          </cell>
          <cell r="B14190">
            <v>1030000</v>
          </cell>
          <cell r="C14190" t="str">
            <v>総合図</v>
          </cell>
          <cell r="D14190" t="str">
            <v>1885-1938</v>
          </cell>
          <cell r="E14190" t="str">
            <v>1-200</v>
          </cell>
        </row>
        <row r="14191">
          <cell r="A14191">
            <v>3002107216</v>
          </cell>
          <cell r="B14191">
            <v>1030000</v>
          </cell>
          <cell r="C14191" t="str">
            <v>総合図</v>
          </cell>
          <cell r="D14191" t="str">
            <v>1888-1938</v>
          </cell>
          <cell r="E14191" t="str">
            <v>1-300</v>
          </cell>
        </row>
        <row r="14192">
          <cell r="A14192">
            <v>3002107217</v>
          </cell>
          <cell r="B14192">
            <v>1030000</v>
          </cell>
          <cell r="C14192" t="str">
            <v>総合図</v>
          </cell>
          <cell r="D14192" t="str">
            <v>1939-1983</v>
          </cell>
          <cell r="E14192" t="str">
            <v>1-300</v>
          </cell>
        </row>
        <row r="14193">
          <cell r="A14193">
            <v>3002107218</v>
          </cell>
          <cell r="B14193">
            <v>1030000</v>
          </cell>
          <cell r="C14193" t="str">
            <v>総合図</v>
          </cell>
          <cell r="D14193" t="str">
            <v>1886-1928</v>
          </cell>
          <cell r="E14193" t="str">
            <v>1-300</v>
          </cell>
        </row>
        <row r="14194">
          <cell r="A14194">
            <v>3002107219</v>
          </cell>
          <cell r="B14194">
            <v>1030000</v>
          </cell>
          <cell r="C14194" t="str">
            <v>総合図</v>
          </cell>
          <cell r="D14194" t="str">
            <v>1928-1982</v>
          </cell>
          <cell r="E14194" t="str">
            <v>1-625</v>
          </cell>
        </row>
        <row r="14195">
          <cell r="A14195">
            <v>3002107220</v>
          </cell>
          <cell r="B14195">
            <v>1030000</v>
          </cell>
          <cell r="C14195" t="str">
            <v>総合図</v>
          </cell>
          <cell r="D14195" t="str">
            <v>1887-1941</v>
          </cell>
          <cell r="E14195" t="str">
            <v>1-200</v>
          </cell>
        </row>
        <row r="14196">
          <cell r="A14196">
            <v>3002107221</v>
          </cell>
          <cell r="B14196">
            <v>1030000</v>
          </cell>
          <cell r="C14196" t="str">
            <v>総合図</v>
          </cell>
          <cell r="D14196" t="str">
            <v>1941-1983</v>
          </cell>
          <cell r="E14196" t="str">
            <v>1-430</v>
          </cell>
        </row>
        <row r="14197">
          <cell r="A14197">
            <v>3002107222</v>
          </cell>
          <cell r="B14197">
            <v>1030000</v>
          </cell>
          <cell r="C14197" t="str">
            <v>総合図</v>
          </cell>
          <cell r="D14197" t="str">
            <v>1658-1896</v>
          </cell>
          <cell r="E14197" t="str">
            <v>1-50</v>
          </cell>
        </row>
        <row r="14198">
          <cell r="A14198">
            <v>3002107223</v>
          </cell>
          <cell r="B14198">
            <v>1030000</v>
          </cell>
          <cell r="C14198" t="str">
            <v>総合図</v>
          </cell>
          <cell r="D14198" t="str">
            <v>1897-1906</v>
          </cell>
          <cell r="E14198" t="str">
            <v>1-25</v>
          </cell>
        </row>
        <row r="14199">
          <cell r="A14199">
            <v>3002107224</v>
          </cell>
          <cell r="B14199">
            <v>1030000</v>
          </cell>
          <cell r="C14199" t="str">
            <v>総合図</v>
          </cell>
          <cell r="D14199" t="str">
            <v>1906-1916</v>
          </cell>
          <cell r="E14199" t="str">
            <v>1-24</v>
          </cell>
        </row>
        <row r="14200">
          <cell r="A14200">
            <v>3002107225</v>
          </cell>
          <cell r="B14200">
            <v>1030000</v>
          </cell>
          <cell r="C14200" t="str">
            <v>総合図</v>
          </cell>
          <cell r="D14200" t="str">
            <v>1916-1926</v>
          </cell>
          <cell r="E14200" t="str">
            <v>1-29</v>
          </cell>
        </row>
        <row r="14201">
          <cell r="A14201">
            <v>3002107226</v>
          </cell>
          <cell r="B14201">
            <v>1030000</v>
          </cell>
          <cell r="C14201" t="str">
            <v>総合図</v>
          </cell>
          <cell r="D14201" t="str">
            <v>1926-1936</v>
          </cell>
          <cell r="E14201" t="str">
            <v>1-34</v>
          </cell>
        </row>
        <row r="14202">
          <cell r="A14202">
            <v>3002107227</v>
          </cell>
          <cell r="B14202">
            <v>1030000</v>
          </cell>
          <cell r="C14202" t="str">
            <v>総合図</v>
          </cell>
          <cell r="D14202" t="str">
            <v>1936-1946</v>
          </cell>
          <cell r="E14202" t="str">
            <v>1-52</v>
          </cell>
        </row>
        <row r="14203">
          <cell r="A14203">
            <v>3002107228</v>
          </cell>
          <cell r="B14203">
            <v>1030000</v>
          </cell>
          <cell r="C14203" t="str">
            <v>総合図</v>
          </cell>
          <cell r="D14203" t="str">
            <v>1946-1956</v>
          </cell>
          <cell r="E14203" t="str">
            <v>1-36</v>
          </cell>
        </row>
        <row r="14204">
          <cell r="A14204">
            <v>3002107229</v>
          </cell>
          <cell r="B14204">
            <v>1030000</v>
          </cell>
          <cell r="C14204" t="str">
            <v>総合図</v>
          </cell>
          <cell r="D14204" t="str">
            <v>1976-1981</v>
          </cell>
          <cell r="E14204" t="str">
            <v>1-38</v>
          </cell>
        </row>
        <row r="14205">
          <cell r="A14205">
            <v>3002107230</v>
          </cell>
          <cell r="B14205">
            <v>1030000</v>
          </cell>
          <cell r="C14205" t="str">
            <v>総合図</v>
          </cell>
          <cell r="D14205" t="str">
            <v>1981-1986</v>
          </cell>
          <cell r="E14205" t="str">
            <v>1-48</v>
          </cell>
        </row>
        <row r="14206">
          <cell r="A14206">
            <v>3002107231</v>
          </cell>
          <cell r="B14206">
            <v>1030000</v>
          </cell>
          <cell r="C14206" t="str">
            <v>総合図</v>
          </cell>
          <cell r="D14206" t="str">
            <v>1919-1948</v>
          </cell>
          <cell r="E14206" t="str">
            <v>1-175</v>
          </cell>
        </row>
        <row r="14207">
          <cell r="A14207">
            <v>3002107238</v>
          </cell>
          <cell r="B14207">
            <v>1030000</v>
          </cell>
          <cell r="C14207" t="str">
            <v>総合図</v>
          </cell>
          <cell r="D14207" t="str">
            <v>1948-1965</v>
          </cell>
          <cell r="E14207" t="str">
            <v>1-100</v>
          </cell>
        </row>
        <row r="14208">
          <cell r="A14208">
            <v>3002107239</v>
          </cell>
          <cell r="B14208">
            <v>1030000</v>
          </cell>
          <cell r="C14208" t="str">
            <v>総合図</v>
          </cell>
          <cell r="D14208" t="str">
            <v>1965-1980</v>
          </cell>
          <cell r="E14208" t="str">
            <v>1-100</v>
          </cell>
        </row>
        <row r="14209">
          <cell r="A14209">
            <v>3002107240</v>
          </cell>
          <cell r="B14209">
            <v>1030000</v>
          </cell>
          <cell r="C14209" t="str">
            <v>総合図</v>
          </cell>
          <cell r="D14209" t="str">
            <v>1793-1974</v>
          </cell>
          <cell r="E14209" t="str">
            <v>1-80</v>
          </cell>
        </row>
        <row r="14210">
          <cell r="A14210">
            <v>3002107241</v>
          </cell>
          <cell r="B14210">
            <v>1030000</v>
          </cell>
          <cell r="C14210" t="str">
            <v>総合図</v>
          </cell>
          <cell r="D14210" t="str">
            <v>1923-1939</v>
          </cell>
          <cell r="E14210" t="str">
            <v>22,25-33</v>
          </cell>
        </row>
        <row r="14211">
          <cell r="A14211">
            <v>3002107242</v>
          </cell>
          <cell r="B14211">
            <v>1030000</v>
          </cell>
          <cell r="C14211" t="str">
            <v>総合図</v>
          </cell>
          <cell r="D14211" t="str">
            <v>1983-2004</v>
          </cell>
          <cell r="E14211" t="str">
            <v>1-101</v>
          </cell>
        </row>
        <row r="14212">
          <cell r="A14212">
            <v>3002107246</v>
          </cell>
          <cell r="B14212">
            <v>1030000</v>
          </cell>
          <cell r="C14212" t="str">
            <v>総合図</v>
          </cell>
          <cell r="D14212" t="str">
            <v>1992-2010</v>
          </cell>
          <cell r="E14212" t="str">
            <v>32-49</v>
          </cell>
        </row>
        <row r="14213">
          <cell r="A14213">
            <v>3002107277</v>
          </cell>
          <cell r="B14213">
            <v>1030000</v>
          </cell>
          <cell r="C14213" t="str">
            <v>総合図</v>
          </cell>
          <cell r="D14213" t="str">
            <v>1997-1998</v>
          </cell>
          <cell r="E14213" t="str">
            <v>1-2+</v>
          </cell>
        </row>
        <row r="14214">
          <cell r="A14214">
            <v>3002107279</v>
          </cell>
          <cell r="B14214">
            <v>1030000</v>
          </cell>
          <cell r="C14214" t="str">
            <v>総合図</v>
          </cell>
          <cell r="D14214" t="str">
            <v>1987-2011</v>
          </cell>
          <cell r="E14214" t="str">
            <v>12-13,15-34</v>
          </cell>
        </row>
        <row r="14215">
          <cell r="A14215">
            <v>3002107282</v>
          </cell>
          <cell r="B14215">
            <v>1030000</v>
          </cell>
          <cell r="C14215" t="str">
            <v>総合図</v>
          </cell>
          <cell r="D14215" t="str">
            <v>1980-1998</v>
          </cell>
          <cell r="E14215" t="str">
            <v>38-49,51-56</v>
          </cell>
        </row>
        <row r="14216">
          <cell r="A14216">
            <v>3002107283</v>
          </cell>
          <cell r="B14216">
            <v>1030000</v>
          </cell>
          <cell r="C14216" t="str">
            <v>総合図</v>
          </cell>
          <cell r="D14216" t="str">
            <v>1999-2000</v>
          </cell>
          <cell r="E14216" t="str">
            <v>57-58</v>
          </cell>
        </row>
        <row r="14217">
          <cell r="A14217">
            <v>3002107284</v>
          </cell>
          <cell r="B14217">
            <v>1030000</v>
          </cell>
          <cell r="C14217" t="str">
            <v>総合図</v>
          </cell>
          <cell r="D14217" t="str">
            <v>1957-1958</v>
          </cell>
          <cell r="E14217" t="str">
            <v>1957-1958</v>
          </cell>
        </row>
        <row r="14218">
          <cell r="A14218">
            <v>3002107293</v>
          </cell>
          <cell r="B14218">
            <v>1030000</v>
          </cell>
          <cell r="C14218" t="str">
            <v>総合図</v>
          </cell>
          <cell r="D14218" t="str">
            <v>2002-2003</v>
          </cell>
          <cell r="E14218" t="str">
            <v>53-54</v>
          </cell>
        </row>
        <row r="14219">
          <cell r="A14219">
            <v>3002107326</v>
          </cell>
          <cell r="B14219">
            <v>1030000</v>
          </cell>
          <cell r="C14219" t="str">
            <v>総合図</v>
          </cell>
          <cell r="D14219" t="str">
            <v>2002-2011</v>
          </cell>
          <cell r="E14219" t="str">
            <v>1-10</v>
          </cell>
        </row>
        <row r="14220">
          <cell r="A14220">
            <v>3002107327</v>
          </cell>
          <cell r="B14220">
            <v>1030000</v>
          </cell>
          <cell r="C14220" t="str">
            <v>総合図</v>
          </cell>
          <cell r="D14220" t="str">
            <v>1952-1966</v>
          </cell>
          <cell r="E14220" t="str">
            <v>1-31</v>
          </cell>
        </row>
        <row r="14221">
          <cell r="A14221">
            <v>3002107358</v>
          </cell>
          <cell r="B14221">
            <v>1030000</v>
          </cell>
          <cell r="C14221" t="str">
            <v>総合図</v>
          </cell>
          <cell r="D14221" t="str">
            <v>1999-2002</v>
          </cell>
          <cell r="E14221" t="str">
            <v>27-30+</v>
          </cell>
        </row>
        <row r="14222">
          <cell r="A14222">
            <v>3002107359</v>
          </cell>
          <cell r="B14222">
            <v>1030000</v>
          </cell>
          <cell r="C14222" t="str">
            <v>総合図</v>
          </cell>
          <cell r="D14222" t="str">
            <v>2001-2002</v>
          </cell>
          <cell r="E14222" t="str">
            <v>15</v>
          </cell>
        </row>
        <row r="14223">
          <cell r="A14223">
            <v>3002107364</v>
          </cell>
          <cell r="B14223">
            <v>1030000</v>
          </cell>
          <cell r="C14223" t="str">
            <v>総合図</v>
          </cell>
          <cell r="D14223" t="str">
            <v>1998-2009</v>
          </cell>
          <cell r="E14223" t="str">
            <v>1-12</v>
          </cell>
        </row>
        <row r="14224">
          <cell r="A14224">
            <v>3002107366</v>
          </cell>
          <cell r="B14224">
            <v>1030000</v>
          </cell>
          <cell r="C14224" t="str">
            <v>総合図</v>
          </cell>
          <cell r="D14224" t="str">
            <v>1944-1969</v>
          </cell>
          <cell r="E14224" t="str">
            <v>71-95</v>
          </cell>
        </row>
        <row r="14225">
          <cell r="A14225">
            <v>3002107371</v>
          </cell>
          <cell r="B14225">
            <v>1030000</v>
          </cell>
          <cell r="C14225" t="str">
            <v>総合図</v>
          </cell>
          <cell r="D14225" t="str">
            <v>1910-1914</v>
          </cell>
          <cell r="E14225" t="str">
            <v>3-7</v>
          </cell>
        </row>
        <row r="14226">
          <cell r="A14226">
            <v>3002107375</v>
          </cell>
          <cell r="B14226">
            <v>1030000</v>
          </cell>
          <cell r="C14226" t="str">
            <v>総合図</v>
          </cell>
          <cell r="D14226" t="str">
            <v>1955-1955</v>
          </cell>
          <cell r="E14226" t="str">
            <v>74(4-5)</v>
          </cell>
        </row>
        <row r="14227">
          <cell r="A14227">
            <v>3002107377</v>
          </cell>
          <cell r="B14227">
            <v>1030000</v>
          </cell>
          <cell r="C14227" t="str">
            <v>総合図</v>
          </cell>
          <cell r="D14227" t="str">
            <v>1962-1962</v>
          </cell>
          <cell r="E14227" t="str">
            <v>1962</v>
          </cell>
        </row>
        <row r="14228">
          <cell r="A14228">
            <v>3002107378</v>
          </cell>
          <cell r="B14228">
            <v>1030000</v>
          </cell>
          <cell r="C14228" t="str">
            <v>総合図</v>
          </cell>
          <cell r="D14228" t="str">
            <v>1962-1967</v>
          </cell>
          <cell r="E14228" t="str">
            <v>1962-1963,1967</v>
          </cell>
        </row>
        <row r="14229">
          <cell r="A14229">
            <v>3002107379</v>
          </cell>
          <cell r="B14229">
            <v>1030000</v>
          </cell>
          <cell r="C14229" t="str">
            <v>総合図</v>
          </cell>
          <cell r="D14229" t="str">
            <v>1963-1963</v>
          </cell>
          <cell r="E14229" t="str">
            <v>1963</v>
          </cell>
        </row>
        <row r="14230">
          <cell r="A14230">
            <v>3002107380</v>
          </cell>
          <cell r="B14230">
            <v>1030000</v>
          </cell>
          <cell r="C14230" t="str">
            <v>総合図</v>
          </cell>
          <cell r="D14230" t="str">
            <v>1963-1963</v>
          </cell>
          <cell r="E14230" t="str">
            <v>1963</v>
          </cell>
        </row>
        <row r="14231">
          <cell r="A14231">
            <v>3002107382</v>
          </cell>
          <cell r="B14231">
            <v>1030000</v>
          </cell>
          <cell r="C14231" t="str">
            <v>総合図</v>
          </cell>
          <cell r="D14231" t="str">
            <v>1963-1963</v>
          </cell>
          <cell r="E14231" t="str">
            <v>1963</v>
          </cell>
        </row>
        <row r="14232">
          <cell r="A14232">
            <v>3002107385</v>
          </cell>
          <cell r="B14232">
            <v>1030000</v>
          </cell>
          <cell r="C14232" t="str">
            <v>総合図</v>
          </cell>
          <cell r="D14232" t="str">
            <v>1963-1963</v>
          </cell>
          <cell r="E14232" t="str">
            <v>1963</v>
          </cell>
        </row>
        <row r="14233">
          <cell r="A14233">
            <v>3002107386</v>
          </cell>
          <cell r="B14233">
            <v>1030000</v>
          </cell>
          <cell r="C14233" t="str">
            <v>総合図</v>
          </cell>
          <cell r="D14233" t="str">
            <v>1963-1963</v>
          </cell>
          <cell r="E14233" t="str">
            <v>1963</v>
          </cell>
        </row>
        <row r="14234">
          <cell r="A14234">
            <v>3002107387</v>
          </cell>
          <cell r="B14234">
            <v>1030000</v>
          </cell>
          <cell r="C14234" t="str">
            <v>総合図</v>
          </cell>
          <cell r="D14234" t="str">
            <v>1963-1963</v>
          </cell>
          <cell r="E14234" t="str">
            <v>1963</v>
          </cell>
        </row>
        <row r="14235">
          <cell r="A14235">
            <v>3002107388</v>
          </cell>
          <cell r="B14235">
            <v>1030000</v>
          </cell>
          <cell r="C14235" t="str">
            <v>総合図</v>
          </cell>
          <cell r="D14235" t="str">
            <v>1963-1963</v>
          </cell>
          <cell r="E14235" t="str">
            <v>1963</v>
          </cell>
        </row>
        <row r="14236">
          <cell r="A14236">
            <v>3002107389</v>
          </cell>
          <cell r="B14236">
            <v>1030000</v>
          </cell>
          <cell r="C14236" t="str">
            <v>総合図</v>
          </cell>
          <cell r="D14236" t="str">
            <v>1963-1963</v>
          </cell>
          <cell r="E14236" t="str">
            <v>1963</v>
          </cell>
        </row>
        <row r="14237">
          <cell r="A14237">
            <v>3002107390</v>
          </cell>
          <cell r="B14237">
            <v>1030000</v>
          </cell>
          <cell r="C14237" t="str">
            <v>総合図</v>
          </cell>
          <cell r="D14237" t="str">
            <v>1963-1963</v>
          </cell>
          <cell r="E14237" t="str">
            <v>1963</v>
          </cell>
        </row>
        <row r="14238">
          <cell r="A14238">
            <v>3002107392</v>
          </cell>
          <cell r="B14238">
            <v>1030000</v>
          </cell>
          <cell r="C14238" t="str">
            <v>総合図</v>
          </cell>
          <cell r="D14238" t="str">
            <v>1967-1967</v>
          </cell>
          <cell r="E14238" t="str">
            <v>1967</v>
          </cell>
        </row>
        <row r="14239">
          <cell r="A14239">
            <v>3002107398</v>
          </cell>
          <cell r="B14239">
            <v>1030000</v>
          </cell>
          <cell r="C14239" t="str">
            <v>総合図</v>
          </cell>
          <cell r="D14239" t="str">
            <v>2001-2003</v>
          </cell>
          <cell r="E14239" t="str">
            <v>13-15</v>
          </cell>
        </row>
        <row r="14240">
          <cell r="A14240">
            <v>3002107411</v>
          </cell>
          <cell r="B14240">
            <v>1030000</v>
          </cell>
          <cell r="C14240" t="str">
            <v>総合図</v>
          </cell>
          <cell r="D14240" t="str">
            <v>1988-2001</v>
          </cell>
          <cell r="E14240" t="str">
            <v>2-7</v>
          </cell>
        </row>
        <row r="14241">
          <cell r="A14241">
            <v>3002107419</v>
          </cell>
          <cell r="B14241">
            <v>1030000</v>
          </cell>
          <cell r="C14241" t="str">
            <v>総合図</v>
          </cell>
          <cell r="D14241" t="str">
            <v>1928-1940</v>
          </cell>
          <cell r="E14241" t="str">
            <v>9,15-16,19-21</v>
          </cell>
        </row>
        <row r="14242">
          <cell r="A14242">
            <v>3002107420</v>
          </cell>
          <cell r="B14242">
            <v>1030000</v>
          </cell>
          <cell r="C14242" t="str">
            <v>総合図</v>
          </cell>
          <cell r="D14242" t="str">
            <v>1884-1887</v>
          </cell>
          <cell r="E14242" t="str">
            <v>1-3</v>
          </cell>
        </row>
        <row r="14243">
          <cell r="A14243">
            <v>3002107423</v>
          </cell>
          <cell r="B14243">
            <v>1030000</v>
          </cell>
          <cell r="C14243" t="str">
            <v>総合図</v>
          </cell>
          <cell r="D14243" t="str">
            <v>1962-1973</v>
          </cell>
          <cell r="E14243" t="str">
            <v>1-3,5-12</v>
          </cell>
        </row>
        <row r="14244">
          <cell r="A14244">
            <v>3002107425</v>
          </cell>
          <cell r="B14244">
            <v>1030000</v>
          </cell>
          <cell r="C14244" t="str">
            <v>総合図</v>
          </cell>
          <cell r="D14244" t="str">
            <v>1934-1938</v>
          </cell>
          <cell r="E14244" t="str">
            <v>1-5</v>
          </cell>
        </row>
        <row r="14245">
          <cell r="A14245">
            <v>3002107426</v>
          </cell>
          <cell r="B14245">
            <v>1030000</v>
          </cell>
          <cell r="C14245" t="str">
            <v>総合図</v>
          </cell>
          <cell r="D14245" t="str">
            <v>1963-1964</v>
          </cell>
          <cell r="E14245" t="str">
            <v>1-2</v>
          </cell>
        </row>
        <row r="14246">
          <cell r="A14246">
            <v>3002107427</v>
          </cell>
          <cell r="B14246">
            <v>1030000</v>
          </cell>
          <cell r="C14246" t="str">
            <v>総合図</v>
          </cell>
          <cell r="D14246" t="str">
            <v>1992-1992</v>
          </cell>
          <cell r="E14246" t="str">
            <v>1992</v>
          </cell>
        </row>
        <row r="14247">
          <cell r="A14247">
            <v>3002107428</v>
          </cell>
          <cell r="B14247">
            <v>1030000</v>
          </cell>
          <cell r="C14247" t="str">
            <v>総合図</v>
          </cell>
          <cell r="D14247" t="str">
            <v>1955-1956</v>
          </cell>
          <cell r="E14247" t="str">
            <v>1955(1-14,16-24),1956(13-24)</v>
          </cell>
        </row>
        <row r="14248">
          <cell r="A14248">
            <v>3002107434</v>
          </cell>
          <cell r="B14248">
            <v>1030000</v>
          </cell>
          <cell r="C14248" t="str">
            <v>総合図</v>
          </cell>
          <cell r="D14248" t="str">
            <v>1971-1971</v>
          </cell>
          <cell r="E14248" t="str">
            <v>13</v>
          </cell>
        </row>
        <row r="14249">
          <cell r="A14249">
            <v>3002107436</v>
          </cell>
          <cell r="B14249">
            <v>1030000</v>
          </cell>
          <cell r="C14249" t="str">
            <v>総合図</v>
          </cell>
          <cell r="D14249" t="str">
            <v>1988-1988</v>
          </cell>
          <cell r="E14249" t="str">
            <v>1988</v>
          </cell>
        </row>
        <row r="14250">
          <cell r="A14250">
            <v>3002107437</v>
          </cell>
          <cell r="B14250">
            <v>1030000</v>
          </cell>
          <cell r="C14250" t="str">
            <v>総合図</v>
          </cell>
          <cell r="D14250" t="str">
            <v>1964-1964</v>
          </cell>
          <cell r="E14250" t="str">
            <v>1964</v>
          </cell>
        </row>
        <row r="14251">
          <cell r="A14251">
            <v>3002107439</v>
          </cell>
          <cell r="B14251">
            <v>1030000</v>
          </cell>
          <cell r="C14251" t="str">
            <v>総合図</v>
          </cell>
          <cell r="D14251" t="str">
            <v>1998-1999</v>
          </cell>
          <cell r="E14251" t="str">
            <v>7-8</v>
          </cell>
        </row>
        <row r="14252">
          <cell r="A14252">
            <v>3002107440</v>
          </cell>
          <cell r="B14252">
            <v>1030000</v>
          </cell>
          <cell r="C14252" t="str">
            <v>総合図</v>
          </cell>
          <cell r="D14252" t="str">
            <v>1990-1990</v>
          </cell>
          <cell r="E14252" t="str">
            <v>1990(summer)</v>
          </cell>
        </row>
        <row r="14253">
          <cell r="A14253">
            <v>3002107441</v>
          </cell>
          <cell r="B14253">
            <v>1030000</v>
          </cell>
          <cell r="C14253" t="str">
            <v>総合図</v>
          </cell>
          <cell r="D14253" t="str">
            <v>1964-1964</v>
          </cell>
          <cell r="E14253" t="str">
            <v>26(1-10),27(1-7)</v>
          </cell>
        </row>
        <row r="14254">
          <cell r="A14254">
            <v>3002107442</v>
          </cell>
          <cell r="B14254">
            <v>1030000</v>
          </cell>
          <cell r="C14254" t="str">
            <v>総合図</v>
          </cell>
          <cell r="D14254" t="str">
            <v>1963-1963</v>
          </cell>
          <cell r="E14254" t="str">
            <v>125</v>
          </cell>
        </row>
        <row r="14255">
          <cell r="A14255">
            <v>3002107443</v>
          </cell>
          <cell r="B14255">
            <v>1030000</v>
          </cell>
          <cell r="C14255" t="str">
            <v>総合図</v>
          </cell>
          <cell r="D14255" t="str">
            <v>1964-1967</v>
          </cell>
          <cell r="E14255" t="str">
            <v>1964-1967</v>
          </cell>
        </row>
        <row r="14256">
          <cell r="A14256">
            <v>3002107444</v>
          </cell>
          <cell r="B14256">
            <v>1030000</v>
          </cell>
          <cell r="C14256" t="str">
            <v>総合図</v>
          </cell>
          <cell r="D14256" t="str">
            <v>1927-1961</v>
          </cell>
          <cell r="E14256" t="str">
            <v>4,6-10,35,36(1-3,5-12),37(1-8,10-12),38(1-6)</v>
          </cell>
        </row>
        <row r="14257">
          <cell r="A14257">
            <v>3002107446</v>
          </cell>
          <cell r="B14257">
            <v>1030000</v>
          </cell>
          <cell r="C14257" t="str">
            <v>総合図</v>
          </cell>
          <cell r="D14257" t="str">
            <v>1947-1948</v>
          </cell>
          <cell r="E14257" t="str">
            <v>1-8</v>
          </cell>
        </row>
        <row r="14258">
          <cell r="A14258">
            <v>3002107447</v>
          </cell>
          <cell r="B14258">
            <v>1030000</v>
          </cell>
          <cell r="C14258" t="str">
            <v>総合図</v>
          </cell>
          <cell r="D14258" t="str">
            <v>1937-1937</v>
          </cell>
          <cell r="E14258" t="str">
            <v>1937</v>
          </cell>
        </row>
        <row r="14259">
          <cell r="A14259">
            <v>3002107448</v>
          </cell>
          <cell r="B14259">
            <v>1030000</v>
          </cell>
          <cell r="C14259" t="str">
            <v>総合図</v>
          </cell>
          <cell r="D14259" t="str">
            <v>1933-1938</v>
          </cell>
          <cell r="E14259" t="str">
            <v>39,41-44</v>
          </cell>
        </row>
        <row r="14260">
          <cell r="A14260">
            <v>3002107449</v>
          </cell>
          <cell r="B14260">
            <v>1030000</v>
          </cell>
          <cell r="C14260" t="str">
            <v>総合図</v>
          </cell>
          <cell r="D14260" t="str">
            <v>1933-1933</v>
          </cell>
          <cell r="E14260" t="str">
            <v>1</v>
          </cell>
        </row>
        <row r="14261">
          <cell r="A14261">
            <v>3002107450</v>
          </cell>
          <cell r="B14261">
            <v>1030000</v>
          </cell>
          <cell r="C14261" t="str">
            <v>総合図</v>
          </cell>
          <cell r="D14261" t="str">
            <v>1977-1980</v>
          </cell>
          <cell r="E14261" t="str">
            <v>12(2-5),13(1-4),14(1-4),15(1)</v>
          </cell>
        </row>
        <row r="14262">
          <cell r="A14262">
            <v>3002107457</v>
          </cell>
          <cell r="B14262">
            <v>1030000</v>
          </cell>
          <cell r="C14262" t="str">
            <v>総合図</v>
          </cell>
          <cell r="D14262" t="str">
            <v>2002-2002</v>
          </cell>
          <cell r="E14262" t="str">
            <v>2002</v>
          </cell>
        </row>
        <row r="14263">
          <cell r="A14263">
            <v>3002107462</v>
          </cell>
          <cell r="B14263">
            <v>1030000</v>
          </cell>
          <cell r="C14263" t="str">
            <v>総合図</v>
          </cell>
          <cell r="D14263" t="str">
            <v>1950-1964</v>
          </cell>
          <cell r="E14263" t="str">
            <v>49(2-3),50-53,54(1)</v>
          </cell>
        </row>
        <row r="14264">
          <cell r="A14264">
            <v>3002107463</v>
          </cell>
          <cell r="B14264">
            <v>1030000</v>
          </cell>
          <cell r="C14264" t="str">
            <v>総合図</v>
          </cell>
          <cell r="D14264" t="str">
            <v>1914-1931</v>
          </cell>
          <cell r="E14264" t="str">
            <v>1-17,18(1-2)</v>
          </cell>
        </row>
        <row r="14265">
          <cell r="A14265">
            <v>3002107464</v>
          </cell>
          <cell r="B14265">
            <v>1030000</v>
          </cell>
          <cell r="C14265" t="str">
            <v>総合図</v>
          </cell>
          <cell r="D14265" t="str">
            <v>1990-2000</v>
          </cell>
          <cell r="E14265" t="str">
            <v>1-2</v>
          </cell>
        </row>
        <row r="14266">
          <cell r="A14266">
            <v>3002107465</v>
          </cell>
          <cell r="B14266">
            <v>1030000</v>
          </cell>
          <cell r="C14266" t="str">
            <v>総合図</v>
          </cell>
          <cell r="D14266" t="str">
            <v>1988-1989</v>
          </cell>
          <cell r="E14266" t="str">
            <v>1-2</v>
          </cell>
        </row>
        <row r="14267">
          <cell r="A14267">
            <v>3002107466</v>
          </cell>
          <cell r="B14267">
            <v>1030000</v>
          </cell>
          <cell r="C14267" t="str">
            <v>総合図</v>
          </cell>
          <cell r="D14267" t="str">
            <v>1989-1990</v>
          </cell>
          <cell r="E14267" t="str">
            <v>1-2</v>
          </cell>
        </row>
        <row r="14268">
          <cell r="A14268">
            <v>3002107468</v>
          </cell>
          <cell r="B14268">
            <v>1030000</v>
          </cell>
          <cell r="C14268" t="str">
            <v>総合図</v>
          </cell>
          <cell r="D14268" t="str">
            <v>1995-1998</v>
          </cell>
          <cell r="E14268" t="str">
            <v>1-6</v>
          </cell>
        </row>
        <row r="14269">
          <cell r="A14269">
            <v>3002107469</v>
          </cell>
          <cell r="B14269">
            <v>1030000</v>
          </cell>
          <cell r="C14269" t="str">
            <v>総合図</v>
          </cell>
          <cell r="D14269" t="str">
            <v>1997-1999</v>
          </cell>
          <cell r="E14269" t="str">
            <v>1997-1999</v>
          </cell>
        </row>
        <row r="14270">
          <cell r="A14270">
            <v>3002107470</v>
          </cell>
          <cell r="B14270">
            <v>1030000</v>
          </cell>
          <cell r="C14270" t="str">
            <v>総合図</v>
          </cell>
          <cell r="D14270" t="str">
            <v>1991-1998</v>
          </cell>
          <cell r="E14270" t="str">
            <v>1-8</v>
          </cell>
        </row>
        <row r="14271">
          <cell r="A14271">
            <v>3002107471</v>
          </cell>
          <cell r="B14271">
            <v>1030000</v>
          </cell>
          <cell r="C14271" t="str">
            <v>総合図</v>
          </cell>
          <cell r="D14271" t="str">
            <v>1993-1997</v>
          </cell>
          <cell r="E14271" t="str">
            <v>1,2(2-4),3,4(1,3-4),5</v>
          </cell>
        </row>
        <row r="14272">
          <cell r="A14272">
            <v>3002107473</v>
          </cell>
          <cell r="B14272">
            <v>1030000</v>
          </cell>
          <cell r="C14272" t="str">
            <v>総合図</v>
          </cell>
          <cell r="D14272" t="str">
            <v>1997-2011</v>
          </cell>
          <cell r="E14272" t="str">
            <v>6-20</v>
          </cell>
        </row>
        <row r="14273">
          <cell r="A14273">
            <v>3002107474</v>
          </cell>
          <cell r="B14273">
            <v>1030000</v>
          </cell>
          <cell r="C14273" t="str">
            <v>総合図</v>
          </cell>
          <cell r="D14273" t="str">
            <v>1978-1983</v>
          </cell>
          <cell r="E14273" t="str">
            <v>1-11</v>
          </cell>
        </row>
        <row r="14274">
          <cell r="A14274">
            <v>3002107475</v>
          </cell>
          <cell r="B14274">
            <v>1030000</v>
          </cell>
          <cell r="C14274" t="str">
            <v>総合図</v>
          </cell>
          <cell r="D14274" t="str">
            <v>1993-2001</v>
          </cell>
          <cell r="E14274" t="str">
            <v>1-9</v>
          </cell>
        </row>
        <row r="14275">
          <cell r="A14275">
            <v>3002107476</v>
          </cell>
          <cell r="B14275">
            <v>1030000</v>
          </cell>
          <cell r="C14275" t="str">
            <v>総合図</v>
          </cell>
          <cell r="D14275" t="str">
            <v>1989-2012</v>
          </cell>
          <cell r="E14275" t="str">
            <v>76-96,99-102,104-122</v>
          </cell>
        </row>
        <row r="14276">
          <cell r="A14276">
            <v>3002107477</v>
          </cell>
          <cell r="B14276">
            <v>1030000</v>
          </cell>
          <cell r="C14276" t="str">
            <v>総合図</v>
          </cell>
          <cell r="D14276" t="str">
            <v>1998-2012</v>
          </cell>
          <cell r="E14276" t="str">
            <v>1-15</v>
          </cell>
        </row>
        <row r="14277">
          <cell r="A14277">
            <v>3002107478</v>
          </cell>
          <cell r="B14277">
            <v>1030000</v>
          </cell>
          <cell r="C14277" t="str">
            <v>総合図</v>
          </cell>
          <cell r="D14277" t="str">
            <v>1997-2011</v>
          </cell>
          <cell r="E14277" t="str">
            <v>6-20</v>
          </cell>
        </row>
        <row r="14278">
          <cell r="A14278">
            <v>3002107479</v>
          </cell>
          <cell r="B14278">
            <v>1030000</v>
          </cell>
          <cell r="C14278" t="str">
            <v>総合図</v>
          </cell>
          <cell r="D14278" t="str">
            <v>1998-2011</v>
          </cell>
          <cell r="E14278" t="str">
            <v>1-26</v>
          </cell>
        </row>
        <row r="14279">
          <cell r="A14279">
            <v>3002107483</v>
          </cell>
          <cell r="B14279">
            <v>1030000</v>
          </cell>
          <cell r="C14279" t="str">
            <v>総合図</v>
          </cell>
          <cell r="D14279" t="str">
            <v>2002-2010</v>
          </cell>
          <cell r="E14279" t="str">
            <v>2001-2003,2005-2010</v>
          </cell>
        </row>
        <row r="14280">
          <cell r="A14280">
            <v>3002107492</v>
          </cell>
          <cell r="B14280">
            <v>1030000</v>
          </cell>
          <cell r="C14280" t="str">
            <v>総合図</v>
          </cell>
          <cell r="D14280" t="str">
            <v>2001-2003</v>
          </cell>
          <cell r="E14280" t="str">
            <v>13-15</v>
          </cell>
        </row>
        <row r="14281">
          <cell r="A14281">
            <v>3002107494</v>
          </cell>
          <cell r="B14281">
            <v>1030000</v>
          </cell>
          <cell r="C14281" t="str">
            <v>総合図</v>
          </cell>
          <cell r="D14281" t="str">
            <v>1957-1958</v>
          </cell>
          <cell r="E14281" t="str">
            <v>3-4</v>
          </cell>
        </row>
        <row r="14282">
          <cell r="A14282">
            <v>3002107498</v>
          </cell>
          <cell r="B14282">
            <v>1030000</v>
          </cell>
          <cell r="C14282" t="str">
            <v>総合図</v>
          </cell>
          <cell r="D14282" t="str">
            <v>1971-1971</v>
          </cell>
          <cell r="E14282" t="str">
            <v>1</v>
          </cell>
        </row>
        <row r="14283">
          <cell r="A14283">
            <v>3002107499</v>
          </cell>
          <cell r="B14283">
            <v>1030000</v>
          </cell>
          <cell r="C14283" t="str">
            <v>総合図</v>
          </cell>
          <cell r="D14283" t="str">
            <v>1937-1937</v>
          </cell>
          <cell r="E14283" t="str">
            <v>1937</v>
          </cell>
        </row>
        <row r="14284">
          <cell r="A14284">
            <v>3002107504</v>
          </cell>
          <cell r="B14284">
            <v>1030000</v>
          </cell>
          <cell r="C14284" t="str">
            <v>総合図</v>
          </cell>
          <cell r="D14284" t="str">
            <v>1942-1943</v>
          </cell>
          <cell r="E14284" t="str">
            <v>1,2(1-9)</v>
          </cell>
        </row>
        <row r="14285">
          <cell r="A14285">
            <v>3002107505</v>
          </cell>
          <cell r="B14285">
            <v>1030000</v>
          </cell>
          <cell r="C14285" t="str">
            <v>総合図</v>
          </cell>
          <cell r="D14285" t="str">
            <v>1997-2002</v>
          </cell>
          <cell r="E14285" t="str">
            <v>1-6</v>
          </cell>
        </row>
        <row r="14286">
          <cell r="A14286">
            <v>3002107506</v>
          </cell>
          <cell r="B14286">
            <v>1030000</v>
          </cell>
          <cell r="C14286" t="str">
            <v>総合図</v>
          </cell>
          <cell r="D14286" t="str">
            <v>1983-1985</v>
          </cell>
          <cell r="E14286" t="str">
            <v>19-21</v>
          </cell>
        </row>
        <row r="14287">
          <cell r="A14287">
            <v>3002107521</v>
          </cell>
          <cell r="B14287">
            <v>1030000</v>
          </cell>
          <cell r="C14287" t="str">
            <v>総合図</v>
          </cell>
          <cell r="D14287" t="str">
            <v>1995-2002</v>
          </cell>
          <cell r="E14287" t="str">
            <v>1-9</v>
          </cell>
        </row>
        <row r="14288">
          <cell r="A14288">
            <v>3002107525</v>
          </cell>
          <cell r="B14288">
            <v>1030000</v>
          </cell>
          <cell r="C14288" t="str">
            <v>総合図</v>
          </cell>
          <cell r="D14288" t="str">
            <v>2000-2004</v>
          </cell>
          <cell r="E14288" t="str">
            <v>1-5</v>
          </cell>
        </row>
        <row r="14289">
          <cell r="A14289">
            <v>3002107526</v>
          </cell>
          <cell r="B14289">
            <v>1030000</v>
          </cell>
          <cell r="C14289" t="str">
            <v>総合図</v>
          </cell>
          <cell r="D14289" t="str">
            <v>2001-2012</v>
          </cell>
          <cell r="E14289" t="str">
            <v>6-17</v>
          </cell>
        </row>
        <row r="14290">
          <cell r="A14290">
            <v>3002107529</v>
          </cell>
          <cell r="B14290">
            <v>1030000</v>
          </cell>
          <cell r="C14290" t="str">
            <v>総合図</v>
          </cell>
          <cell r="D14290" t="str">
            <v>2003-2012</v>
          </cell>
          <cell r="E14290" t="str">
            <v>14(1-2),15(1-3),16(1-3),17-23</v>
          </cell>
        </row>
        <row r="14291">
          <cell r="A14291">
            <v>3002107530</v>
          </cell>
          <cell r="B14291">
            <v>1030000</v>
          </cell>
          <cell r="C14291" t="str">
            <v>総合図</v>
          </cell>
          <cell r="D14291" t="str">
            <v>2002-2002</v>
          </cell>
          <cell r="E14291" t="str">
            <v>2002</v>
          </cell>
        </row>
        <row r="14292">
          <cell r="A14292">
            <v>3002107535</v>
          </cell>
          <cell r="B14292">
            <v>1030000</v>
          </cell>
          <cell r="C14292" t="str">
            <v>総合図</v>
          </cell>
          <cell r="D14292" t="str">
            <v>1956-2003</v>
          </cell>
          <cell r="E14292" t="str">
            <v>1,4-10,13-23,25-26,28-40,42-50</v>
          </cell>
        </row>
        <row r="14293">
          <cell r="A14293">
            <v>3002107541</v>
          </cell>
          <cell r="B14293">
            <v>1030000</v>
          </cell>
          <cell r="C14293" t="str">
            <v>総合図</v>
          </cell>
          <cell r="D14293" t="str">
            <v>2000-2012</v>
          </cell>
          <cell r="E14293" t="str">
            <v>16-23,26,28+</v>
          </cell>
        </row>
        <row r="14294">
          <cell r="A14294">
            <v>3002107546</v>
          </cell>
          <cell r="B14294">
            <v>1030000</v>
          </cell>
          <cell r="C14294" t="str">
            <v>総合図</v>
          </cell>
          <cell r="D14294" t="str">
            <v>1955-1965</v>
          </cell>
          <cell r="E14294" t="str">
            <v>251-750</v>
          </cell>
        </row>
        <row r="14295">
          <cell r="A14295">
            <v>3002107655</v>
          </cell>
          <cell r="B14295">
            <v>1030000</v>
          </cell>
          <cell r="C14295" t="str">
            <v>総合図</v>
          </cell>
          <cell r="D14295" t="str">
            <v>1872-1922</v>
          </cell>
          <cell r="E14295" t="str">
            <v>1-50</v>
          </cell>
        </row>
        <row r="14296">
          <cell r="A14296">
            <v>3002107693</v>
          </cell>
          <cell r="B14296">
            <v>1030000</v>
          </cell>
          <cell r="C14296" t="str">
            <v>総合図</v>
          </cell>
          <cell r="D14296" t="str">
            <v>1922-1940</v>
          </cell>
          <cell r="E14296" t="str">
            <v>1-19</v>
          </cell>
        </row>
        <row r="14297">
          <cell r="A14297">
            <v>3002107963</v>
          </cell>
          <cell r="B14297">
            <v>1030000</v>
          </cell>
          <cell r="C14297" t="str">
            <v>総合図</v>
          </cell>
          <cell r="D14297" t="str">
            <v>1992-2012</v>
          </cell>
          <cell r="E14297" t="str">
            <v>1-21</v>
          </cell>
        </row>
        <row r="14298">
          <cell r="A14298">
            <v>3002107965</v>
          </cell>
          <cell r="B14298">
            <v>1030000</v>
          </cell>
          <cell r="C14298" t="str">
            <v>総合図</v>
          </cell>
          <cell r="D14298" t="str">
            <v>1993-1998</v>
          </cell>
          <cell r="E14298" t="str">
            <v>1-6</v>
          </cell>
        </row>
        <row r="14299">
          <cell r="A14299">
            <v>3002107968</v>
          </cell>
          <cell r="B14299">
            <v>1030000</v>
          </cell>
          <cell r="C14299" t="str">
            <v>総合図</v>
          </cell>
          <cell r="D14299" t="str">
            <v>1994-2001</v>
          </cell>
          <cell r="E14299" t="str">
            <v>15-22</v>
          </cell>
        </row>
        <row r="14300">
          <cell r="A14300">
            <v>3002107973</v>
          </cell>
          <cell r="B14300">
            <v>1030000</v>
          </cell>
          <cell r="C14300" t="str">
            <v>総合図</v>
          </cell>
          <cell r="D14300" t="str">
            <v>1993-1996</v>
          </cell>
          <cell r="E14300" t="str">
            <v>40-43</v>
          </cell>
        </row>
        <row r="14301">
          <cell r="A14301">
            <v>3002107974</v>
          </cell>
          <cell r="B14301">
            <v>1030000</v>
          </cell>
          <cell r="C14301" t="str">
            <v>総合図</v>
          </cell>
          <cell r="D14301" t="str">
            <v>1991-2001</v>
          </cell>
          <cell r="E14301" t="str">
            <v>5-8,11-13,15</v>
          </cell>
        </row>
        <row r="14302">
          <cell r="A14302">
            <v>3002107975</v>
          </cell>
          <cell r="B14302">
            <v>1030000</v>
          </cell>
          <cell r="C14302" t="str">
            <v>総合図</v>
          </cell>
          <cell r="D14302" t="str">
            <v>1994-1999</v>
          </cell>
          <cell r="E14302" t="str">
            <v>14-19</v>
          </cell>
        </row>
        <row r="14303">
          <cell r="A14303">
            <v>3002107976</v>
          </cell>
          <cell r="B14303">
            <v>1030000</v>
          </cell>
          <cell r="C14303" t="str">
            <v>総合図</v>
          </cell>
          <cell r="D14303" t="str">
            <v>1991-1999</v>
          </cell>
          <cell r="E14303" t="str">
            <v>2-4,7-10</v>
          </cell>
        </row>
        <row r="14304">
          <cell r="A14304">
            <v>3002107977</v>
          </cell>
          <cell r="B14304">
            <v>1030000</v>
          </cell>
          <cell r="C14304" t="str">
            <v>総合図</v>
          </cell>
          <cell r="D14304" t="str">
            <v>1998-2001</v>
          </cell>
          <cell r="E14304" t="str">
            <v>1-4</v>
          </cell>
        </row>
        <row r="14305">
          <cell r="A14305">
            <v>3002107978</v>
          </cell>
          <cell r="B14305">
            <v>1030000</v>
          </cell>
          <cell r="C14305" t="str">
            <v>総合図</v>
          </cell>
          <cell r="D14305" t="str">
            <v>1998-2011</v>
          </cell>
          <cell r="E14305" t="str">
            <v>1-4,9-14</v>
          </cell>
        </row>
        <row r="14306">
          <cell r="A14306">
            <v>3002107979</v>
          </cell>
          <cell r="B14306">
            <v>1030000</v>
          </cell>
          <cell r="C14306" t="str">
            <v>総合図</v>
          </cell>
          <cell r="D14306" t="str">
            <v>1991-1999</v>
          </cell>
          <cell r="E14306" t="str">
            <v>27,29-35</v>
          </cell>
        </row>
        <row r="14307">
          <cell r="A14307">
            <v>3002107980</v>
          </cell>
          <cell r="B14307">
            <v>1030000</v>
          </cell>
          <cell r="C14307" t="str">
            <v>総合図</v>
          </cell>
          <cell r="D14307" t="str">
            <v>1994-1998</v>
          </cell>
          <cell r="E14307" t="str">
            <v>2-5</v>
          </cell>
        </row>
        <row r="14308">
          <cell r="A14308">
            <v>3002108025</v>
          </cell>
          <cell r="B14308">
            <v>1030000</v>
          </cell>
          <cell r="C14308" t="str">
            <v>総合図</v>
          </cell>
          <cell r="D14308" t="str">
            <v>2007-2007</v>
          </cell>
          <cell r="E14308" t="str">
            <v>2007</v>
          </cell>
        </row>
        <row r="14309">
          <cell r="A14309">
            <v>3002108049</v>
          </cell>
          <cell r="B14309">
            <v>1030000</v>
          </cell>
          <cell r="C14309" t="str">
            <v>総合図</v>
          </cell>
          <cell r="D14309" t="str">
            <v>1931-1936</v>
          </cell>
          <cell r="E14309" t="str">
            <v>1-31</v>
          </cell>
        </row>
        <row r="14310">
          <cell r="A14310">
            <v>3002108050</v>
          </cell>
          <cell r="B14310">
            <v>1030000</v>
          </cell>
          <cell r="C14310" t="str">
            <v>総合図</v>
          </cell>
          <cell r="D14310" t="str">
            <v>1936-1942</v>
          </cell>
          <cell r="E14310" t="str">
            <v>1-44</v>
          </cell>
        </row>
        <row r="14311">
          <cell r="A14311">
            <v>3002108051</v>
          </cell>
          <cell r="B14311">
            <v>1030000</v>
          </cell>
          <cell r="C14311" t="str">
            <v>総合図</v>
          </cell>
          <cell r="D14311" t="str">
            <v>2000-2004</v>
          </cell>
          <cell r="E14311" t="str">
            <v>5-6,8</v>
          </cell>
        </row>
        <row r="14312">
          <cell r="A14312">
            <v>3002108072</v>
          </cell>
          <cell r="B14312">
            <v>1030000</v>
          </cell>
          <cell r="C14312" t="str">
            <v>総合図</v>
          </cell>
          <cell r="D14312" t="str">
            <v>1969-1983</v>
          </cell>
          <cell r="E14312" t="str">
            <v>1969(1-14),1970(1,4,7,10-12,14,16-17,19-22),1971(1-5,13,18,20,24),1972(2-4,6,9-10,13,16-17,19-20,22),1973(5,8,12,14,17,22,24),1974(1-2,15,19-20,22),1975(5-6,9,11-12,14,19),1976(4-5,11,24),1977(2,5-6,10-11,14,16-17,20),1978(3-4,7,9-10,20),1979(8,14,22-24),1980(2,4,8,15,17,22),1981(6),1982(19,24),1983(5,9)</v>
          </cell>
        </row>
        <row r="14313">
          <cell r="A14313">
            <v>3002108080</v>
          </cell>
          <cell r="B14313">
            <v>1030000</v>
          </cell>
          <cell r="C14313" t="str">
            <v>総合図</v>
          </cell>
          <cell r="D14313" t="str">
            <v>1830-1849</v>
          </cell>
          <cell r="E14313" t="str">
            <v>1-20</v>
          </cell>
        </row>
        <row r="14314">
          <cell r="A14314">
            <v>3002108084</v>
          </cell>
          <cell r="B14314">
            <v>1030000</v>
          </cell>
          <cell r="C14314" t="str">
            <v>総合図</v>
          </cell>
          <cell r="D14314" t="str">
            <v>1932-1953</v>
          </cell>
          <cell r="E14314" t="str">
            <v>1-19</v>
          </cell>
        </row>
        <row r="14315">
          <cell r="A14315">
            <v>3002108090</v>
          </cell>
          <cell r="B14315">
            <v>1030000</v>
          </cell>
          <cell r="C14315" t="str">
            <v>総合図</v>
          </cell>
          <cell r="D14315" t="str">
            <v>1935-1938</v>
          </cell>
          <cell r="E14315" t="str">
            <v>13-16</v>
          </cell>
        </row>
        <row r="14316">
          <cell r="A14316">
            <v>3002108091</v>
          </cell>
          <cell r="B14316">
            <v>1030000</v>
          </cell>
          <cell r="C14316" t="str">
            <v>総合図</v>
          </cell>
          <cell r="D14316" t="str">
            <v>1945-1958</v>
          </cell>
          <cell r="E14316" t="str">
            <v>7-9</v>
          </cell>
        </row>
        <row r="14317">
          <cell r="A14317">
            <v>3002108092</v>
          </cell>
          <cell r="B14317">
            <v>1030000</v>
          </cell>
          <cell r="C14317" t="str">
            <v>総合図</v>
          </cell>
          <cell r="D14317" t="str">
            <v>1964-1969</v>
          </cell>
          <cell r="E14317" t="str">
            <v>5-10</v>
          </cell>
        </row>
        <row r="14318">
          <cell r="A14318">
            <v>3002108093</v>
          </cell>
          <cell r="B14318">
            <v>1030000</v>
          </cell>
          <cell r="C14318" t="str">
            <v>総合図</v>
          </cell>
          <cell r="D14318" t="str">
            <v>1970-1971</v>
          </cell>
          <cell r="E14318" t="str">
            <v>1-2</v>
          </cell>
        </row>
        <row r="14319">
          <cell r="A14319">
            <v>3002108094</v>
          </cell>
          <cell r="B14319">
            <v>1030000</v>
          </cell>
          <cell r="C14319" t="str">
            <v>総合図</v>
          </cell>
          <cell r="D14319" t="str">
            <v>1936-1936</v>
          </cell>
          <cell r="E14319" t="str">
            <v>22</v>
          </cell>
        </row>
        <row r="14320">
          <cell r="A14320">
            <v>3002108096</v>
          </cell>
          <cell r="B14320">
            <v>1030000</v>
          </cell>
          <cell r="C14320" t="str">
            <v>総合図</v>
          </cell>
          <cell r="D14320" t="str">
            <v>1931-1938</v>
          </cell>
          <cell r="E14320" t="str">
            <v>9-23</v>
          </cell>
        </row>
        <row r="14321">
          <cell r="A14321">
            <v>3002108106</v>
          </cell>
          <cell r="B14321">
            <v>1030000</v>
          </cell>
          <cell r="C14321" t="str">
            <v>総合図</v>
          </cell>
          <cell r="D14321" t="str">
            <v>1843-1848</v>
          </cell>
          <cell r="E14321" t="str">
            <v>2-3</v>
          </cell>
        </row>
        <row r="14322">
          <cell r="A14322">
            <v>3002108107</v>
          </cell>
          <cell r="B14322">
            <v>1030000</v>
          </cell>
          <cell r="C14322" t="str">
            <v>総合図</v>
          </cell>
          <cell r="D14322" t="str">
            <v>1930-1939</v>
          </cell>
          <cell r="E14322" t="str">
            <v>1-10</v>
          </cell>
        </row>
        <row r="14323">
          <cell r="A14323">
            <v>3002108108</v>
          </cell>
          <cell r="B14323">
            <v>1030000</v>
          </cell>
          <cell r="C14323" t="str">
            <v>総合図</v>
          </cell>
          <cell r="D14323" t="str">
            <v>1971-1973</v>
          </cell>
          <cell r="E14323" t="str">
            <v>1-34</v>
          </cell>
        </row>
        <row r="14324">
          <cell r="A14324">
            <v>3002108109</v>
          </cell>
          <cell r="B14324">
            <v>1030000</v>
          </cell>
          <cell r="C14324" t="str">
            <v>総合図</v>
          </cell>
          <cell r="D14324" t="str">
            <v>1964-1964</v>
          </cell>
          <cell r="E14324" t="str">
            <v>1-2</v>
          </cell>
        </row>
        <row r="14325">
          <cell r="A14325">
            <v>3002108110</v>
          </cell>
          <cell r="B14325">
            <v>1030000</v>
          </cell>
          <cell r="C14325" t="str">
            <v>総合図</v>
          </cell>
          <cell r="D14325" t="str">
            <v>1956-1964</v>
          </cell>
          <cell r="E14325" t="str">
            <v>4-12</v>
          </cell>
        </row>
        <row r="14326">
          <cell r="A14326">
            <v>3002108111</v>
          </cell>
          <cell r="B14326">
            <v>1030000</v>
          </cell>
          <cell r="C14326" t="str">
            <v>総合図</v>
          </cell>
          <cell r="D14326" t="str">
            <v>1952-1955</v>
          </cell>
          <cell r="E14326" t="str">
            <v>1,3</v>
          </cell>
        </row>
        <row r="14327">
          <cell r="A14327">
            <v>3002108112</v>
          </cell>
          <cell r="B14327">
            <v>1030000</v>
          </cell>
          <cell r="C14327" t="str">
            <v>総合図</v>
          </cell>
          <cell r="D14327" t="str">
            <v>1921-1928</v>
          </cell>
          <cell r="E14327" t="str">
            <v>1921-1928</v>
          </cell>
        </row>
        <row r="14328">
          <cell r="A14328">
            <v>3002108113</v>
          </cell>
          <cell r="B14328">
            <v>1030000</v>
          </cell>
          <cell r="C14328" t="str">
            <v>総合図</v>
          </cell>
          <cell r="D14328" t="str">
            <v>1953-1953</v>
          </cell>
          <cell r="E14328" t="str">
            <v>1953</v>
          </cell>
        </row>
        <row r="14329">
          <cell r="A14329">
            <v>3002108114</v>
          </cell>
          <cell r="B14329">
            <v>1030000</v>
          </cell>
          <cell r="C14329" t="str">
            <v>総合図</v>
          </cell>
          <cell r="D14329" t="str">
            <v>1924-1929</v>
          </cell>
          <cell r="E14329" t="str">
            <v>1924-1925,1927,1929</v>
          </cell>
        </row>
        <row r="14330">
          <cell r="A14330">
            <v>3002108116</v>
          </cell>
          <cell r="B14330">
            <v>1030000</v>
          </cell>
          <cell r="C14330" t="str">
            <v>総合図</v>
          </cell>
          <cell r="D14330" t="str">
            <v>2002-2009</v>
          </cell>
          <cell r="E14330" t="str">
            <v>2002-2009</v>
          </cell>
        </row>
        <row r="14331">
          <cell r="A14331">
            <v>3002108117</v>
          </cell>
          <cell r="B14331">
            <v>1030000</v>
          </cell>
          <cell r="C14331" t="str">
            <v>総合図</v>
          </cell>
          <cell r="D14331" t="str">
            <v>1993-1998</v>
          </cell>
          <cell r="E14331" t="str">
            <v>2-3,6-7</v>
          </cell>
        </row>
        <row r="14332">
          <cell r="A14332">
            <v>3002108119</v>
          </cell>
          <cell r="B14332">
            <v>1030000</v>
          </cell>
          <cell r="C14332" t="str">
            <v>総合図</v>
          </cell>
          <cell r="D14332" t="str">
            <v>1991-2001</v>
          </cell>
          <cell r="E14332" t="str">
            <v>3-12</v>
          </cell>
        </row>
        <row r="14333">
          <cell r="A14333">
            <v>3002108120</v>
          </cell>
          <cell r="B14333">
            <v>1030000</v>
          </cell>
          <cell r="C14333" t="str">
            <v>総合図</v>
          </cell>
          <cell r="D14333" t="str">
            <v>1993-2001</v>
          </cell>
          <cell r="E14333" t="str">
            <v>41-49</v>
          </cell>
        </row>
        <row r="14334">
          <cell r="A14334">
            <v>3002108121</v>
          </cell>
          <cell r="B14334">
            <v>1030000</v>
          </cell>
          <cell r="C14334" t="str">
            <v>総合図</v>
          </cell>
          <cell r="D14334" t="str">
            <v>1995-2000</v>
          </cell>
          <cell r="E14334" t="str">
            <v>1-6</v>
          </cell>
        </row>
        <row r="14335">
          <cell r="A14335">
            <v>3002108122</v>
          </cell>
          <cell r="B14335">
            <v>1030000</v>
          </cell>
          <cell r="C14335" t="str">
            <v>総合図</v>
          </cell>
          <cell r="D14335" t="str">
            <v>1855-1869</v>
          </cell>
          <cell r="E14335" t="str">
            <v>1-7,9</v>
          </cell>
        </row>
        <row r="14336">
          <cell r="A14336">
            <v>3002108123</v>
          </cell>
          <cell r="B14336">
            <v>1030000</v>
          </cell>
          <cell r="C14336" t="str">
            <v>総合図</v>
          </cell>
          <cell r="D14336" t="str">
            <v>1960-1960</v>
          </cell>
          <cell r="E14336" t="str">
            <v>170-187</v>
          </cell>
        </row>
        <row r="14337">
          <cell r="A14337">
            <v>3002108124</v>
          </cell>
          <cell r="B14337">
            <v>1030000</v>
          </cell>
          <cell r="C14337" t="str">
            <v>総合図</v>
          </cell>
          <cell r="D14337" t="str">
            <v>1949-1967</v>
          </cell>
          <cell r="E14337" t="str">
            <v>1-19</v>
          </cell>
        </row>
        <row r="14338">
          <cell r="A14338">
            <v>3002108128</v>
          </cell>
          <cell r="B14338">
            <v>1030000</v>
          </cell>
          <cell r="C14338" t="str">
            <v>総合図</v>
          </cell>
          <cell r="D14338" t="str">
            <v>1936-1960</v>
          </cell>
          <cell r="E14338" t="str">
            <v>23-28</v>
          </cell>
        </row>
        <row r="14339">
          <cell r="A14339">
            <v>3002108129</v>
          </cell>
          <cell r="B14339">
            <v>1030000</v>
          </cell>
          <cell r="C14339" t="str">
            <v>総合図</v>
          </cell>
          <cell r="D14339" t="str">
            <v>2001-2005</v>
          </cell>
          <cell r="E14339" t="str">
            <v>18,22</v>
          </cell>
        </row>
        <row r="14340">
          <cell r="A14340">
            <v>3002108130</v>
          </cell>
          <cell r="B14340">
            <v>1030000</v>
          </cell>
          <cell r="C14340" t="str">
            <v>総合図</v>
          </cell>
          <cell r="D14340" t="str">
            <v>1955-1957</v>
          </cell>
          <cell r="E14340" t="str">
            <v>7-10</v>
          </cell>
        </row>
        <row r="14341">
          <cell r="A14341">
            <v>3002108132</v>
          </cell>
          <cell r="B14341">
            <v>1030000</v>
          </cell>
          <cell r="C14341" t="str">
            <v>総合図</v>
          </cell>
          <cell r="D14341" t="str">
            <v>1963-1964</v>
          </cell>
          <cell r="E14341" t="str">
            <v>4(11),5(12-13)</v>
          </cell>
        </row>
        <row r="14342">
          <cell r="A14342">
            <v>3002108133</v>
          </cell>
          <cell r="B14342">
            <v>1030000</v>
          </cell>
          <cell r="C14342" t="str">
            <v>総合図</v>
          </cell>
          <cell r="D14342" t="str">
            <v>1948-1948</v>
          </cell>
          <cell r="E14342" t="str">
            <v>1</v>
          </cell>
        </row>
        <row r="14343">
          <cell r="A14343">
            <v>3002108134</v>
          </cell>
          <cell r="B14343">
            <v>1030000</v>
          </cell>
          <cell r="C14343" t="str">
            <v>総合図</v>
          </cell>
          <cell r="D14343" t="str">
            <v>1948-1954</v>
          </cell>
          <cell r="E14343" t="str">
            <v>1(2-9),2,3(1-2)</v>
          </cell>
        </row>
        <row r="14344">
          <cell r="A14344">
            <v>3002108135</v>
          </cell>
          <cell r="B14344">
            <v>1030000</v>
          </cell>
          <cell r="C14344" t="str">
            <v>総合図</v>
          </cell>
          <cell r="D14344" t="str">
            <v>1958-1964</v>
          </cell>
          <cell r="E14344" t="str">
            <v>3(3-7),4-6,9(4-5)</v>
          </cell>
        </row>
        <row r="14345">
          <cell r="A14345">
            <v>3002108137</v>
          </cell>
          <cell r="B14345">
            <v>1030000</v>
          </cell>
          <cell r="C14345" t="str">
            <v>総合図</v>
          </cell>
          <cell r="D14345" t="str">
            <v>1893-1934</v>
          </cell>
          <cell r="E14345" t="str">
            <v>1-36,38-39</v>
          </cell>
        </row>
        <row r="14346">
          <cell r="A14346">
            <v>3002108138</v>
          </cell>
          <cell r="B14346">
            <v>1030000</v>
          </cell>
          <cell r="C14346" t="str">
            <v>総合図</v>
          </cell>
          <cell r="D14346" t="str">
            <v>1951-1954</v>
          </cell>
          <cell r="E14346" t="str">
            <v>70,73-76</v>
          </cell>
        </row>
        <row r="14347">
          <cell r="A14347">
            <v>3002108139</v>
          </cell>
          <cell r="B14347">
            <v>1030000</v>
          </cell>
          <cell r="C14347" t="str">
            <v>総合図</v>
          </cell>
          <cell r="D14347" t="str">
            <v>1993-1994</v>
          </cell>
          <cell r="E14347" t="str">
            <v>83-84</v>
          </cell>
        </row>
        <row r="14348">
          <cell r="A14348">
            <v>3002108140</v>
          </cell>
          <cell r="B14348">
            <v>1030000</v>
          </cell>
          <cell r="C14348" t="str">
            <v>総合図</v>
          </cell>
          <cell r="D14348" t="str">
            <v>1987-1995</v>
          </cell>
          <cell r="E14348" t="str">
            <v>20-28</v>
          </cell>
        </row>
        <row r="14349">
          <cell r="A14349">
            <v>3002108141</v>
          </cell>
          <cell r="B14349">
            <v>1030000</v>
          </cell>
          <cell r="C14349" t="str">
            <v>総合図</v>
          </cell>
          <cell r="D14349" t="str">
            <v>1997-1999</v>
          </cell>
          <cell r="E14349" t="str">
            <v>30-32</v>
          </cell>
        </row>
        <row r="14350">
          <cell r="A14350">
            <v>3002108143</v>
          </cell>
          <cell r="B14350">
            <v>1030000</v>
          </cell>
          <cell r="C14350" t="str">
            <v>総合図</v>
          </cell>
          <cell r="D14350" t="str">
            <v>1997-2000</v>
          </cell>
          <cell r="E14350" t="str">
            <v>9-12</v>
          </cell>
        </row>
        <row r="14351">
          <cell r="A14351">
            <v>3002108144</v>
          </cell>
          <cell r="B14351">
            <v>1030000</v>
          </cell>
          <cell r="C14351" t="str">
            <v>総合図</v>
          </cell>
          <cell r="D14351" t="str">
            <v>1995-1998</v>
          </cell>
          <cell r="E14351" t="str">
            <v>3-4</v>
          </cell>
        </row>
        <row r="14352">
          <cell r="A14352">
            <v>3002108145</v>
          </cell>
          <cell r="B14352">
            <v>1030000</v>
          </cell>
          <cell r="C14352" t="str">
            <v>総合図</v>
          </cell>
          <cell r="D14352" t="str">
            <v>1994-1999</v>
          </cell>
          <cell r="E14352" t="str">
            <v>1-6</v>
          </cell>
        </row>
        <row r="14353">
          <cell r="A14353">
            <v>3002108146</v>
          </cell>
          <cell r="B14353">
            <v>1030000</v>
          </cell>
          <cell r="C14353" t="str">
            <v>総合図</v>
          </cell>
          <cell r="D14353" t="str">
            <v>1993-1998</v>
          </cell>
          <cell r="E14353" t="str">
            <v>1-6</v>
          </cell>
        </row>
        <row r="14354">
          <cell r="A14354">
            <v>3002108147</v>
          </cell>
          <cell r="B14354">
            <v>1030000</v>
          </cell>
          <cell r="C14354" t="str">
            <v>総合図</v>
          </cell>
          <cell r="D14354" t="str">
            <v>1992-1994</v>
          </cell>
          <cell r="E14354" t="str">
            <v>1-3</v>
          </cell>
        </row>
        <row r="14355">
          <cell r="A14355">
            <v>3002108148</v>
          </cell>
          <cell r="B14355">
            <v>1030000</v>
          </cell>
          <cell r="C14355" t="str">
            <v>総合図</v>
          </cell>
          <cell r="D14355" t="str">
            <v>1970-1981</v>
          </cell>
          <cell r="E14355" t="str">
            <v>1-8</v>
          </cell>
        </row>
        <row r="14356">
          <cell r="A14356">
            <v>3002108149</v>
          </cell>
          <cell r="B14356">
            <v>1030000</v>
          </cell>
          <cell r="C14356" t="str">
            <v>総合図</v>
          </cell>
          <cell r="D14356" t="str">
            <v>1974-1986</v>
          </cell>
          <cell r="E14356" t="str">
            <v>5-17</v>
          </cell>
        </row>
        <row r="14357">
          <cell r="A14357">
            <v>3002108150</v>
          </cell>
          <cell r="B14357">
            <v>1030000</v>
          </cell>
          <cell r="C14357" t="str">
            <v>総合図</v>
          </cell>
          <cell r="D14357" t="str">
            <v>1984-1990</v>
          </cell>
          <cell r="E14357" t="str">
            <v>1,4-7</v>
          </cell>
        </row>
        <row r="14358">
          <cell r="A14358">
            <v>3002108151</v>
          </cell>
          <cell r="B14358">
            <v>1030000</v>
          </cell>
          <cell r="C14358" t="str">
            <v>総合図</v>
          </cell>
          <cell r="D14358" t="str">
            <v>1992-1994</v>
          </cell>
          <cell r="E14358" t="str">
            <v>28-30</v>
          </cell>
        </row>
        <row r="14359">
          <cell r="A14359">
            <v>3002108152</v>
          </cell>
          <cell r="B14359">
            <v>1030000</v>
          </cell>
          <cell r="C14359" t="str">
            <v>総合図</v>
          </cell>
          <cell r="D14359" t="str">
            <v>1998-2000</v>
          </cell>
          <cell r="E14359" t="str">
            <v>13-15</v>
          </cell>
        </row>
        <row r="14360">
          <cell r="A14360">
            <v>3002108153</v>
          </cell>
          <cell r="B14360">
            <v>1030000</v>
          </cell>
          <cell r="C14360" t="str">
            <v>総合図</v>
          </cell>
          <cell r="D14360" t="str">
            <v>1997-2001</v>
          </cell>
          <cell r="E14360" t="str">
            <v>2-3,6</v>
          </cell>
        </row>
        <row r="14361">
          <cell r="A14361">
            <v>3002108154</v>
          </cell>
          <cell r="B14361">
            <v>1030000</v>
          </cell>
          <cell r="C14361" t="str">
            <v>総合図</v>
          </cell>
          <cell r="D14361" t="str">
            <v>1995-2002</v>
          </cell>
          <cell r="E14361" t="str">
            <v>1-3,5,7</v>
          </cell>
        </row>
        <row r="14362">
          <cell r="A14362">
            <v>3002108155</v>
          </cell>
          <cell r="B14362">
            <v>1030000</v>
          </cell>
          <cell r="C14362" t="str">
            <v>総合図</v>
          </cell>
          <cell r="D14362" t="str">
            <v>1995-2012</v>
          </cell>
          <cell r="E14362" t="str">
            <v>2-19</v>
          </cell>
        </row>
        <row r="14363">
          <cell r="A14363">
            <v>3002108156</v>
          </cell>
          <cell r="B14363">
            <v>1030000</v>
          </cell>
          <cell r="C14363" t="str">
            <v>総合図</v>
          </cell>
          <cell r="D14363" t="str">
            <v>1930-1931</v>
          </cell>
          <cell r="E14363" t="str">
            <v>7-9</v>
          </cell>
        </row>
        <row r="14364">
          <cell r="A14364">
            <v>3002108157</v>
          </cell>
          <cell r="B14364">
            <v>1030000</v>
          </cell>
          <cell r="C14364" t="str">
            <v>総合図</v>
          </cell>
          <cell r="D14364" t="str">
            <v>1987-1996</v>
          </cell>
          <cell r="E14364" t="str">
            <v>9,11,15,17-18</v>
          </cell>
        </row>
        <row r="14365">
          <cell r="A14365">
            <v>3002108158</v>
          </cell>
          <cell r="B14365">
            <v>1030000</v>
          </cell>
          <cell r="C14365" t="str">
            <v>総合図</v>
          </cell>
          <cell r="D14365" t="str">
            <v>1997-2000</v>
          </cell>
          <cell r="E14365" t="str">
            <v>19-20,22</v>
          </cell>
        </row>
        <row r="14366">
          <cell r="A14366">
            <v>3002108159</v>
          </cell>
          <cell r="B14366">
            <v>1030000</v>
          </cell>
          <cell r="C14366" t="str">
            <v>総合図</v>
          </cell>
          <cell r="D14366" t="str">
            <v>1841-1842</v>
          </cell>
          <cell r="E14366" t="str">
            <v>1-57</v>
          </cell>
        </row>
        <row r="14367">
          <cell r="A14367">
            <v>3002108160</v>
          </cell>
          <cell r="B14367">
            <v>1030000</v>
          </cell>
          <cell r="C14367" t="str">
            <v>総合図</v>
          </cell>
          <cell r="D14367" t="str">
            <v>1971-1974</v>
          </cell>
          <cell r="E14367" t="str">
            <v>2-5</v>
          </cell>
        </row>
        <row r="14368">
          <cell r="A14368">
            <v>3002108161</v>
          </cell>
          <cell r="B14368">
            <v>1030000</v>
          </cell>
          <cell r="C14368" t="str">
            <v>総合図</v>
          </cell>
          <cell r="D14368" t="str">
            <v>1992-2001</v>
          </cell>
          <cell r="E14368" t="str">
            <v>1-3,6-10</v>
          </cell>
        </row>
        <row r="14369">
          <cell r="A14369">
            <v>3002108162</v>
          </cell>
          <cell r="B14369">
            <v>1030000</v>
          </cell>
          <cell r="C14369" t="str">
            <v>総合図</v>
          </cell>
          <cell r="D14369" t="str">
            <v>1970-1970</v>
          </cell>
          <cell r="E14369" t="str">
            <v>1</v>
          </cell>
        </row>
        <row r="14370">
          <cell r="A14370">
            <v>3002108163</v>
          </cell>
          <cell r="B14370">
            <v>1030000</v>
          </cell>
          <cell r="C14370" t="str">
            <v>総合図</v>
          </cell>
          <cell r="D14370" t="str">
            <v>1994-1999</v>
          </cell>
          <cell r="E14370" t="str">
            <v>3-8</v>
          </cell>
        </row>
        <row r="14371">
          <cell r="A14371">
            <v>3002108164</v>
          </cell>
          <cell r="B14371">
            <v>1030000</v>
          </cell>
          <cell r="C14371" t="str">
            <v>総合図</v>
          </cell>
          <cell r="D14371" t="str">
            <v>1996-1999</v>
          </cell>
          <cell r="E14371" t="str">
            <v>24-25,27</v>
          </cell>
        </row>
        <row r="14372">
          <cell r="A14372">
            <v>3002108165</v>
          </cell>
          <cell r="B14372">
            <v>1030000</v>
          </cell>
          <cell r="C14372" t="str">
            <v>総合図</v>
          </cell>
          <cell r="D14372" t="str">
            <v>1996-1998</v>
          </cell>
          <cell r="E14372" t="str">
            <v>1-3</v>
          </cell>
        </row>
        <row r="14373">
          <cell r="A14373">
            <v>3002108166</v>
          </cell>
          <cell r="B14373">
            <v>1030000</v>
          </cell>
          <cell r="C14373" t="str">
            <v>総合図</v>
          </cell>
          <cell r="D14373" t="str">
            <v>1993-2001</v>
          </cell>
          <cell r="E14373" t="str">
            <v>1,3-8</v>
          </cell>
        </row>
        <row r="14374">
          <cell r="A14374">
            <v>3002108167</v>
          </cell>
          <cell r="B14374">
            <v>1030000</v>
          </cell>
          <cell r="C14374" t="str">
            <v>総合図</v>
          </cell>
          <cell r="D14374" t="str">
            <v>1997-1999</v>
          </cell>
          <cell r="E14374" t="str">
            <v>1-3</v>
          </cell>
        </row>
        <row r="14375">
          <cell r="A14375">
            <v>3002108168</v>
          </cell>
          <cell r="B14375">
            <v>1030000</v>
          </cell>
          <cell r="C14375" t="str">
            <v>総合図</v>
          </cell>
          <cell r="D14375" t="str">
            <v>1997-2000</v>
          </cell>
          <cell r="E14375" t="str">
            <v>1-4</v>
          </cell>
        </row>
        <row r="14376">
          <cell r="A14376">
            <v>3002108169</v>
          </cell>
          <cell r="B14376">
            <v>1030000</v>
          </cell>
          <cell r="C14376" t="str">
            <v>総合図</v>
          </cell>
          <cell r="D14376" t="str">
            <v>1996-1998</v>
          </cell>
          <cell r="E14376" t="str">
            <v>3-5</v>
          </cell>
        </row>
        <row r="14377">
          <cell r="A14377">
            <v>3002108175</v>
          </cell>
          <cell r="B14377">
            <v>1030000</v>
          </cell>
          <cell r="C14377" t="str">
            <v>総合図</v>
          </cell>
          <cell r="D14377" t="str">
            <v>1995-1999</v>
          </cell>
          <cell r="E14377" t="str">
            <v>1-5</v>
          </cell>
        </row>
        <row r="14378">
          <cell r="A14378">
            <v>3002108176</v>
          </cell>
          <cell r="B14378">
            <v>1030000</v>
          </cell>
          <cell r="C14378" t="str">
            <v>総合図</v>
          </cell>
          <cell r="D14378" t="str">
            <v>2002-2014</v>
          </cell>
          <cell r="E14378" t="str">
            <v>1-2,7-18+</v>
          </cell>
        </row>
        <row r="14379">
          <cell r="A14379">
            <v>3002108179</v>
          </cell>
          <cell r="B14379">
            <v>1030000</v>
          </cell>
          <cell r="C14379" t="str">
            <v>総合図</v>
          </cell>
          <cell r="D14379" t="str">
            <v>2001-2001</v>
          </cell>
          <cell r="E14379" t="str">
            <v>13</v>
          </cell>
        </row>
        <row r="14380">
          <cell r="A14380">
            <v>3002108192</v>
          </cell>
          <cell r="B14380">
            <v>1030000</v>
          </cell>
          <cell r="C14380" t="str">
            <v>総合図</v>
          </cell>
          <cell r="D14380" t="str">
            <v>1998-1998</v>
          </cell>
          <cell r="E14380" t="str">
            <v>1998</v>
          </cell>
        </row>
        <row r="14381">
          <cell r="A14381">
            <v>3002108199</v>
          </cell>
          <cell r="B14381">
            <v>1030000</v>
          </cell>
          <cell r="C14381" t="str">
            <v>総合図</v>
          </cell>
          <cell r="D14381" t="str">
            <v>1948-1949</v>
          </cell>
          <cell r="E14381" t="str">
            <v>298-300,302-304</v>
          </cell>
        </row>
        <row r="14382">
          <cell r="A14382">
            <v>3002108206</v>
          </cell>
          <cell r="B14382">
            <v>1030000</v>
          </cell>
          <cell r="C14382" t="str">
            <v>総合図</v>
          </cell>
          <cell r="D14382" t="str">
            <v>2001-2008</v>
          </cell>
          <cell r="E14382" t="str">
            <v>1-8+</v>
          </cell>
        </row>
        <row r="14383">
          <cell r="A14383">
            <v>3002108208</v>
          </cell>
          <cell r="B14383">
            <v>1030000</v>
          </cell>
          <cell r="C14383" t="str">
            <v>総合図</v>
          </cell>
          <cell r="D14383" t="str">
            <v>1801-1830</v>
          </cell>
          <cell r="E14383" t="str">
            <v>1801-1803,1805-1810,1813-1815,1817-1818,1821-1830</v>
          </cell>
        </row>
        <row r="14384">
          <cell r="A14384">
            <v>3002108209</v>
          </cell>
          <cell r="B14384">
            <v>1030000</v>
          </cell>
          <cell r="C14384" t="str">
            <v>総合図</v>
          </cell>
          <cell r="D14384" t="str">
            <v>1965-1967</v>
          </cell>
          <cell r="E14384" t="str">
            <v>3-5</v>
          </cell>
        </row>
        <row r="14385">
          <cell r="A14385">
            <v>3002108210</v>
          </cell>
          <cell r="B14385">
            <v>1030000</v>
          </cell>
          <cell r="C14385" t="str">
            <v>総合図</v>
          </cell>
          <cell r="D14385" t="str">
            <v>1857-1867</v>
          </cell>
          <cell r="E14385" t="str">
            <v>1-245</v>
          </cell>
        </row>
        <row r="14386">
          <cell r="A14386">
            <v>3002108211</v>
          </cell>
          <cell r="B14386">
            <v>1030000</v>
          </cell>
          <cell r="C14386" t="str">
            <v>総合図</v>
          </cell>
          <cell r="D14386" t="str">
            <v>1868-1869</v>
          </cell>
          <cell r="E14386" t="str">
            <v>1868-1869</v>
          </cell>
        </row>
        <row r="14387">
          <cell r="A14387">
            <v>3002108212</v>
          </cell>
          <cell r="B14387">
            <v>1030000</v>
          </cell>
          <cell r="C14387" t="str">
            <v>総合図</v>
          </cell>
          <cell r="D14387" t="str">
            <v>1921-1932</v>
          </cell>
          <cell r="E14387" t="str">
            <v>9-64,66-82,85-104</v>
          </cell>
        </row>
        <row r="14388">
          <cell r="A14388">
            <v>3002108213</v>
          </cell>
          <cell r="B14388">
            <v>1030000</v>
          </cell>
          <cell r="C14388" t="str">
            <v>総合図</v>
          </cell>
          <cell r="D14388" t="str">
            <v>1979-1980</v>
          </cell>
          <cell r="E14388" t="str">
            <v>1979(3-6),1980</v>
          </cell>
        </row>
        <row r="14389">
          <cell r="A14389">
            <v>3002108215</v>
          </cell>
          <cell r="B14389">
            <v>1030000</v>
          </cell>
          <cell r="C14389" t="str">
            <v>総合図</v>
          </cell>
          <cell r="D14389" t="str">
            <v>2000-2013</v>
          </cell>
          <cell r="E14389" t="str">
            <v>1-10,15-24</v>
          </cell>
        </row>
        <row r="14390">
          <cell r="A14390">
            <v>3002108216</v>
          </cell>
          <cell r="B14390">
            <v>1030000</v>
          </cell>
          <cell r="C14390" t="str">
            <v>総合図</v>
          </cell>
          <cell r="D14390" t="str">
            <v>2000-2008</v>
          </cell>
          <cell r="E14390" t="str">
            <v>12-20</v>
          </cell>
        </row>
        <row r="14391">
          <cell r="A14391">
            <v>3002108221</v>
          </cell>
          <cell r="B14391">
            <v>1030000</v>
          </cell>
          <cell r="C14391" t="str">
            <v>総合図</v>
          </cell>
          <cell r="D14391" t="str">
            <v>1947-1951</v>
          </cell>
          <cell r="E14391" t="str">
            <v>1947-1951</v>
          </cell>
        </row>
        <row r="14392">
          <cell r="A14392">
            <v>3002108222</v>
          </cell>
          <cell r="B14392">
            <v>1030000</v>
          </cell>
          <cell r="C14392" t="str">
            <v>総合図</v>
          </cell>
          <cell r="D14392" t="str">
            <v>1975-1980</v>
          </cell>
          <cell r="E14392" t="str">
            <v>1975-1976,1978-1980</v>
          </cell>
        </row>
        <row r="14393">
          <cell r="A14393">
            <v>3002108223</v>
          </cell>
          <cell r="B14393">
            <v>1030000</v>
          </cell>
          <cell r="C14393" t="str">
            <v>総合図</v>
          </cell>
          <cell r="D14393" t="str">
            <v>1977-1981</v>
          </cell>
          <cell r="E14393" t="str">
            <v>1-24</v>
          </cell>
        </row>
        <row r="14394">
          <cell r="A14394">
            <v>3002108226</v>
          </cell>
          <cell r="B14394">
            <v>1030000</v>
          </cell>
          <cell r="C14394" t="str">
            <v>総合図</v>
          </cell>
          <cell r="D14394" t="str">
            <v>1962-1968</v>
          </cell>
          <cell r="E14394" t="str">
            <v>1(4),3(3),4(15)</v>
          </cell>
        </row>
        <row r="14395">
          <cell r="A14395">
            <v>3002108227</v>
          </cell>
          <cell r="B14395">
            <v>1030000</v>
          </cell>
          <cell r="C14395" t="str">
            <v>総合図</v>
          </cell>
          <cell r="D14395" t="str">
            <v>1960-1960</v>
          </cell>
          <cell r="E14395" t="str">
            <v>1(4),3(1)</v>
          </cell>
        </row>
        <row r="14396">
          <cell r="A14396">
            <v>3002108228</v>
          </cell>
          <cell r="B14396">
            <v>1030000</v>
          </cell>
          <cell r="C14396" t="str">
            <v>総合図</v>
          </cell>
          <cell r="D14396" t="str">
            <v>1961-1995</v>
          </cell>
          <cell r="E14396" t="str">
            <v>2(3-8),3(2-3,5,10),29(1-15)</v>
          </cell>
        </row>
        <row r="14397">
          <cell r="A14397">
            <v>3002108229</v>
          </cell>
          <cell r="B14397">
            <v>1030000</v>
          </cell>
          <cell r="C14397" t="str">
            <v>総合図</v>
          </cell>
          <cell r="D14397" t="str">
            <v>1975-1975</v>
          </cell>
          <cell r="E14397" t="str">
            <v>2(10)</v>
          </cell>
        </row>
        <row r="14398">
          <cell r="A14398">
            <v>3002108230</v>
          </cell>
          <cell r="B14398">
            <v>1030000</v>
          </cell>
          <cell r="C14398" t="str">
            <v>総合図</v>
          </cell>
          <cell r="D14398" t="str">
            <v>1962-1969</v>
          </cell>
          <cell r="E14398" t="str">
            <v>2(1-20),3(1-2),4(1-5)</v>
          </cell>
        </row>
        <row r="14399">
          <cell r="A14399">
            <v>3002108231</v>
          </cell>
          <cell r="B14399">
            <v>1030000</v>
          </cell>
          <cell r="C14399" t="str">
            <v>総合図</v>
          </cell>
          <cell r="D14399" t="str">
            <v>1959-1963</v>
          </cell>
          <cell r="E14399" t="str">
            <v>6-9,10(1-2)</v>
          </cell>
        </row>
        <row r="14400">
          <cell r="A14400">
            <v>3002108232</v>
          </cell>
          <cell r="B14400">
            <v>1030000</v>
          </cell>
          <cell r="C14400" t="str">
            <v>総合図</v>
          </cell>
          <cell r="D14400" t="str">
            <v>1969-1974</v>
          </cell>
          <cell r="E14400" t="str">
            <v>17(6-12),18-19,20(1-6,8-12),21(1-9,12),22(1-6)</v>
          </cell>
        </row>
        <row r="14401">
          <cell r="A14401">
            <v>3002108234</v>
          </cell>
          <cell r="B14401">
            <v>1030000</v>
          </cell>
          <cell r="C14401" t="str">
            <v>総合図</v>
          </cell>
          <cell r="D14401" t="str">
            <v>1948-1948</v>
          </cell>
          <cell r="E14401" t="str">
            <v>1</v>
          </cell>
        </row>
        <row r="14402">
          <cell r="A14402">
            <v>3002108235</v>
          </cell>
          <cell r="B14402">
            <v>1030000</v>
          </cell>
          <cell r="C14402" t="str">
            <v>総合図</v>
          </cell>
          <cell r="D14402" t="str">
            <v>1956-1957</v>
          </cell>
          <cell r="E14402" t="str">
            <v>3-4</v>
          </cell>
        </row>
        <row r="14403">
          <cell r="A14403">
            <v>3002108236</v>
          </cell>
          <cell r="B14403">
            <v>1030000</v>
          </cell>
          <cell r="C14403" t="str">
            <v>総合図</v>
          </cell>
          <cell r="D14403" t="str">
            <v>1931-1935</v>
          </cell>
          <cell r="E14403" t="str">
            <v>1(1-23)</v>
          </cell>
        </row>
        <row r="14404">
          <cell r="A14404">
            <v>3002108237</v>
          </cell>
          <cell r="B14404">
            <v>1030000</v>
          </cell>
          <cell r="C14404" t="str">
            <v>総合図</v>
          </cell>
          <cell r="D14404" t="str">
            <v>1896-1896</v>
          </cell>
          <cell r="E14404" t="str">
            <v>1-8</v>
          </cell>
        </row>
        <row r="14405">
          <cell r="A14405">
            <v>3002108240</v>
          </cell>
          <cell r="B14405">
            <v>1030000</v>
          </cell>
          <cell r="C14405" t="str">
            <v>総合図</v>
          </cell>
          <cell r="D14405" t="str">
            <v>1888-1891</v>
          </cell>
          <cell r="E14405" t="str">
            <v>1,3,4</v>
          </cell>
        </row>
        <row r="14406">
          <cell r="A14406">
            <v>3002108241</v>
          </cell>
          <cell r="B14406">
            <v>1030000</v>
          </cell>
          <cell r="C14406" t="str">
            <v>総合図</v>
          </cell>
          <cell r="D14406" t="str">
            <v>1893-1895</v>
          </cell>
          <cell r="E14406" t="str">
            <v>6-8</v>
          </cell>
        </row>
        <row r="14407">
          <cell r="A14407">
            <v>3002108243</v>
          </cell>
          <cell r="B14407">
            <v>1030000</v>
          </cell>
          <cell r="C14407" t="str">
            <v>総合図</v>
          </cell>
          <cell r="D14407" t="str">
            <v>1980-1998</v>
          </cell>
          <cell r="E14407" t="str">
            <v>1-7</v>
          </cell>
        </row>
        <row r="14408">
          <cell r="A14408">
            <v>3002108245</v>
          </cell>
          <cell r="B14408">
            <v>1030000</v>
          </cell>
          <cell r="C14408" t="str">
            <v>総合図</v>
          </cell>
          <cell r="D14408" t="str">
            <v>1964-1965</v>
          </cell>
          <cell r="E14408" t="str">
            <v>1964-1965</v>
          </cell>
        </row>
        <row r="14409">
          <cell r="A14409">
            <v>3002108246</v>
          </cell>
          <cell r="B14409">
            <v>1030000</v>
          </cell>
          <cell r="C14409" t="str">
            <v>総合図</v>
          </cell>
          <cell r="D14409" t="str">
            <v>1996-2012</v>
          </cell>
          <cell r="E14409" t="str">
            <v>1-33</v>
          </cell>
        </row>
        <row r="14410">
          <cell r="A14410">
            <v>3002108247</v>
          </cell>
          <cell r="B14410">
            <v>1030000</v>
          </cell>
          <cell r="C14410" t="str">
            <v>総合図</v>
          </cell>
          <cell r="D14410" t="str">
            <v>1998-2010</v>
          </cell>
          <cell r="E14410" t="str">
            <v>1-13</v>
          </cell>
        </row>
        <row r="14411">
          <cell r="A14411">
            <v>3002108248</v>
          </cell>
          <cell r="B14411">
            <v>1030000</v>
          </cell>
          <cell r="C14411" t="str">
            <v>総合図</v>
          </cell>
          <cell r="D14411" t="str">
            <v>1993-1996</v>
          </cell>
          <cell r="E14411" t="str">
            <v>1-4</v>
          </cell>
        </row>
        <row r="14412">
          <cell r="A14412">
            <v>3002108249</v>
          </cell>
          <cell r="B14412">
            <v>1030000</v>
          </cell>
          <cell r="C14412" t="str">
            <v>総合図</v>
          </cell>
          <cell r="D14412" t="str">
            <v>1981-1991</v>
          </cell>
          <cell r="E14412" t="str">
            <v>6-13</v>
          </cell>
        </row>
        <row r="14413">
          <cell r="A14413">
            <v>3002108250</v>
          </cell>
          <cell r="B14413">
            <v>1030000</v>
          </cell>
          <cell r="C14413" t="str">
            <v>総合図</v>
          </cell>
          <cell r="D14413" t="str">
            <v>1997-2000</v>
          </cell>
          <cell r="E14413" t="str">
            <v>1-6</v>
          </cell>
        </row>
        <row r="14414">
          <cell r="A14414">
            <v>3002108251</v>
          </cell>
          <cell r="B14414">
            <v>1030000</v>
          </cell>
          <cell r="C14414" t="str">
            <v>総合図</v>
          </cell>
          <cell r="D14414" t="str">
            <v>1992-2004</v>
          </cell>
          <cell r="E14414" t="str">
            <v>36,38-62,64-65,68,70-89,92-95</v>
          </cell>
        </row>
        <row r="14415">
          <cell r="A14415">
            <v>3002108252</v>
          </cell>
          <cell r="B14415">
            <v>1030000</v>
          </cell>
          <cell r="C14415" t="str">
            <v>総合図</v>
          </cell>
          <cell r="D14415" t="str">
            <v>1990-2002</v>
          </cell>
          <cell r="E14415" t="str">
            <v>8-10,11(1)</v>
          </cell>
        </row>
        <row r="14416">
          <cell r="A14416">
            <v>3002108253</v>
          </cell>
          <cell r="B14416">
            <v>1030000</v>
          </cell>
          <cell r="C14416" t="str">
            <v>総合図</v>
          </cell>
          <cell r="D14416" t="str">
            <v>1997-2009</v>
          </cell>
          <cell r="E14416" t="str">
            <v>8-20</v>
          </cell>
        </row>
        <row r="14417">
          <cell r="A14417">
            <v>3002108256</v>
          </cell>
          <cell r="B14417">
            <v>1030000</v>
          </cell>
          <cell r="C14417" t="str">
            <v>総合図</v>
          </cell>
          <cell r="D14417" t="str">
            <v>1960-1998</v>
          </cell>
          <cell r="E14417" t="str">
            <v>1960-1982,1984,1986-1998</v>
          </cell>
        </row>
        <row r="14418">
          <cell r="A14418">
            <v>3002108257</v>
          </cell>
          <cell r="B14418">
            <v>1030000</v>
          </cell>
          <cell r="C14418" t="str">
            <v>総合図</v>
          </cell>
          <cell r="D14418" t="str">
            <v>1992-1994</v>
          </cell>
          <cell r="E14418" t="str">
            <v>22,23(2-4),24(1-3)</v>
          </cell>
        </row>
        <row r="14419">
          <cell r="A14419">
            <v>3002108258</v>
          </cell>
          <cell r="B14419">
            <v>1030000</v>
          </cell>
          <cell r="C14419" t="str">
            <v>総合図</v>
          </cell>
          <cell r="D14419" t="str">
            <v>1992-1997</v>
          </cell>
          <cell r="E14419" t="str">
            <v>29-34</v>
          </cell>
        </row>
        <row r="14420">
          <cell r="A14420">
            <v>3002108260</v>
          </cell>
          <cell r="B14420">
            <v>1030000</v>
          </cell>
          <cell r="C14420" t="str">
            <v>総合図</v>
          </cell>
          <cell r="D14420" t="str">
            <v>1960-1963</v>
          </cell>
          <cell r="E14420" t="str">
            <v>3,5-8</v>
          </cell>
        </row>
        <row r="14421">
          <cell r="A14421">
            <v>3002108261</v>
          </cell>
          <cell r="B14421">
            <v>1030000</v>
          </cell>
          <cell r="C14421" t="str">
            <v>総合図</v>
          </cell>
          <cell r="D14421" t="str">
            <v>1960-1960;1961-1961</v>
          </cell>
          <cell r="E14421" t="str">
            <v>1;2(3-4,6)</v>
          </cell>
        </row>
        <row r="14422">
          <cell r="A14422">
            <v>3002108262</v>
          </cell>
          <cell r="B14422">
            <v>1030000</v>
          </cell>
          <cell r="C14422" t="str">
            <v>総合図</v>
          </cell>
          <cell r="D14422" t="str">
            <v>1974-1980</v>
          </cell>
          <cell r="E14422" t="str">
            <v>1-5</v>
          </cell>
        </row>
        <row r="14423">
          <cell r="A14423">
            <v>3002108263</v>
          </cell>
          <cell r="B14423">
            <v>1030000</v>
          </cell>
          <cell r="C14423" t="str">
            <v>総合図</v>
          </cell>
          <cell r="D14423" t="str">
            <v>1993-1997</v>
          </cell>
          <cell r="E14423" t="str">
            <v>1-16</v>
          </cell>
        </row>
        <row r="14424">
          <cell r="A14424">
            <v>3002108264</v>
          </cell>
          <cell r="B14424">
            <v>1030000</v>
          </cell>
          <cell r="C14424" t="str">
            <v>総合図</v>
          </cell>
          <cell r="D14424" t="str">
            <v>1966-1982</v>
          </cell>
          <cell r="E14424" t="str">
            <v>8-29</v>
          </cell>
        </row>
        <row r="14425">
          <cell r="A14425">
            <v>3002108265</v>
          </cell>
          <cell r="B14425">
            <v>1030000</v>
          </cell>
          <cell r="C14425" t="str">
            <v>総合図</v>
          </cell>
          <cell r="D14425" t="str">
            <v>1961-1996</v>
          </cell>
          <cell r="E14425" t="str">
            <v>33-35,38-65,68</v>
          </cell>
        </row>
        <row r="14426">
          <cell r="A14426">
            <v>3002108267</v>
          </cell>
          <cell r="B14426">
            <v>1030000</v>
          </cell>
          <cell r="C14426" t="str">
            <v>総合図</v>
          </cell>
          <cell r="D14426" t="str">
            <v>1964-1975</v>
          </cell>
          <cell r="E14426" t="str">
            <v>1(2,4),3(2-4),4-12</v>
          </cell>
        </row>
        <row r="14427">
          <cell r="A14427">
            <v>3002108268</v>
          </cell>
          <cell r="B14427">
            <v>1030000</v>
          </cell>
          <cell r="C14427" t="str">
            <v>総合図</v>
          </cell>
          <cell r="D14427" t="str">
            <v>1969-1989</v>
          </cell>
          <cell r="E14427" t="str">
            <v>30-31,38-39,42-43,45-51,55-58</v>
          </cell>
        </row>
        <row r="14428">
          <cell r="A14428">
            <v>3002108269</v>
          </cell>
          <cell r="B14428">
            <v>1030000</v>
          </cell>
          <cell r="C14428" t="str">
            <v>総合図</v>
          </cell>
          <cell r="D14428" t="str">
            <v>1975-1987</v>
          </cell>
          <cell r="E14428" t="str">
            <v>1-10</v>
          </cell>
        </row>
        <row r="14429">
          <cell r="A14429">
            <v>3002108284</v>
          </cell>
          <cell r="B14429">
            <v>1030000</v>
          </cell>
          <cell r="C14429" t="str">
            <v>総合図</v>
          </cell>
          <cell r="D14429" t="str">
            <v>2002-2002</v>
          </cell>
          <cell r="E14429" t="str">
            <v>12</v>
          </cell>
        </row>
        <row r="14430">
          <cell r="A14430">
            <v>3002108319</v>
          </cell>
          <cell r="B14430">
            <v>1030000</v>
          </cell>
          <cell r="C14430" t="str">
            <v>総合図</v>
          </cell>
          <cell r="D14430" t="str">
            <v>1892-1894</v>
          </cell>
          <cell r="E14430" t="str">
            <v>1-3,4(44-47)</v>
          </cell>
        </row>
        <row r="14431">
          <cell r="A14431">
            <v>3002108320</v>
          </cell>
          <cell r="B14431">
            <v>1030000</v>
          </cell>
          <cell r="C14431" t="str">
            <v>総合図</v>
          </cell>
          <cell r="D14431" t="str">
            <v>1901-1902</v>
          </cell>
          <cell r="E14431" t="str">
            <v>1(1-9,12-24)</v>
          </cell>
        </row>
        <row r="14432">
          <cell r="A14432">
            <v>3002108323</v>
          </cell>
          <cell r="B14432">
            <v>1030000</v>
          </cell>
          <cell r="C14432" t="str">
            <v>総合図</v>
          </cell>
          <cell r="D14432" t="str">
            <v>1998-2003</v>
          </cell>
          <cell r="E14432" t="str">
            <v>87-92</v>
          </cell>
        </row>
        <row r="14433">
          <cell r="A14433">
            <v>3002108324</v>
          </cell>
          <cell r="B14433">
            <v>1030000</v>
          </cell>
          <cell r="C14433" t="str">
            <v>総合図</v>
          </cell>
          <cell r="D14433" t="str">
            <v>1987-1993</v>
          </cell>
          <cell r="E14433" t="str">
            <v>1987-1993</v>
          </cell>
        </row>
        <row r="14434">
          <cell r="A14434">
            <v>3002108329</v>
          </cell>
          <cell r="B14434">
            <v>1030000</v>
          </cell>
          <cell r="C14434" t="str">
            <v>総合図</v>
          </cell>
          <cell r="D14434" t="str">
            <v>1998-2000</v>
          </cell>
          <cell r="E14434" t="str">
            <v>20-22</v>
          </cell>
        </row>
        <row r="14435">
          <cell r="A14435">
            <v>3002108333</v>
          </cell>
          <cell r="B14435">
            <v>1030000</v>
          </cell>
          <cell r="C14435" t="str">
            <v>総合図</v>
          </cell>
          <cell r="D14435" t="str">
            <v>1967-1969</v>
          </cell>
          <cell r="E14435" t="str">
            <v>1,2(1-3)</v>
          </cell>
        </row>
        <row r="14436">
          <cell r="A14436">
            <v>3002108334</v>
          </cell>
          <cell r="B14436">
            <v>1030000</v>
          </cell>
          <cell r="C14436" t="str">
            <v>総合図</v>
          </cell>
          <cell r="D14436" t="str">
            <v>1996-2001</v>
          </cell>
          <cell r="E14436" t="str">
            <v>1-5</v>
          </cell>
        </row>
        <row r="14437">
          <cell r="A14437">
            <v>3002108335</v>
          </cell>
          <cell r="B14437">
            <v>1030000</v>
          </cell>
          <cell r="C14437" t="str">
            <v>総合図</v>
          </cell>
          <cell r="D14437" t="str">
            <v>1997-2006</v>
          </cell>
          <cell r="E14437" t="str">
            <v>10-13,18</v>
          </cell>
        </row>
        <row r="14438">
          <cell r="A14438">
            <v>3002108336</v>
          </cell>
          <cell r="B14438">
            <v>1030000</v>
          </cell>
          <cell r="C14438" t="str">
            <v>総合図</v>
          </cell>
          <cell r="D14438" t="str">
            <v>1982-2006</v>
          </cell>
          <cell r="E14438" t="str">
            <v>1-12,14-25</v>
          </cell>
        </row>
        <row r="14439">
          <cell r="A14439">
            <v>3002108337</v>
          </cell>
          <cell r="B14439">
            <v>1030000</v>
          </cell>
          <cell r="C14439" t="str">
            <v>総合図</v>
          </cell>
          <cell r="D14439" t="str">
            <v>1998-2001</v>
          </cell>
          <cell r="E14439" t="str">
            <v>1-4</v>
          </cell>
        </row>
        <row r="14440">
          <cell r="A14440">
            <v>3002108339</v>
          </cell>
          <cell r="B14440">
            <v>1030000</v>
          </cell>
          <cell r="C14440" t="str">
            <v>総合図</v>
          </cell>
          <cell r="D14440" t="str">
            <v>+</v>
          </cell>
          <cell r="E14440" t="str">
            <v>+</v>
          </cell>
        </row>
        <row r="14441">
          <cell r="A14441">
            <v>3002108340</v>
          </cell>
          <cell r="B14441">
            <v>1030000</v>
          </cell>
          <cell r="C14441" t="str">
            <v>総合図</v>
          </cell>
          <cell r="D14441" t="str">
            <v>1958-1980;2002-2003</v>
          </cell>
          <cell r="E14441" t="str">
            <v>33,40-47,55;14-15</v>
          </cell>
        </row>
        <row r="14442">
          <cell r="A14442">
            <v>3002108344</v>
          </cell>
          <cell r="B14442">
            <v>1030000</v>
          </cell>
          <cell r="C14442" t="str">
            <v>総合図</v>
          </cell>
          <cell r="D14442" t="str">
            <v>2005-2005</v>
          </cell>
          <cell r="E14442" t="str">
            <v>27</v>
          </cell>
        </row>
        <row r="14443">
          <cell r="A14443">
            <v>3002108353</v>
          </cell>
          <cell r="B14443">
            <v>1030000</v>
          </cell>
          <cell r="C14443" t="str">
            <v>総合図</v>
          </cell>
          <cell r="D14443" t="str">
            <v>2004-2004</v>
          </cell>
          <cell r="E14443" t="str">
            <v>26</v>
          </cell>
        </row>
        <row r="14444">
          <cell r="A14444">
            <v>3002108356</v>
          </cell>
          <cell r="B14444">
            <v>1030000</v>
          </cell>
          <cell r="C14444" t="str">
            <v>総合図</v>
          </cell>
          <cell r="D14444" t="str">
            <v>1973-1994</v>
          </cell>
          <cell r="E14444" t="str">
            <v>51-52,54-57,59-60</v>
          </cell>
        </row>
        <row r="14445">
          <cell r="A14445">
            <v>3002108357</v>
          </cell>
          <cell r="B14445">
            <v>1030000</v>
          </cell>
          <cell r="C14445" t="str">
            <v>総合図</v>
          </cell>
          <cell r="D14445" t="str">
            <v>1980-1994</v>
          </cell>
          <cell r="E14445" t="str">
            <v>12,13(1-2,4-8,10-14),14(1,4,6-7,9-10,12-13,15-16),15(1-2,4-6,8-14),16-17,18(1-7,9-13),19(1-11,13),20(1-7,9-13),21(1-3,5-7,9-11,13-15),22(1-3,5-7,9-11,13-15),23(1-3,5-7,9-11,13-15),24(1-6,8-10,12-14),25,26(1-10,12-13),27</v>
          </cell>
        </row>
        <row r="14446">
          <cell r="A14446">
            <v>3002108361</v>
          </cell>
          <cell r="B14446">
            <v>1030500</v>
          </cell>
          <cell r="C14446" t="str">
            <v>総合図-A棟1階 理工系雑誌(利用不可)</v>
          </cell>
          <cell r="D14446" t="str">
            <v>2002-2004</v>
          </cell>
          <cell r="E14446" t="str">
            <v>1-3</v>
          </cell>
        </row>
        <row r="14447">
          <cell r="A14447">
            <v>3002108362</v>
          </cell>
          <cell r="B14447">
            <v>1030500</v>
          </cell>
          <cell r="C14447" t="str">
            <v>総合図-A棟1階 理工系雑誌(利用不可)</v>
          </cell>
          <cell r="D14447" t="str">
            <v>2003-2004</v>
          </cell>
          <cell r="E14447" t="str">
            <v>1-2</v>
          </cell>
        </row>
        <row r="14448">
          <cell r="A14448">
            <v>3002108366</v>
          </cell>
          <cell r="B14448">
            <v>1030000</v>
          </cell>
          <cell r="C14448" t="str">
            <v>総合図</v>
          </cell>
          <cell r="D14448" t="str">
            <v>1988-1990</v>
          </cell>
          <cell r="E14448" t="str">
            <v>1988-1990</v>
          </cell>
        </row>
        <row r="14449">
          <cell r="A14449">
            <v>3002108367</v>
          </cell>
          <cell r="B14449">
            <v>1030000</v>
          </cell>
          <cell r="C14449" t="str">
            <v>総合図</v>
          </cell>
          <cell r="D14449" t="str">
            <v>1978-1987</v>
          </cell>
          <cell r="E14449" t="str">
            <v>1978-1979,1983-1985,1987</v>
          </cell>
        </row>
        <row r="14450">
          <cell r="A14450">
            <v>3002108368</v>
          </cell>
          <cell r="B14450">
            <v>1030000</v>
          </cell>
          <cell r="C14450" t="str">
            <v>総合図</v>
          </cell>
          <cell r="D14450" t="str">
            <v>1972-1973</v>
          </cell>
          <cell r="E14450" t="str">
            <v>1972-1973</v>
          </cell>
        </row>
        <row r="14451">
          <cell r="A14451">
            <v>3002108370</v>
          </cell>
          <cell r="B14451">
            <v>1030000</v>
          </cell>
          <cell r="C14451" t="str">
            <v>総合図</v>
          </cell>
          <cell r="D14451" t="str">
            <v>1953-1964</v>
          </cell>
          <cell r="E14451" t="str">
            <v>1-12</v>
          </cell>
        </row>
        <row r="14452">
          <cell r="A14452">
            <v>3002108371</v>
          </cell>
          <cell r="B14452">
            <v>1030000</v>
          </cell>
          <cell r="C14452" t="str">
            <v>総合図</v>
          </cell>
          <cell r="D14452" t="str">
            <v>1965-1992</v>
          </cell>
          <cell r="E14452" t="str">
            <v>13-40</v>
          </cell>
        </row>
        <row r="14453">
          <cell r="A14453">
            <v>3002108373</v>
          </cell>
          <cell r="B14453">
            <v>1030000</v>
          </cell>
          <cell r="C14453" t="str">
            <v>総合図</v>
          </cell>
          <cell r="D14453" t="str">
            <v>1899-1940</v>
          </cell>
          <cell r="E14453" t="str">
            <v>1-42</v>
          </cell>
        </row>
        <row r="14454">
          <cell r="A14454">
            <v>3002108375</v>
          </cell>
          <cell r="B14454">
            <v>1030000</v>
          </cell>
          <cell r="C14454" t="str">
            <v>総合図</v>
          </cell>
          <cell r="D14454" t="str">
            <v>1847-1860</v>
          </cell>
          <cell r="E14454" t="str">
            <v>1-14</v>
          </cell>
        </row>
        <row r="14455">
          <cell r="A14455">
            <v>3002108376</v>
          </cell>
          <cell r="B14455">
            <v>1030000</v>
          </cell>
          <cell r="C14455" t="str">
            <v>総合図</v>
          </cell>
          <cell r="D14455" t="str">
            <v>1916-1925</v>
          </cell>
          <cell r="E14455" t="str">
            <v>1-18</v>
          </cell>
        </row>
        <row r="14456">
          <cell r="A14456">
            <v>3002108377</v>
          </cell>
          <cell r="B14456">
            <v>1030000</v>
          </cell>
          <cell r="C14456" t="str">
            <v>総合図</v>
          </cell>
          <cell r="D14456" t="str">
            <v>1859-1866</v>
          </cell>
          <cell r="E14456" t="str">
            <v>1-5</v>
          </cell>
        </row>
        <row r="14457">
          <cell r="A14457">
            <v>3002108378</v>
          </cell>
          <cell r="B14457">
            <v>1030000</v>
          </cell>
          <cell r="C14457" t="str">
            <v>総合図</v>
          </cell>
          <cell r="D14457" t="str">
            <v>1840-1870</v>
          </cell>
          <cell r="E14457" t="str">
            <v>1-30</v>
          </cell>
        </row>
        <row r="14458">
          <cell r="A14458">
            <v>3002108379</v>
          </cell>
          <cell r="B14458">
            <v>1030000</v>
          </cell>
          <cell r="C14458" t="str">
            <v>総合図</v>
          </cell>
          <cell r="D14458" t="str">
            <v>1827-1828</v>
          </cell>
          <cell r="E14458" t="str">
            <v>1</v>
          </cell>
        </row>
        <row r="14459">
          <cell r="A14459">
            <v>3002108380</v>
          </cell>
          <cell r="B14459">
            <v>1030000</v>
          </cell>
          <cell r="C14459" t="str">
            <v>総合図</v>
          </cell>
          <cell r="D14459" t="str">
            <v>1905-1909</v>
          </cell>
          <cell r="E14459" t="str">
            <v>1-7</v>
          </cell>
        </row>
        <row r="14460">
          <cell r="A14460">
            <v>3002108382</v>
          </cell>
          <cell r="B14460">
            <v>1030000</v>
          </cell>
          <cell r="C14460" t="str">
            <v>総合図</v>
          </cell>
          <cell r="D14460" t="str">
            <v>1834-1834</v>
          </cell>
          <cell r="E14460" t="str">
            <v>1(1-8)</v>
          </cell>
        </row>
        <row r="14461">
          <cell r="A14461">
            <v>3002108383</v>
          </cell>
          <cell r="B14461">
            <v>1030000</v>
          </cell>
          <cell r="C14461" t="str">
            <v>総合図</v>
          </cell>
          <cell r="D14461" t="str">
            <v>1854-1855</v>
          </cell>
          <cell r="E14461" t="str">
            <v>1</v>
          </cell>
        </row>
        <row r="14462">
          <cell r="A14462">
            <v>3002108384</v>
          </cell>
          <cell r="B14462">
            <v>1030000</v>
          </cell>
          <cell r="C14462" t="str">
            <v>総合図</v>
          </cell>
          <cell r="D14462" t="str">
            <v>1836-1845</v>
          </cell>
          <cell r="E14462" t="str">
            <v>1-2</v>
          </cell>
        </row>
        <row r="14463">
          <cell r="A14463">
            <v>3002108385</v>
          </cell>
          <cell r="B14463">
            <v>1030000</v>
          </cell>
          <cell r="C14463" t="str">
            <v>総合図</v>
          </cell>
          <cell r="D14463" t="str">
            <v>1835-1837</v>
          </cell>
          <cell r="E14463" t="str">
            <v>1-3</v>
          </cell>
        </row>
        <row r="14464">
          <cell r="A14464">
            <v>3002108386</v>
          </cell>
          <cell r="B14464">
            <v>1030000</v>
          </cell>
          <cell r="C14464" t="str">
            <v>総合図</v>
          </cell>
          <cell r="D14464" t="str">
            <v>1855-1856</v>
          </cell>
          <cell r="E14464" t="str">
            <v>1-20</v>
          </cell>
        </row>
        <row r="14465">
          <cell r="A14465">
            <v>3002108387</v>
          </cell>
          <cell r="B14465">
            <v>1030000</v>
          </cell>
          <cell r="C14465" t="str">
            <v>総合図</v>
          </cell>
          <cell r="D14465" t="str">
            <v>1860-1861</v>
          </cell>
          <cell r="E14465" t="str">
            <v>1-24</v>
          </cell>
        </row>
        <row r="14466">
          <cell r="A14466">
            <v>3002108388</v>
          </cell>
          <cell r="B14466">
            <v>1030000</v>
          </cell>
          <cell r="C14466" t="str">
            <v>総合図</v>
          </cell>
          <cell r="D14466" t="str">
            <v>1936-1945</v>
          </cell>
          <cell r="E14466" t="str">
            <v>1-5</v>
          </cell>
        </row>
        <row r="14467">
          <cell r="A14467">
            <v>3002108389</v>
          </cell>
          <cell r="B14467">
            <v>1030000</v>
          </cell>
          <cell r="C14467" t="str">
            <v>総合図</v>
          </cell>
          <cell r="D14467" t="str">
            <v>1900-1909</v>
          </cell>
          <cell r="E14467" t="str">
            <v>1-17</v>
          </cell>
        </row>
        <row r="14468">
          <cell r="A14468">
            <v>3002108390</v>
          </cell>
          <cell r="B14468">
            <v>1030000</v>
          </cell>
          <cell r="C14468" t="str">
            <v>総合図</v>
          </cell>
          <cell r="D14468" t="str">
            <v>1946-1947</v>
          </cell>
          <cell r="E14468" t="str">
            <v>1(1-5),2(1-6)</v>
          </cell>
        </row>
        <row r="14469">
          <cell r="A14469">
            <v>3002108391</v>
          </cell>
          <cell r="B14469">
            <v>1030000</v>
          </cell>
          <cell r="C14469" t="str">
            <v>総合図</v>
          </cell>
          <cell r="D14469" t="str">
            <v>1920-1921</v>
          </cell>
          <cell r="E14469" t="str">
            <v>1-3</v>
          </cell>
        </row>
        <row r="14470">
          <cell r="A14470">
            <v>3002108396</v>
          </cell>
          <cell r="B14470">
            <v>1030000</v>
          </cell>
          <cell r="C14470" t="str">
            <v>総合図</v>
          </cell>
          <cell r="D14470" t="str">
            <v>1910-1940</v>
          </cell>
          <cell r="E14470" t="str">
            <v>1-47</v>
          </cell>
        </row>
        <row r="14471">
          <cell r="A14471">
            <v>3002108397</v>
          </cell>
          <cell r="B14471">
            <v>1030000</v>
          </cell>
          <cell r="C14471" t="str">
            <v>総合図</v>
          </cell>
          <cell r="D14471" t="str">
            <v>1859-1863</v>
          </cell>
          <cell r="E14471" t="str">
            <v>1-5</v>
          </cell>
        </row>
        <row r="14472">
          <cell r="A14472">
            <v>3002108398</v>
          </cell>
          <cell r="B14472">
            <v>1030000</v>
          </cell>
          <cell r="C14472" t="str">
            <v>総合図</v>
          </cell>
          <cell r="D14472" t="str">
            <v>1935-1936</v>
          </cell>
          <cell r="E14472" t="str">
            <v>1(1-8),2(1-4)</v>
          </cell>
        </row>
        <row r="14473">
          <cell r="A14473">
            <v>3002108399</v>
          </cell>
          <cell r="B14473">
            <v>1030000</v>
          </cell>
          <cell r="C14473" t="str">
            <v>総合図</v>
          </cell>
          <cell r="D14473" t="str">
            <v>1926-1926</v>
          </cell>
          <cell r="E14473" t="str">
            <v>1(1)</v>
          </cell>
        </row>
        <row r="14474">
          <cell r="A14474">
            <v>3002108400</v>
          </cell>
          <cell r="B14474">
            <v>1030000</v>
          </cell>
          <cell r="C14474" t="str">
            <v>総合図</v>
          </cell>
          <cell r="D14474" t="str">
            <v>1949-1950</v>
          </cell>
          <cell r="E14474" t="str">
            <v>1</v>
          </cell>
        </row>
        <row r="14475">
          <cell r="A14475">
            <v>3002108401</v>
          </cell>
          <cell r="B14475">
            <v>1030000</v>
          </cell>
          <cell r="C14475" t="str">
            <v>総合図</v>
          </cell>
          <cell r="D14475" t="str">
            <v>1917-1928</v>
          </cell>
          <cell r="E14475" t="str">
            <v>1-10</v>
          </cell>
        </row>
        <row r="14476">
          <cell r="A14476">
            <v>3002108402</v>
          </cell>
          <cell r="B14476">
            <v>1030000</v>
          </cell>
          <cell r="C14476" t="str">
            <v>総合図</v>
          </cell>
          <cell r="D14476" t="str">
            <v>1933-1950</v>
          </cell>
          <cell r="E14476" t="str">
            <v>1-18</v>
          </cell>
        </row>
        <row r="14477">
          <cell r="A14477">
            <v>3002108403</v>
          </cell>
          <cell r="B14477">
            <v>1030000</v>
          </cell>
          <cell r="C14477" t="str">
            <v>総合図</v>
          </cell>
          <cell r="D14477" t="str">
            <v>1941-1941</v>
          </cell>
          <cell r="E14477" t="str">
            <v>1(1-11)</v>
          </cell>
        </row>
        <row r="14478">
          <cell r="A14478">
            <v>3002108404</v>
          </cell>
          <cell r="B14478">
            <v>1030000</v>
          </cell>
          <cell r="C14478" t="str">
            <v>総合図</v>
          </cell>
          <cell r="D14478" t="str">
            <v>1902-1903</v>
          </cell>
          <cell r="E14478" t="str">
            <v>1-2</v>
          </cell>
        </row>
        <row r="14479">
          <cell r="A14479">
            <v>3002108405</v>
          </cell>
          <cell r="B14479">
            <v>1030000</v>
          </cell>
          <cell r="C14479" t="str">
            <v>総合図</v>
          </cell>
          <cell r="D14479" t="str">
            <v>1942-1943</v>
          </cell>
          <cell r="E14479" t="str">
            <v>1</v>
          </cell>
        </row>
        <row r="14480">
          <cell r="A14480">
            <v>3002108406</v>
          </cell>
          <cell r="B14480">
            <v>1030000</v>
          </cell>
          <cell r="C14480" t="str">
            <v>総合図</v>
          </cell>
          <cell r="D14480" t="str">
            <v>1944-1946</v>
          </cell>
          <cell r="E14480" t="str">
            <v>1, 2(1-3)</v>
          </cell>
        </row>
        <row r="14481">
          <cell r="A14481">
            <v>3002108407</v>
          </cell>
          <cell r="B14481">
            <v>1030000</v>
          </cell>
          <cell r="C14481" t="str">
            <v>総合図</v>
          </cell>
          <cell r="D14481" t="str">
            <v>1934-1937</v>
          </cell>
          <cell r="E14481" t="str">
            <v>1, 2(1-2)</v>
          </cell>
        </row>
        <row r="14482">
          <cell r="A14482">
            <v>3002108408</v>
          </cell>
          <cell r="B14482">
            <v>1030000</v>
          </cell>
          <cell r="C14482" t="str">
            <v>総合図</v>
          </cell>
          <cell r="D14482" t="str">
            <v>1846-1850;1853-1854</v>
          </cell>
          <cell r="E14482" t="str">
            <v>1-5;1-2</v>
          </cell>
        </row>
        <row r="14483">
          <cell r="A14483">
            <v>3002108409</v>
          </cell>
          <cell r="B14483">
            <v>1030000</v>
          </cell>
          <cell r="C14483" t="str">
            <v>総合図</v>
          </cell>
          <cell r="D14483" t="str">
            <v>1933-1960</v>
          </cell>
          <cell r="E14483" t="str">
            <v>1-28</v>
          </cell>
        </row>
        <row r="14484">
          <cell r="A14484">
            <v>3002108410</v>
          </cell>
          <cell r="B14484">
            <v>1030000</v>
          </cell>
          <cell r="C14484" t="str">
            <v>総合図</v>
          </cell>
          <cell r="D14484" t="str">
            <v>1935-1936</v>
          </cell>
          <cell r="E14484" t="str">
            <v>1(1-2)</v>
          </cell>
        </row>
        <row r="14485">
          <cell r="A14485">
            <v>3002108411</v>
          </cell>
          <cell r="B14485">
            <v>1030000</v>
          </cell>
          <cell r="C14485" t="str">
            <v>総合図</v>
          </cell>
          <cell r="D14485" t="str">
            <v>1943-1948</v>
          </cell>
          <cell r="E14485" t="str">
            <v>1-5</v>
          </cell>
        </row>
        <row r="14486">
          <cell r="A14486">
            <v>3002108412</v>
          </cell>
          <cell r="B14486">
            <v>1030000</v>
          </cell>
          <cell r="C14486" t="str">
            <v>総合図</v>
          </cell>
          <cell r="D14486" t="str">
            <v>1855-1858</v>
          </cell>
          <cell r="E14486" t="str">
            <v>1-3,4(1-5)</v>
          </cell>
        </row>
        <row r="14487">
          <cell r="A14487">
            <v>3002108413</v>
          </cell>
          <cell r="B14487">
            <v>1030000</v>
          </cell>
          <cell r="C14487" t="str">
            <v>総合図</v>
          </cell>
          <cell r="D14487" t="str">
            <v>1836-1837</v>
          </cell>
          <cell r="E14487" t="str">
            <v>1(1-14)</v>
          </cell>
        </row>
        <row r="14488">
          <cell r="A14488">
            <v>3002108414</v>
          </cell>
          <cell r="B14488">
            <v>1030000</v>
          </cell>
          <cell r="C14488" t="str">
            <v>総合図</v>
          </cell>
          <cell r="D14488" t="str">
            <v>1940-1945</v>
          </cell>
          <cell r="E14488" t="str">
            <v>1-6</v>
          </cell>
        </row>
        <row r="14489">
          <cell r="A14489">
            <v>3002108415</v>
          </cell>
          <cell r="B14489">
            <v>1030000</v>
          </cell>
          <cell r="C14489" t="str">
            <v>総合図</v>
          </cell>
          <cell r="D14489" t="str">
            <v>1904-1907</v>
          </cell>
          <cell r="E14489" t="str">
            <v>1-3,4(1-10)</v>
          </cell>
        </row>
        <row r="14490">
          <cell r="A14490">
            <v>3002108432</v>
          </cell>
          <cell r="B14490">
            <v>1030000</v>
          </cell>
          <cell r="C14490" t="str">
            <v>総合図</v>
          </cell>
          <cell r="D14490" t="str">
            <v>1961-1967</v>
          </cell>
          <cell r="E14490" t="str">
            <v>36(7-12),37(4-6),38,39(1-3,7-9),40(1-3,7-12),41(1-3,10-12),42(4-12)</v>
          </cell>
        </row>
        <row r="14491">
          <cell r="A14491">
            <v>3002108442</v>
          </cell>
          <cell r="B14491">
            <v>1030000</v>
          </cell>
          <cell r="C14491" t="str">
            <v>総合図</v>
          </cell>
          <cell r="D14491" t="str">
            <v>1990-1995</v>
          </cell>
          <cell r="E14491" t="str">
            <v>1-4</v>
          </cell>
        </row>
        <row r="14492">
          <cell r="A14492">
            <v>3002108448</v>
          </cell>
          <cell r="B14492">
            <v>1030000</v>
          </cell>
          <cell r="C14492" t="str">
            <v>総合図</v>
          </cell>
          <cell r="D14492" t="str">
            <v>1970-1990</v>
          </cell>
          <cell r="E14492" t="str">
            <v>1-14</v>
          </cell>
        </row>
        <row r="14493">
          <cell r="A14493">
            <v>3002108449</v>
          </cell>
          <cell r="B14493">
            <v>1030000</v>
          </cell>
          <cell r="C14493" t="str">
            <v>総合図</v>
          </cell>
          <cell r="D14493" t="str">
            <v>1991-1992</v>
          </cell>
          <cell r="E14493" t="str">
            <v>15-16</v>
          </cell>
        </row>
        <row r="14494">
          <cell r="A14494">
            <v>3002108450</v>
          </cell>
          <cell r="B14494">
            <v>1030000</v>
          </cell>
          <cell r="C14494" t="str">
            <v>総合図</v>
          </cell>
          <cell r="D14494" t="str">
            <v>1993-2000</v>
          </cell>
          <cell r="E14494" t="str">
            <v>17-24</v>
          </cell>
        </row>
        <row r="14495">
          <cell r="A14495">
            <v>3002108451</v>
          </cell>
          <cell r="B14495">
            <v>1030000</v>
          </cell>
          <cell r="C14495" t="str">
            <v>総合図</v>
          </cell>
          <cell r="D14495" t="str">
            <v>1947-1951</v>
          </cell>
          <cell r="E14495" t="str">
            <v>51-52,55</v>
          </cell>
        </row>
        <row r="14496">
          <cell r="A14496">
            <v>3002108458</v>
          </cell>
          <cell r="B14496">
            <v>1030000</v>
          </cell>
          <cell r="C14496" t="str">
            <v>総合図</v>
          </cell>
          <cell r="D14496" t="str">
            <v>1881-1899</v>
          </cell>
          <cell r="E14496" t="str">
            <v>1-19</v>
          </cell>
        </row>
        <row r="14497">
          <cell r="A14497">
            <v>3002108459</v>
          </cell>
          <cell r="B14497">
            <v>1030000</v>
          </cell>
          <cell r="C14497" t="str">
            <v>総合図</v>
          </cell>
          <cell r="D14497" t="str">
            <v>1881-1885</v>
          </cell>
          <cell r="E14497" t="str">
            <v>1</v>
          </cell>
        </row>
        <row r="14498">
          <cell r="A14498">
            <v>3002108460</v>
          </cell>
          <cell r="B14498">
            <v>1030000</v>
          </cell>
          <cell r="C14498" t="str">
            <v>総合図</v>
          </cell>
          <cell r="D14498" t="str">
            <v>1886-1895</v>
          </cell>
          <cell r="E14498" t="str">
            <v>2-3</v>
          </cell>
        </row>
        <row r="14499">
          <cell r="A14499">
            <v>3002108461</v>
          </cell>
          <cell r="B14499">
            <v>1030000</v>
          </cell>
          <cell r="C14499" t="str">
            <v>総合図</v>
          </cell>
          <cell r="D14499" t="str">
            <v>1881-1885</v>
          </cell>
          <cell r="E14499" t="str">
            <v>1</v>
          </cell>
        </row>
        <row r="14500">
          <cell r="A14500">
            <v>3002108463</v>
          </cell>
          <cell r="B14500">
            <v>1030000</v>
          </cell>
          <cell r="C14500" t="str">
            <v>総合図</v>
          </cell>
          <cell r="D14500" t="str">
            <v>1886-1890</v>
          </cell>
          <cell r="E14500" t="str">
            <v>2</v>
          </cell>
        </row>
        <row r="14501">
          <cell r="A14501">
            <v>3002108464</v>
          </cell>
          <cell r="B14501">
            <v>1030000</v>
          </cell>
          <cell r="C14501" t="str">
            <v>総合図</v>
          </cell>
          <cell r="D14501" t="str">
            <v>1891-1895</v>
          </cell>
          <cell r="E14501" t="str">
            <v>3</v>
          </cell>
        </row>
        <row r="14502">
          <cell r="A14502">
            <v>3002108470</v>
          </cell>
          <cell r="B14502">
            <v>1030000</v>
          </cell>
          <cell r="C14502" t="str">
            <v>総合図</v>
          </cell>
          <cell r="D14502" t="str">
            <v>1955-1991</v>
          </cell>
          <cell r="E14502" t="str">
            <v>1-71</v>
          </cell>
        </row>
        <row r="14503">
          <cell r="A14503">
            <v>3002108473</v>
          </cell>
          <cell r="B14503">
            <v>1030000</v>
          </cell>
          <cell r="C14503" t="str">
            <v>総合図</v>
          </cell>
          <cell r="D14503" t="str">
            <v>2003-2013</v>
          </cell>
          <cell r="E14503" t="str">
            <v>2003-2013+</v>
          </cell>
        </row>
        <row r="14504">
          <cell r="A14504">
            <v>3002108477</v>
          </cell>
          <cell r="B14504">
            <v>1030000</v>
          </cell>
          <cell r="C14504" t="str">
            <v>総合図</v>
          </cell>
          <cell r="D14504" t="str">
            <v>2001-2013</v>
          </cell>
          <cell r="E14504" t="str">
            <v>1-8</v>
          </cell>
        </row>
        <row r="14505">
          <cell r="A14505">
            <v>3002108478</v>
          </cell>
          <cell r="B14505">
            <v>1030000</v>
          </cell>
          <cell r="C14505" t="str">
            <v>総合図</v>
          </cell>
          <cell r="D14505" t="str">
            <v>2000-2000;2002-2010</v>
          </cell>
          <cell r="E14505" t="str">
            <v>2000;2-6</v>
          </cell>
        </row>
        <row r="14506">
          <cell r="A14506">
            <v>3002108489</v>
          </cell>
          <cell r="B14506">
            <v>1030000</v>
          </cell>
          <cell r="C14506" t="str">
            <v>総合図</v>
          </cell>
          <cell r="D14506" t="str">
            <v>2003-2008</v>
          </cell>
          <cell r="E14506" t="str">
            <v>3-8</v>
          </cell>
        </row>
        <row r="14507">
          <cell r="A14507">
            <v>3002108490</v>
          </cell>
          <cell r="B14507">
            <v>1030000</v>
          </cell>
          <cell r="C14507" t="str">
            <v>総合図</v>
          </cell>
          <cell r="D14507" t="str">
            <v>2003-2014</v>
          </cell>
          <cell r="E14507" t="str">
            <v>83-93,94(1-30)+</v>
          </cell>
        </row>
        <row r="14508">
          <cell r="A14508">
            <v>3002108494</v>
          </cell>
          <cell r="B14508">
            <v>1030000</v>
          </cell>
          <cell r="C14508" t="str">
            <v>総合図</v>
          </cell>
          <cell r="D14508" t="str">
            <v>2003-2010</v>
          </cell>
          <cell r="E14508" t="str">
            <v>45-52</v>
          </cell>
        </row>
        <row r="14509">
          <cell r="A14509">
            <v>3002108496</v>
          </cell>
          <cell r="B14509">
            <v>1030000</v>
          </cell>
          <cell r="C14509" t="str">
            <v>総合図</v>
          </cell>
          <cell r="D14509" t="str">
            <v>1973-1997</v>
          </cell>
          <cell r="E14509" t="str">
            <v>1-10</v>
          </cell>
        </row>
        <row r="14510">
          <cell r="A14510">
            <v>3002108497</v>
          </cell>
          <cell r="B14510">
            <v>1030000</v>
          </cell>
          <cell r="C14510" t="str">
            <v>総合図</v>
          </cell>
          <cell r="D14510" t="str">
            <v>1998-2000</v>
          </cell>
          <cell r="E14510" t="str">
            <v>1-3</v>
          </cell>
        </row>
        <row r="14511">
          <cell r="A14511">
            <v>3002108498</v>
          </cell>
          <cell r="B14511">
            <v>1030000</v>
          </cell>
          <cell r="C14511" t="str">
            <v>総合図</v>
          </cell>
          <cell r="D14511" t="str">
            <v>1968-1974</v>
          </cell>
          <cell r="E14511" t="str">
            <v>10-12</v>
          </cell>
        </row>
        <row r="14512">
          <cell r="A14512">
            <v>3002108499</v>
          </cell>
          <cell r="B14512">
            <v>1030000</v>
          </cell>
          <cell r="C14512" t="str">
            <v>総合図</v>
          </cell>
          <cell r="D14512" t="str">
            <v>1991-1999</v>
          </cell>
          <cell r="E14512" t="str">
            <v>18-26</v>
          </cell>
        </row>
        <row r="14513">
          <cell r="A14513">
            <v>3002108500</v>
          </cell>
          <cell r="B14513">
            <v>1030000</v>
          </cell>
          <cell r="C14513" t="str">
            <v>総合図</v>
          </cell>
          <cell r="D14513" t="str">
            <v>1992-1998</v>
          </cell>
          <cell r="E14513" t="str">
            <v>29-35</v>
          </cell>
        </row>
        <row r="14514">
          <cell r="A14514">
            <v>3002108506</v>
          </cell>
          <cell r="B14514">
            <v>1030000</v>
          </cell>
          <cell r="C14514" t="str">
            <v>総合図</v>
          </cell>
          <cell r="D14514" t="str">
            <v>2004-2004</v>
          </cell>
          <cell r="E14514" t="str">
            <v>2004</v>
          </cell>
        </row>
        <row r="14515">
          <cell r="A14515">
            <v>3002108521</v>
          </cell>
          <cell r="B14515">
            <v>1030000</v>
          </cell>
          <cell r="C14515" t="str">
            <v>総合図</v>
          </cell>
          <cell r="D14515" t="str">
            <v>1966-2000</v>
          </cell>
          <cell r="E14515" t="str">
            <v>86-119,120(1-7)</v>
          </cell>
        </row>
        <row r="14516">
          <cell r="A14516">
            <v>3002108522</v>
          </cell>
          <cell r="B14516">
            <v>1030000</v>
          </cell>
          <cell r="C14516" t="str">
            <v>総合図</v>
          </cell>
          <cell r="D14516" t="str">
            <v>1887-1897</v>
          </cell>
          <cell r="E14516" t="str">
            <v>1(1-2),2-4,5(2-4),7-8,9(1-2)</v>
          </cell>
        </row>
        <row r="14517">
          <cell r="A14517">
            <v>3002108523</v>
          </cell>
          <cell r="B14517">
            <v>1030000</v>
          </cell>
          <cell r="C14517" t="str">
            <v>総合図</v>
          </cell>
          <cell r="D14517" t="str">
            <v>1951-1973</v>
          </cell>
          <cell r="E14517" t="str">
            <v>7(6-10),8-18</v>
          </cell>
        </row>
        <row r="14518">
          <cell r="A14518">
            <v>3002108534</v>
          </cell>
          <cell r="B14518">
            <v>1030000</v>
          </cell>
          <cell r="C14518" t="str">
            <v>総合図</v>
          </cell>
          <cell r="D14518" t="str">
            <v>1989-1999</v>
          </cell>
          <cell r="E14518" t="str">
            <v>1-11</v>
          </cell>
        </row>
        <row r="14519">
          <cell r="A14519">
            <v>3002108537</v>
          </cell>
          <cell r="B14519">
            <v>1030000</v>
          </cell>
          <cell r="C14519" t="str">
            <v>総合図</v>
          </cell>
          <cell r="D14519" t="str">
            <v>2000-2012</v>
          </cell>
          <cell r="E14519" t="str">
            <v>48-59</v>
          </cell>
        </row>
        <row r="14520">
          <cell r="A14520">
            <v>3002108540</v>
          </cell>
          <cell r="B14520">
            <v>1030000</v>
          </cell>
          <cell r="C14520" t="str">
            <v>総合図</v>
          </cell>
          <cell r="D14520" t="str">
            <v>1995-2005</v>
          </cell>
          <cell r="E14520" t="str">
            <v>1-11</v>
          </cell>
        </row>
        <row r="14521">
          <cell r="A14521">
            <v>3002108543</v>
          </cell>
          <cell r="B14521">
            <v>1030000</v>
          </cell>
          <cell r="C14521" t="str">
            <v>総合図</v>
          </cell>
          <cell r="D14521" t="str">
            <v>1998-2007</v>
          </cell>
          <cell r="E14521" t="str">
            <v>1-9</v>
          </cell>
        </row>
        <row r="14522">
          <cell r="A14522">
            <v>3002108544</v>
          </cell>
          <cell r="B14522">
            <v>1030000</v>
          </cell>
          <cell r="C14522" t="str">
            <v>総合図</v>
          </cell>
          <cell r="D14522" t="str">
            <v>1997-2009</v>
          </cell>
          <cell r="E14522" t="str">
            <v>1-13</v>
          </cell>
        </row>
        <row r="14523">
          <cell r="A14523">
            <v>3002108550</v>
          </cell>
          <cell r="B14523">
            <v>1030000</v>
          </cell>
          <cell r="C14523" t="str">
            <v>総合図</v>
          </cell>
          <cell r="D14523" t="str">
            <v>2001-2001</v>
          </cell>
          <cell r="E14523" t="str">
            <v>49</v>
          </cell>
        </row>
        <row r="14524">
          <cell r="A14524">
            <v>3002108554</v>
          </cell>
          <cell r="B14524">
            <v>1030000</v>
          </cell>
          <cell r="C14524" t="str">
            <v>総合図</v>
          </cell>
          <cell r="D14524" t="str">
            <v>2003-2009</v>
          </cell>
          <cell r="E14524" t="str">
            <v>2,4-5,8</v>
          </cell>
        </row>
        <row r="14525">
          <cell r="A14525">
            <v>3002108555</v>
          </cell>
          <cell r="B14525">
            <v>1030000</v>
          </cell>
          <cell r="C14525" t="str">
            <v>総合図</v>
          </cell>
          <cell r="D14525" t="str">
            <v>1982-1999</v>
          </cell>
          <cell r="E14525" t="str">
            <v>1-18</v>
          </cell>
        </row>
        <row r="14526">
          <cell r="A14526">
            <v>3002108577</v>
          </cell>
          <cell r="B14526">
            <v>1030000</v>
          </cell>
          <cell r="C14526" t="str">
            <v>総合図</v>
          </cell>
          <cell r="D14526" t="str">
            <v>2002-2002</v>
          </cell>
          <cell r="E14526" t="str">
            <v>18</v>
          </cell>
        </row>
        <row r="14527">
          <cell r="A14527">
            <v>3002108617</v>
          </cell>
          <cell r="B14527">
            <v>1030000</v>
          </cell>
          <cell r="C14527" t="str">
            <v>総合図</v>
          </cell>
          <cell r="D14527" t="str">
            <v>1998-2002</v>
          </cell>
          <cell r="E14527" t="str">
            <v>1998-2002</v>
          </cell>
        </row>
        <row r="14528">
          <cell r="A14528">
            <v>3002108618</v>
          </cell>
          <cell r="B14528">
            <v>1030000</v>
          </cell>
          <cell r="C14528" t="str">
            <v>総合図</v>
          </cell>
          <cell r="D14528" t="str">
            <v>1957-1966</v>
          </cell>
          <cell r="E14528" t="str">
            <v>1-19</v>
          </cell>
        </row>
        <row r="14529">
          <cell r="A14529">
            <v>3002108619</v>
          </cell>
          <cell r="B14529">
            <v>1030000</v>
          </cell>
          <cell r="C14529" t="str">
            <v>総合図</v>
          </cell>
          <cell r="D14529" t="str">
            <v>2001-2002</v>
          </cell>
          <cell r="E14529" t="str">
            <v>2001-2002</v>
          </cell>
        </row>
        <row r="14530">
          <cell r="A14530">
            <v>3002108621</v>
          </cell>
          <cell r="B14530">
            <v>1030000</v>
          </cell>
          <cell r="C14530" t="str">
            <v>総合図</v>
          </cell>
          <cell r="D14530" t="str">
            <v>2002-2003</v>
          </cell>
          <cell r="E14530" t="str">
            <v>37-38</v>
          </cell>
        </row>
        <row r="14531">
          <cell r="A14531">
            <v>3002108623</v>
          </cell>
          <cell r="B14531">
            <v>1030000</v>
          </cell>
          <cell r="C14531" t="str">
            <v>総合図</v>
          </cell>
          <cell r="D14531" t="str">
            <v>1923-1941</v>
          </cell>
          <cell r="E14531" t="str">
            <v>1,2(1-3,5-24),3-10,11(1-6,8-24),12(2-3,5-7,9-27),13(1-28,30-31,33-35),14(1-4,7-11,13-18),18(1-11,13-16,18-20,22,24-37,39-48),19(23-24)</v>
          </cell>
        </row>
        <row r="14532">
          <cell r="A14532">
            <v>3002108646</v>
          </cell>
          <cell r="B14532">
            <v>1030000</v>
          </cell>
          <cell r="C14532" t="str">
            <v>総合図</v>
          </cell>
          <cell r="D14532" t="str">
            <v>1953-1953</v>
          </cell>
          <cell r="E14532" t="str">
            <v>1953</v>
          </cell>
        </row>
        <row r="14533">
          <cell r="A14533">
            <v>3002108647</v>
          </cell>
          <cell r="B14533">
            <v>1030000</v>
          </cell>
          <cell r="C14533" t="str">
            <v>総合図</v>
          </cell>
          <cell r="D14533" t="str">
            <v>1933-1947</v>
          </cell>
          <cell r="E14533" t="str">
            <v>1933-1947</v>
          </cell>
        </row>
        <row r="14534">
          <cell r="A14534">
            <v>3002108648</v>
          </cell>
          <cell r="B14534">
            <v>1030000</v>
          </cell>
          <cell r="C14534" t="str">
            <v>総合図</v>
          </cell>
          <cell r="D14534" t="str">
            <v>1924-1925</v>
          </cell>
          <cell r="E14534" t="str">
            <v>1924-1925</v>
          </cell>
        </row>
        <row r="14535">
          <cell r="A14535">
            <v>3002108649</v>
          </cell>
          <cell r="B14535">
            <v>1030000</v>
          </cell>
          <cell r="C14535" t="str">
            <v>総合図</v>
          </cell>
          <cell r="D14535" t="str">
            <v>1982-1983</v>
          </cell>
          <cell r="E14535" t="str">
            <v>1-2</v>
          </cell>
        </row>
        <row r="14536">
          <cell r="A14536">
            <v>3002108658</v>
          </cell>
          <cell r="B14536">
            <v>1030000</v>
          </cell>
          <cell r="C14536" t="str">
            <v>総合図</v>
          </cell>
          <cell r="D14536" t="str">
            <v>1918-1933</v>
          </cell>
          <cell r="E14536" t="str">
            <v>14-29</v>
          </cell>
        </row>
        <row r="14537">
          <cell r="A14537">
            <v>3002108659</v>
          </cell>
          <cell r="B14537">
            <v>1030000</v>
          </cell>
          <cell r="C14537" t="str">
            <v>総合図</v>
          </cell>
          <cell r="D14537" t="str">
            <v>1992-1992</v>
          </cell>
          <cell r="E14537" t="str">
            <v>1992</v>
          </cell>
        </row>
        <row r="14538">
          <cell r="A14538">
            <v>3002108660</v>
          </cell>
          <cell r="B14538">
            <v>1030000</v>
          </cell>
          <cell r="C14538" t="str">
            <v>総合図</v>
          </cell>
          <cell r="D14538" t="str">
            <v>1951-1953</v>
          </cell>
          <cell r="E14538" t="str">
            <v>1(2-6),2(1-5)</v>
          </cell>
        </row>
        <row r="14539">
          <cell r="A14539">
            <v>3002108661</v>
          </cell>
          <cell r="B14539">
            <v>1030000</v>
          </cell>
          <cell r="C14539" t="str">
            <v>総合図</v>
          </cell>
          <cell r="D14539" t="str">
            <v>1968-1968</v>
          </cell>
          <cell r="E14539" t="str">
            <v>8-9</v>
          </cell>
        </row>
        <row r="14540">
          <cell r="A14540">
            <v>3002108662</v>
          </cell>
          <cell r="B14540">
            <v>1030000</v>
          </cell>
          <cell r="C14540" t="str">
            <v>総合図</v>
          </cell>
          <cell r="D14540" t="str">
            <v>1976-1976</v>
          </cell>
          <cell r="E14540" t="str">
            <v>166(2-12)</v>
          </cell>
        </row>
        <row r="14541">
          <cell r="A14541">
            <v>3002108677</v>
          </cell>
          <cell r="B14541">
            <v>1030000</v>
          </cell>
          <cell r="C14541" t="str">
            <v>総合図</v>
          </cell>
          <cell r="D14541" t="str">
            <v>1917-1939</v>
          </cell>
          <cell r="E14541" t="str">
            <v>44-45,53-54,57-66</v>
          </cell>
        </row>
        <row r="14542">
          <cell r="A14542">
            <v>3002108678</v>
          </cell>
          <cell r="B14542">
            <v>1030000</v>
          </cell>
          <cell r="C14542" t="str">
            <v>総合図</v>
          </cell>
          <cell r="D14542" t="str">
            <v>2001-2006</v>
          </cell>
          <cell r="E14542" t="str">
            <v>13-18</v>
          </cell>
        </row>
        <row r="14543">
          <cell r="A14543">
            <v>3002108683</v>
          </cell>
          <cell r="B14543">
            <v>1030000</v>
          </cell>
          <cell r="C14543" t="str">
            <v>総合図</v>
          </cell>
          <cell r="D14543" t="str">
            <v>1934-1938</v>
          </cell>
          <cell r="E14543" t="str">
            <v>1-10,12-15</v>
          </cell>
        </row>
        <row r="14544">
          <cell r="A14544">
            <v>3002108686</v>
          </cell>
          <cell r="B14544">
            <v>1030000</v>
          </cell>
          <cell r="C14544" t="str">
            <v>総合図</v>
          </cell>
          <cell r="D14544" t="str">
            <v>2000-2010</v>
          </cell>
          <cell r="E14544" t="str">
            <v>23-33</v>
          </cell>
        </row>
        <row r="14545">
          <cell r="A14545">
            <v>3002108695</v>
          </cell>
          <cell r="B14545">
            <v>1030000</v>
          </cell>
          <cell r="C14545" t="str">
            <v>総合図</v>
          </cell>
          <cell r="D14545" t="str">
            <v>1960-1967</v>
          </cell>
          <cell r="E14545" t="str">
            <v>6-13</v>
          </cell>
        </row>
        <row r="14546">
          <cell r="A14546">
            <v>3002108697</v>
          </cell>
          <cell r="B14546">
            <v>1030000</v>
          </cell>
          <cell r="C14546" t="str">
            <v>総合図</v>
          </cell>
          <cell r="D14546" t="str">
            <v>1928-1928</v>
          </cell>
          <cell r="E14546" t="str">
            <v>1928</v>
          </cell>
        </row>
        <row r="14547">
          <cell r="A14547">
            <v>3002108703</v>
          </cell>
          <cell r="B14547">
            <v>1030000</v>
          </cell>
          <cell r="C14547" t="str">
            <v>総合図</v>
          </cell>
          <cell r="D14547" t="str">
            <v>1994-2011</v>
          </cell>
          <cell r="E14547" t="str">
            <v>1-100</v>
          </cell>
        </row>
        <row r="14548">
          <cell r="A14548">
            <v>3002108727</v>
          </cell>
          <cell r="B14548">
            <v>1030000</v>
          </cell>
          <cell r="C14548" t="str">
            <v>総合図</v>
          </cell>
          <cell r="D14548" t="str">
            <v>2001-2005</v>
          </cell>
          <cell r="E14548" t="str">
            <v>1-5</v>
          </cell>
        </row>
        <row r="14549">
          <cell r="A14549">
            <v>3002108739</v>
          </cell>
          <cell r="B14549">
            <v>1030000</v>
          </cell>
          <cell r="C14549" t="str">
            <v>総合図</v>
          </cell>
          <cell r="D14549" t="str">
            <v>2002-2014</v>
          </cell>
          <cell r="E14549" t="str">
            <v>14-26+</v>
          </cell>
        </row>
        <row r="14550">
          <cell r="A14550">
            <v>3002108744</v>
          </cell>
          <cell r="B14550">
            <v>1030000</v>
          </cell>
          <cell r="C14550" t="str">
            <v>総合図</v>
          </cell>
          <cell r="D14550" t="str">
            <v>2002-2004</v>
          </cell>
          <cell r="E14550" t="str">
            <v>11-13</v>
          </cell>
        </row>
        <row r="14551">
          <cell r="A14551">
            <v>3002108747</v>
          </cell>
          <cell r="B14551">
            <v>1030000</v>
          </cell>
          <cell r="C14551" t="str">
            <v>総合図</v>
          </cell>
          <cell r="D14551" t="str">
            <v>1970-1971</v>
          </cell>
          <cell r="E14551" t="str">
            <v>121,125</v>
          </cell>
        </row>
        <row r="14552">
          <cell r="A14552">
            <v>3002108748</v>
          </cell>
          <cell r="B14552">
            <v>1030000</v>
          </cell>
          <cell r="C14552" t="str">
            <v>総合図</v>
          </cell>
          <cell r="D14552" t="str">
            <v>1962-1966</v>
          </cell>
          <cell r="E14552" t="str">
            <v>5(1-4),6-7,8(1-5)</v>
          </cell>
        </row>
        <row r="14553">
          <cell r="A14553">
            <v>3002108752</v>
          </cell>
          <cell r="B14553">
            <v>1030000</v>
          </cell>
          <cell r="C14553" t="str">
            <v>総合図</v>
          </cell>
          <cell r="D14553" t="str">
            <v>2001-2004</v>
          </cell>
          <cell r="E14553" t="str">
            <v>13-16</v>
          </cell>
        </row>
        <row r="14554">
          <cell r="A14554">
            <v>3002108755</v>
          </cell>
          <cell r="B14554">
            <v>1030000</v>
          </cell>
          <cell r="C14554" t="str">
            <v>総合図</v>
          </cell>
          <cell r="D14554" t="str">
            <v>1970-1970</v>
          </cell>
          <cell r="E14554" t="str">
            <v>45</v>
          </cell>
        </row>
        <row r="14555">
          <cell r="A14555">
            <v>3002108774</v>
          </cell>
          <cell r="B14555">
            <v>1030000</v>
          </cell>
          <cell r="C14555" t="str">
            <v>総合図</v>
          </cell>
          <cell r="D14555" t="str">
            <v>2000-2014</v>
          </cell>
          <cell r="E14555" t="str">
            <v>1-3,5-15+</v>
          </cell>
        </row>
        <row r="14556">
          <cell r="A14556">
            <v>3002108775</v>
          </cell>
          <cell r="B14556">
            <v>1030000</v>
          </cell>
          <cell r="C14556" t="str">
            <v>総合図</v>
          </cell>
          <cell r="D14556" t="str">
            <v>2002-2013</v>
          </cell>
          <cell r="E14556" t="str">
            <v>1-11+</v>
          </cell>
        </row>
        <row r="14557">
          <cell r="A14557">
            <v>3002108776</v>
          </cell>
          <cell r="B14557">
            <v>1030000</v>
          </cell>
          <cell r="C14557" t="str">
            <v>総合図</v>
          </cell>
          <cell r="D14557" t="str">
            <v>2001-2002</v>
          </cell>
          <cell r="E14557" t="str">
            <v>1-2</v>
          </cell>
        </row>
        <row r="14558">
          <cell r="A14558">
            <v>3002108777</v>
          </cell>
          <cell r="B14558">
            <v>1030000</v>
          </cell>
          <cell r="C14558" t="str">
            <v>総合図</v>
          </cell>
          <cell r="D14558" t="str">
            <v>2001-2014</v>
          </cell>
          <cell r="E14558" t="str">
            <v>1-2,3(2),4-13+</v>
          </cell>
        </row>
        <row r="14559">
          <cell r="A14559">
            <v>3002108778</v>
          </cell>
          <cell r="B14559">
            <v>1030000</v>
          </cell>
          <cell r="C14559" t="str">
            <v>総合図</v>
          </cell>
          <cell r="D14559" t="str">
            <v>2001-2008</v>
          </cell>
          <cell r="E14559" t="str">
            <v>1-7+</v>
          </cell>
        </row>
        <row r="14560">
          <cell r="A14560">
            <v>3002108779</v>
          </cell>
          <cell r="B14560">
            <v>1030000</v>
          </cell>
          <cell r="C14560" t="str">
            <v>総合図</v>
          </cell>
          <cell r="D14560" t="str">
            <v>2002-2014</v>
          </cell>
          <cell r="E14560" t="str">
            <v>1-13+</v>
          </cell>
        </row>
        <row r="14561">
          <cell r="A14561">
            <v>3002108780</v>
          </cell>
          <cell r="B14561">
            <v>1030000</v>
          </cell>
          <cell r="C14561" t="str">
            <v>総合図</v>
          </cell>
          <cell r="D14561" t="str">
            <v>1999-2012</v>
          </cell>
          <cell r="E14561" t="str">
            <v>1-12+</v>
          </cell>
        </row>
        <row r="14562">
          <cell r="A14562">
            <v>3002108781</v>
          </cell>
          <cell r="B14562">
            <v>1030000</v>
          </cell>
          <cell r="C14562" t="str">
            <v>総合図</v>
          </cell>
          <cell r="D14562" t="str">
            <v>1999-2004</v>
          </cell>
          <cell r="E14562" t="str">
            <v>1-6+</v>
          </cell>
        </row>
        <row r="14563">
          <cell r="A14563">
            <v>3002108782</v>
          </cell>
          <cell r="B14563">
            <v>1030000</v>
          </cell>
          <cell r="C14563" t="str">
            <v>総合図</v>
          </cell>
          <cell r="D14563" t="str">
            <v>1999-2014</v>
          </cell>
          <cell r="E14563" t="str">
            <v>6-13,15-35+</v>
          </cell>
        </row>
        <row r="14564">
          <cell r="A14564">
            <v>3002108783</v>
          </cell>
          <cell r="B14564">
            <v>1030000</v>
          </cell>
          <cell r="C14564" t="str">
            <v>総合図</v>
          </cell>
          <cell r="D14564" t="str">
            <v>2002-2014</v>
          </cell>
          <cell r="E14564" t="str">
            <v>1-4,5(2),6-10,11(2),12(1-2),13(1)+</v>
          </cell>
        </row>
        <row r="14565">
          <cell r="A14565">
            <v>3002108784</v>
          </cell>
          <cell r="B14565">
            <v>1030000</v>
          </cell>
          <cell r="C14565" t="str">
            <v>総合図</v>
          </cell>
          <cell r="D14565" t="str">
            <v>1999-2003</v>
          </cell>
          <cell r="E14565" t="str">
            <v>1-5</v>
          </cell>
        </row>
        <row r="14566">
          <cell r="A14566">
            <v>3002108786</v>
          </cell>
          <cell r="B14566">
            <v>1030000</v>
          </cell>
          <cell r="C14566" t="str">
            <v>総合図</v>
          </cell>
          <cell r="D14566" t="str">
            <v>2002-2013</v>
          </cell>
          <cell r="E14566" t="str">
            <v>1-4,6-8+</v>
          </cell>
        </row>
        <row r="14567">
          <cell r="A14567">
            <v>3002108787</v>
          </cell>
          <cell r="B14567">
            <v>1030000</v>
          </cell>
          <cell r="C14567" t="str">
            <v>総合図</v>
          </cell>
          <cell r="D14567" t="str">
            <v>2002-2014</v>
          </cell>
          <cell r="E14567" t="str">
            <v>1-12,14-15,17,20-25+</v>
          </cell>
        </row>
        <row r="14568">
          <cell r="A14568">
            <v>3002108789</v>
          </cell>
          <cell r="B14568">
            <v>1030000</v>
          </cell>
          <cell r="C14568" t="str">
            <v>総合図</v>
          </cell>
          <cell r="D14568" t="str">
            <v>2001-2008</v>
          </cell>
          <cell r="E14568" t="str">
            <v>12-19</v>
          </cell>
        </row>
        <row r="14569">
          <cell r="A14569">
            <v>3002108790</v>
          </cell>
          <cell r="B14569">
            <v>1030000</v>
          </cell>
          <cell r="C14569" t="str">
            <v>総合図</v>
          </cell>
          <cell r="D14569" t="str">
            <v>2001-2002</v>
          </cell>
          <cell r="E14569" t="str">
            <v>1-2</v>
          </cell>
        </row>
        <row r="14570">
          <cell r="A14570">
            <v>3002108791</v>
          </cell>
          <cell r="B14570">
            <v>1030000</v>
          </cell>
          <cell r="C14570" t="str">
            <v>総合図</v>
          </cell>
          <cell r="D14570" t="str">
            <v>2002-2008</v>
          </cell>
          <cell r="E14570" t="str">
            <v>1-7</v>
          </cell>
        </row>
        <row r="14571">
          <cell r="A14571">
            <v>3002108792</v>
          </cell>
          <cell r="B14571">
            <v>1030000</v>
          </cell>
          <cell r="C14571" t="str">
            <v>総合図</v>
          </cell>
          <cell r="D14571" t="str">
            <v>2002-2013</v>
          </cell>
          <cell r="E14571" t="str">
            <v>1-12+</v>
          </cell>
        </row>
        <row r="14572">
          <cell r="A14572">
            <v>3002108793</v>
          </cell>
          <cell r="B14572">
            <v>1030000</v>
          </cell>
          <cell r="C14572" t="str">
            <v>総合図</v>
          </cell>
          <cell r="D14572" t="str">
            <v>2001-2012</v>
          </cell>
          <cell r="E14572" t="str">
            <v>37-48</v>
          </cell>
        </row>
        <row r="14573">
          <cell r="A14573">
            <v>3002108795</v>
          </cell>
          <cell r="B14573">
            <v>1030000</v>
          </cell>
          <cell r="C14573" t="str">
            <v>総合図</v>
          </cell>
          <cell r="D14573" t="str">
            <v>2001-2001</v>
          </cell>
          <cell r="E14573" t="str">
            <v>2001</v>
          </cell>
        </row>
        <row r="14574">
          <cell r="A14574">
            <v>3002108797</v>
          </cell>
          <cell r="B14574">
            <v>1030000</v>
          </cell>
          <cell r="C14574" t="str">
            <v>総合図</v>
          </cell>
          <cell r="D14574" t="str">
            <v>2002-2011</v>
          </cell>
          <cell r="E14574" t="str">
            <v>1-10</v>
          </cell>
        </row>
        <row r="14575">
          <cell r="A14575">
            <v>3002108798</v>
          </cell>
          <cell r="B14575">
            <v>1030000</v>
          </cell>
          <cell r="C14575" t="str">
            <v>総合図</v>
          </cell>
          <cell r="D14575" t="str">
            <v>1984-1984</v>
          </cell>
          <cell r="E14575" t="str">
            <v>9</v>
          </cell>
        </row>
        <row r="14576">
          <cell r="A14576">
            <v>3002108800</v>
          </cell>
          <cell r="B14576">
            <v>1030000</v>
          </cell>
          <cell r="C14576" t="str">
            <v>総合図</v>
          </cell>
          <cell r="D14576" t="str">
            <v>2002-2010</v>
          </cell>
          <cell r="E14576" t="str">
            <v>4-14</v>
          </cell>
        </row>
        <row r="14577">
          <cell r="A14577">
            <v>3002108802</v>
          </cell>
          <cell r="B14577">
            <v>1030000</v>
          </cell>
          <cell r="C14577" t="str">
            <v>総合図</v>
          </cell>
          <cell r="D14577" t="str">
            <v>2001-2003</v>
          </cell>
          <cell r="E14577" t="str">
            <v>30-42</v>
          </cell>
        </row>
        <row r="14578">
          <cell r="A14578">
            <v>3002108803</v>
          </cell>
          <cell r="B14578">
            <v>1030000</v>
          </cell>
          <cell r="C14578" t="str">
            <v>総合図</v>
          </cell>
          <cell r="D14578" t="str">
            <v>1902-1902;1902-1964</v>
          </cell>
          <cell r="E14578" t="str">
            <v>1-12;1-63</v>
          </cell>
        </row>
        <row r="14579">
          <cell r="A14579">
            <v>3002108804</v>
          </cell>
          <cell r="B14579">
            <v>1030000</v>
          </cell>
          <cell r="C14579" t="str">
            <v>総合図</v>
          </cell>
          <cell r="D14579" t="str">
            <v>1970-1977</v>
          </cell>
          <cell r="E14579" t="str">
            <v>45,48-52</v>
          </cell>
        </row>
        <row r="14580">
          <cell r="A14580">
            <v>3002108805</v>
          </cell>
          <cell r="B14580">
            <v>1030000</v>
          </cell>
          <cell r="C14580" t="str">
            <v>総合図</v>
          </cell>
          <cell r="D14580" t="str">
            <v>2001-2013</v>
          </cell>
          <cell r="E14580" t="str">
            <v>13-25+</v>
          </cell>
        </row>
        <row r="14581">
          <cell r="A14581">
            <v>3002108808</v>
          </cell>
          <cell r="B14581">
            <v>1030000</v>
          </cell>
          <cell r="C14581" t="str">
            <v>総合図</v>
          </cell>
          <cell r="D14581" t="str">
            <v>2002-2002</v>
          </cell>
          <cell r="E14581" t="str">
            <v>1-2</v>
          </cell>
        </row>
        <row r="14582">
          <cell r="A14582">
            <v>3002108809</v>
          </cell>
          <cell r="B14582">
            <v>1030000</v>
          </cell>
          <cell r="C14582" t="str">
            <v>総合図</v>
          </cell>
          <cell r="D14582" t="str">
            <v>2002-2014</v>
          </cell>
          <cell r="E14582" t="str">
            <v>201-249+</v>
          </cell>
        </row>
        <row r="14583">
          <cell r="A14583">
            <v>3002108814</v>
          </cell>
          <cell r="B14583">
            <v>1030000</v>
          </cell>
          <cell r="C14583" t="str">
            <v>総合図</v>
          </cell>
          <cell r="D14583" t="str">
            <v>1967-1979</v>
          </cell>
          <cell r="E14583" t="str">
            <v>1-11</v>
          </cell>
        </row>
        <row r="14584">
          <cell r="A14584">
            <v>3002108830</v>
          </cell>
          <cell r="B14584">
            <v>1030000</v>
          </cell>
          <cell r="C14584" t="str">
            <v>総合図</v>
          </cell>
          <cell r="D14584" t="str">
            <v>1995-2004</v>
          </cell>
          <cell r="E14584" t="str">
            <v>25,27-31,34</v>
          </cell>
        </row>
        <row r="14585">
          <cell r="A14585">
            <v>3002108840</v>
          </cell>
          <cell r="B14585">
            <v>1030000</v>
          </cell>
          <cell r="C14585" t="str">
            <v>総合図</v>
          </cell>
          <cell r="D14585" t="str">
            <v>2002-2013</v>
          </cell>
          <cell r="E14585" t="str">
            <v>32-43</v>
          </cell>
        </row>
        <row r="14586">
          <cell r="A14586">
            <v>3002108841</v>
          </cell>
          <cell r="B14586">
            <v>1030000</v>
          </cell>
          <cell r="C14586" t="str">
            <v>総合図</v>
          </cell>
          <cell r="D14586" t="str">
            <v>2006-2006</v>
          </cell>
          <cell r="E14586" t="str">
            <v>4</v>
          </cell>
        </row>
        <row r="14587">
          <cell r="A14587">
            <v>3002108847</v>
          </cell>
          <cell r="B14587">
            <v>1030000</v>
          </cell>
          <cell r="C14587" t="str">
            <v>総合図</v>
          </cell>
          <cell r="D14587" t="str">
            <v>1995-1996</v>
          </cell>
          <cell r="E14587" t="str">
            <v>1995,1996(1)</v>
          </cell>
        </row>
        <row r="14588">
          <cell r="A14588">
            <v>3002108848</v>
          </cell>
          <cell r="B14588">
            <v>1030000</v>
          </cell>
          <cell r="C14588" t="str">
            <v>総合図</v>
          </cell>
          <cell r="D14588" t="str">
            <v>1879-1896</v>
          </cell>
          <cell r="E14588" t="str">
            <v>1-1500,1504-1663</v>
          </cell>
        </row>
        <row r="14589">
          <cell r="A14589">
            <v>3002108850</v>
          </cell>
          <cell r="B14589">
            <v>1030000</v>
          </cell>
          <cell r="C14589" t="str">
            <v>総合図</v>
          </cell>
          <cell r="D14589" t="str">
            <v>1897-1897;1898-1901</v>
          </cell>
          <cell r="E14589" t="str">
            <v>1-9;2,3(1-10),4(1-10),5(1-7)</v>
          </cell>
        </row>
        <row r="14590">
          <cell r="A14590">
            <v>3002108851</v>
          </cell>
          <cell r="B14590">
            <v>1030000</v>
          </cell>
          <cell r="C14590" t="str">
            <v>総合図</v>
          </cell>
          <cell r="D14590" t="str">
            <v>1891-1893</v>
          </cell>
          <cell r="E14590" t="str">
            <v>1-20</v>
          </cell>
        </row>
        <row r="14591">
          <cell r="A14591">
            <v>3002108854</v>
          </cell>
          <cell r="B14591">
            <v>1030000</v>
          </cell>
          <cell r="C14591" t="str">
            <v>総合図</v>
          </cell>
          <cell r="D14591" t="str">
            <v>1981-1981</v>
          </cell>
          <cell r="E14591" t="str">
            <v>1981</v>
          </cell>
        </row>
        <row r="14592">
          <cell r="A14592">
            <v>3002108855</v>
          </cell>
          <cell r="B14592">
            <v>1030000</v>
          </cell>
          <cell r="C14592" t="str">
            <v>総合図</v>
          </cell>
          <cell r="D14592" t="str">
            <v>1889-1896</v>
          </cell>
          <cell r="E14592" t="str">
            <v>1-11,13,15-18</v>
          </cell>
        </row>
        <row r="14593">
          <cell r="A14593">
            <v>3002108856</v>
          </cell>
          <cell r="B14593">
            <v>1030000</v>
          </cell>
          <cell r="C14593" t="str">
            <v>総合図</v>
          </cell>
          <cell r="D14593" t="str">
            <v>2003-2013</v>
          </cell>
          <cell r="E14593" t="str">
            <v>22-31+</v>
          </cell>
        </row>
        <row r="14594">
          <cell r="A14594">
            <v>3002108857</v>
          </cell>
          <cell r="B14594">
            <v>1030000</v>
          </cell>
          <cell r="C14594" t="str">
            <v>総合図</v>
          </cell>
          <cell r="D14594" t="str">
            <v>1998-1999</v>
          </cell>
          <cell r="E14594" t="str">
            <v>1998-1999</v>
          </cell>
        </row>
        <row r="14595">
          <cell r="A14595">
            <v>3002108858</v>
          </cell>
          <cell r="B14595">
            <v>1030000</v>
          </cell>
          <cell r="C14595" t="str">
            <v>総合図</v>
          </cell>
          <cell r="D14595" t="str">
            <v>1947-1948</v>
          </cell>
          <cell r="E14595" t="str">
            <v>1(10-12),2(1-5,7-8)</v>
          </cell>
        </row>
        <row r="14596">
          <cell r="A14596">
            <v>3002108860</v>
          </cell>
          <cell r="B14596">
            <v>1030000</v>
          </cell>
          <cell r="C14596" t="str">
            <v>総合図</v>
          </cell>
          <cell r="D14596" t="str">
            <v>1949-1978</v>
          </cell>
          <cell r="E14596" t="str">
            <v>1-2,3(2-3),10-19,21-24</v>
          </cell>
        </row>
        <row r="14597">
          <cell r="A14597">
            <v>3002108866</v>
          </cell>
          <cell r="B14597">
            <v>1030000</v>
          </cell>
          <cell r="C14597" t="str">
            <v>総合図</v>
          </cell>
          <cell r="D14597" t="str">
            <v>1984-2002</v>
          </cell>
          <cell r="E14597" t="str">
            <v>1-19</v>
          </cell>
        </row>
        <row r="14598">
          <cell r="A14598">
            <v>3002108867</v>
          </cell>
          <cell r="B14598">
            <v>1030000</v>
          </cell>
          <cell r="C14598" t="str">
            <v>総合図</v>
          </cell>
          <cell r="D14598" t="str">
            <v>1916-1916</v>
          </cell>
          <cell r="E14598" t="str">
            <v>23-24</v>
          </cell>
        </row>
        <row r="14599">
          <cell r="A14599">
            <v>3002108868</v>
          </cell>
          <cell r="B14599">
            <v>1030000</v>
          </cell>
          <cell r="C14599" t="str">
            <v>総合図</v>
          </cell>
          <cell r="D14599" t="str">
            <v>1901-1905</v>
          </cell>
          <cell r="E14599" t="str">
            <v>2(15),3(28),6(62,70)</v>
          </cell>
        </row>
        <row r="14600">
          <cell r="A14600">
            <v>3002108869</v>
          </cell>
          <cell r="B14600">
            <v>1030000</v>
          </cell>
          <cell r="C14600" t="str">
            <v>総合図</v>
          </cell>
          <cell r="D14600" t="str">
            <v>1910-1914</v>
          </cell>
          <cell r="E14600" t="str">
            <v>8-12</v>
          </cell>
        </row>
        <row r="14601">
          <cell r="A14601">
            <v>3002108870</v>
          </cell>
          <cell r="B14601">
            <v>1030000</v>
          </cell>
          <cell r="C14601" t="str">
            <v>総合図</v>
          </cell>
          <cell r="D14601" t="str">
            <v>1926-1928</v>
          </cell>
          <cell r="E14601" t="str">
            <v>1,2(1-6,9-11),3(1-8)</v>
          </cell>
        </row>
        <row r="14602">
          <cell r="A14602">
            <v>3002108871</v>
          </cell>
          <cell r="B14602">
            <v>1030000</v>
          </cell>
          <cell r="C14602" t="str">
            <v>総合図</v>
          </cell>
          <cell r="D14602" t="str">
            <v>1934-1983</v>
          </cell>
          <cell r="E14602" t="str">
            <v>1(1-8),2-6,7(1-3,5,7-8,11-12),8(2,5,8,11-12),9,10(1-5,7-10),11(1-2),13-18,19(1-4,6),29(4-6),30-33,34(1,3),42-47,48(1-2)</v>
          </cell>
        </row>
        <row r="14603">
          <cell r="A14603">
            <v>3002108872</v>
          </cell>
          <cell r="B14603">
            <v>1030000</v>
          </cell>
          <cell r="C14603" t="str">
            <v>総合図</v>
          </cell>
          <cell r="D14603" t="str">
            <v>1889-1889</v>
          </cell>
          <cell r="E14603" t="str">
            <v>1-14</v>
          </cell>
        </row>
        <row r="14604">
          <cell r="A14604">
            <v>3002108873</v>
          </cell>
          <cell r="B14604">
            <v>1030000</v>
          </cell>
          <cell r="C14604" t="str">
            <v>総合図</v>
          </cell>
          <cell r="D14604" t="str">
            <v>1934-1935</v>
          </cell>
          <cell r="E14604" t="str">
            <v>2-5</v>
          </cell>
        </row>
        <row r="14605">
          <cell r="A14605">
            <v>3002108874</v>
          </cell>
          <cell r="B14605">
            <v>1030000</v>
          </cell>
          <cell r="C14605" t="str">
            <v>総合図</v>
          </cell>
          <cell r="D14605" t="str">
            <v>1928-1929</v>
          </cell>
          <cell r="E14605" t="str">
            <v>14,19-22,23-24</v>
          </cell>
        </row>
        <row r="14606">
          <cell r="A14606">
            <v>3002108875</v>
          </cell>
          <cell r="B14606">
            <v>1030000</v>
          </cell>
          <cell r="C14606" t="str">
            <v>総合図</v>
          </cell>
          <cell r="D14606" t="str">
            <v>1902-1902</v>
          </cell>
          <cell r="E14606" t="str">
            <v>1-2</v>
          </cell>
        </row>
        <row r="14607">
          <cell r="A14607">
            <v>3002108876</v>
          </cell>
          <cell r="B14607">
            <v>1030000</v>
          </cell>
          <cell r="C14607" t="str">
            <v>総合図</v>
          </cell>
          <cell r="D14607" t="str">
            <v>1930-1936;1961-1997</v>
          </cell>
          <cell r="E14607" t="str">
            <v>1,3,5-6;1-37</v>
          </cell>
        </row>
        <row r="14608">
          <cell r="A14608">
            <v>3002108877</v>
          </cell>
          <cell r="B14608">
            <v>1030000</v>
          </cell>
          <cell r="C14608" t="str">
            <v>総合図</v>
          </cell>
          <cell r="D14608" t="str">
            <v>1948-1950</v>
          </cell>
          <cell r="E14608" t="str">
            <v>1-3</v>
          </cell>
        </row>
        <row r="14609">
          <cell r="A14609">
            <v>3002108878</v>
          </cell>
          <cell r="B14609">
            <v>1030000</v>
          </cell>
          <cell r="C14609" t="str">
            <v>総合図</v>
          </cell>
          <cell r="D14609" t="str">
            <v>1948-1950</v>
          </cell>
          <cell r="E14609" t="str">
            <v>1-2</v>
          </cell>
        </row>
        <row r="14610">
          <cell r="A14610">
            <v>3002108879</v>
          </cell>
          <cell r="B14610">
            <v>1030000</v>
          </cell>
          <cell r="C14610" t="str">
            <v>総合図</v>
          </cell>
          <cell r="D14610" t="str">
            <v>1937-1938</v>
          </cell>
          <cell r="E14610" t="str">
            <v>1(1-3,7-8),2(1-2)</v>
          </cell>
        </row>
        <row r="14611">
          <cell r="A14611">
            <v>3002108880</v>
          </cell>
          <cell r="B14611">
            <v>1030000</v>
          </cell>
          <cell r="C14611" t="str">
            <v>総合図</v>
          </cell>
          <cell r="D14611" t="str">
            <v>1933-1934</v>
          </cell>
          <cell r="E14611" t="str">
            <v>1(3-12)</v>
          </cell>
        </row>
        <row r="14612">
          <cell r="A14612">
            <v>3002108881</v>
          </cell>
          <cell r="B14612">
            <v>1030000</v>
          </cell>
          <cell r="C14612" t="str">
            <v>総合図</v>
          </cell>
          <cell r="D14612" t="str">
            <v>1902-1904</v>
          </cell>
          <cell r="E14612" t="str">
            <v>1-5,9-12</v>
          </cell>
        </row>
        <row r="14613">
          <cell r="A14613">
            <v>3002108882</v>
          </cell>
          <cell r="B14613">
            <v>1030000</v>
          </cell>
          <cell r="C14613" t="str">
            <v>総合図</v>
          </cell>
          <cell r="D14613" t="str">
            <v>1949-1950</v>
          </cell>
          <cell r="E14613" t="str">
            <v>1(2,4,6,8-9),2(1-7,10-12)</v>
          </cell>
        </row>
        <row r="14614">
          <cell r="A14614">
            <v>3002108883</v>
          </cell>
          <cell r="B14614">
            <v>1030000</v>
          </cell>
          <cell r="C14614" t="str">
            <v>総合図</v>
          </cell>
          <cell r="D14614" t="str">
            <v>1948-1950</v>
          </cell>
          <cell r="E14614" t="str">
            <v>2-8</v>
          </cell>
        </row>
        <row r="14615">
          <cell r="A14615">
            <v>3002108884</v>
          </cell>
          <cell r="B14615">
            <v>1030000</v>
          </cell>
          <cell r="C14615" t="str">
            <v>総合図</v>
          </cell>
          <cell r="D14615" t="str">
            <v>1922-1923</v>
          </cell>
          <cell r="E14615" t="str">
            <v>1-2</v>
          </cell>
        </row>
        <row r="14616">
          <cell r="A14616">
            <v>3002108885</v>
          </cell>
          <cell r="B14616">
            <v>1030000</v>
          </cell>
          <cell r="C14616" t="str">
            <v>総合図</v>
          </cell>
          <cell r="D14616" t="str">
            <v>1949-1950</v>
          </cell>
          <cell r="E14616" t="str">
            <v>1-4</v>
          </cell>
        </row>
        <row r="14617">
          <cell r="A14617">
            <v>3002108886</v>
          </cell>
          <cell r="B14617">
            <v>1030000</v>
          </cell>
          <cell r="C14617" t="str">
            <v>総合図</v>
          </cell>
          <cell r="D14617" t="str">
            <v>1928-1929</v>
          </cell>
          <cell r="E14617" t="str">
            <v>1-4,6-9</v>
          </cell>
        </row>
        <row r="14618">
          <cell r="A14618">
            <v>3002108887</v>
          </cell>
          <cell r="B14618">
            <v>1030000</v>
          </cell>
          <cell r="C14618" t="str">
            <v>総合図</v>
          </cell>
          <cell r="D14618" t="str">
            <v>1930-1930</v>
          </cell>
          <cell r="E14618" t="str">
            <v>1-3</v>
          </cell>
        </row>
        <row r="14619">
          <cell r="A14619">
            <v>3002108888</v>
          </cell>
          <cell r="B14619">
            <v>1030000</v>
          </cell>
          <cell r="C14619" t="str">
            <v>総合図</v>
          </cell>
          <cell r="D14619" t="str">
            <v>1951-1970</v>
          </cell>
          <cell r="E14619" t="str">
            <v>2,108</v>
          </cell>
        </row>
        <row r="14620">
          <cell r="A14620">
            <v>3002108889</v>
          </cell>
          <cell r="B14620">
            <v>1030000</v>
          </cell>
          <cell r="C14620" t="str">
            <v>総合図</v>
          </cell>
          <cell r="D14620" t="str">
            <v>1928-1928</v>
          </cell>
          <cell r="E14620" t="str">
            <v>1(2-3)</v>
          </cell>
        </row>
        <row r="14621">
          <cell r="A14621">
            <v>3002108890</v>
          </cell>
          <cell r="B14621">
            <v>1030000</v>
          </cell>
          <cell r="C14621" t="str">
            <v>総合図</v>
          </cell>
          <cell r="D14621" t="str">
            <v>1944-1944</v>
          </cell>
          <cell r="E14621" t="str">
            <v>1(1,3,5-6)</v>
          </cell>
        </row>
        <row r="14622">
          <cell r="A14622">
            <v>3002108891</v>
          </cell>
          <cell r="B14622">
            <v>1030000</v>
          </cell>
          <cell r="C14622" t="str">
            <v>総合図</v>
          </cell>
          <cell r="D14622" t="str">
            <v>1925-1925</v>
          </cell>
          <cell r="E14622" t="str">
            <v>5(1)</v>
          </cell>
        </row>
        <row r="14623">
          <cell r="A14623">
            <v>3002108892</v>
          </cell>
          <cell r="B14623">
            <v>1030000</v>
          </cell>
          <cell r="C14623" t="str">
            <v>総合図</v>
          </cell>
          <cell r="D14623" t="str">
            <v>1931-1931</v>
          </cell>
          <cell r="E14623" t="str">
            <v>11(6)</v>
          </cell>
        </row>
        <row r="14624">
          <cell r="A14624">
            <v>3002108893</v>
          </cell>
          <cell r="B14624">
            <v>1030000</v>
          </cell>
          <cell r="C14624" t="str">
            <v>総合図</v>
          </cell>
          <cell r="D14624" t="str">
            <v>1936-1943</v>
          </cell>
          <cell r="E14624" t="str">
            <v>1(2),7(4)</v>
          </cell>
        </row>
        <row r="14625">
          <cell r="A14625">
            <v>3002108894</v>
          </cell>
          <cell r="B14625">
            <v>1030000</v>
          </cell>
          <cell r="C14625" t="str">
            <v>総合図</v>
          </cell>
          <cell r="D14625" t="str">
            <v>1951-1952</v>
          </cell>
          <cell r="E14625" t="str">
            <v>61,75</v>
          </cell>
        </row>
        <row r="14626">
          <cell r="A14626">
            <v>3002108895</v>
          </cell>
          <cell r="B14626">
            <v>1030000</v>
          </cell>
          <cell r="C14626" t="str">
            <v>総合図</v>
          </cell>
          <cell r="D14626" t="str">
            <v>1896-1896</v>
          </cell>
          <cell r="E14626" t="str">
            <v>2(14)</v>
          </cell>
        </row>
        <row r="14627">
          <cell r="A14627">
            <v>3002108896</v>
          </cell>
          <cell r="B14627">
            <v>1030000</v>
          </cell>
          <cell r="C14627" t="str">
            <v>総合図</v>
          </cell>
          <cell r="D14627" t="str">
            <v>1915-1915</v>
          </cell>
          <cell r="E14627" t="str">
            <v>1(3,7)</v>
          </cell>
        </row>
        <row r="14628">
          <cell r="A14628">
            <v>3002108897</v>
          </cell>
          <cell r="B14628">
            <v>1030000</v>
          </cell>
          <cell r="C14628" t="str">
            <v>総合図</v>
          </cell>
          <cell r="D14628" t="str">
            <v>1922-1923</v>
          </cell>
          <cell r="E14628" t="str">
            <v>1(3-4),2(2-3,5-6)</v>
          </cell>
        </row>
        <row r="14629">
          <cell r="A14629">
            <v>3002108898</v>
          </cell>
          <cell r="B14629">
            <v>1030000</v>
          </cell>
          <cell r="C14629" t="str">
            <v>総合図</v>
          </cell>
          <cell r="D14629" t="str">
            <v>1931-1933</v>
          </cell>
          <cell r="E14629" t="str">
            <v>4,8</v>
          </cell>
        </row>
        <row r="14630">
          <cell r="A14630">
            <v>3002108899</v>
          </cell>
          <cell r="B14630">
            <v>1030000</v>
          </cell>
          <cell r="C14630" t="str">
            <v>総合図</v>
          </cell>
          <cell r="D14630" t="str">
            <v>1931-1932</v>
          </cell>
          <cell r="E14630" t="str">
            <v>4,6</v>
          </cell>
        </row>
        <row r="14631">
          <cell r="A14631">
            <v>3002108900</v>
          </cell>
          <cell r="B14631">
            <v>1030000</v>
          </cell>
          <cell r="C14631" t="str">
            <v>総合図</v>
          </cell>
          <cell r="D14631" t="str">
            <v>1932-1934</v>
          </cell>
          <cell r="E14631" t="str">
            <v>1-3,6</v>
          </cell>
        </row>
        <row r="14632">
          <cell r="A14632">
            <v>3002108901</v>
          </cell>
          <cell r="B14632">
            <v>1030000</v>
          </cell>
          <cell r="C14632" t="str">
            <v>総合図</v>
          </cell>
          <cell r="D14632" t="str">
            <v>1935-1935</v>
          </cell>
          <cell r="E14632" t="str">
            <v>21-22</v>
          </cell>
        </row>
        <row r="14633">
          <cell r="A14633">
            <v>3002108902</v>
          </cell>
          <cell r="B14633">
            <v>1030000</v>
          </cell>
          <cell r="C14633" t="str">
            <v>総合図</v>
          </cell>
          <cell r="D14633" t="str">
            <v>1935-1935;1936-1938</v>
          </cell>
          <cell r="E14633" t="str">
            <v>1(1-2);3-5</v>
          </cell>
        </row>
        <row r="14634">
          <cell r="A14634">
            <v>3002108903</v>
          </cell>
          <cell r="B14634">
            <v>1030000</v>
          </cell>
          <cell r="C14634" t="str">
            <v>総合図</v>
          </cell>
          <cell r="D14634" t="str">
            <v>1933-1933</v>
          </cell>
          <cell r="E14634" t="str">
            <v>1-2</v>
          </cell>
        </row>
        <row r="14635">
          <cell r="A14635">
            <v>3002108904</v>
          </cell>
          <cell r="B14635">
            <v>1030000</v>
          </cell>
          <cell r="C14635" t="str">
            <v>総合図</v>
          </cell>
          <cell r="D14635" t="str">
            <v>1948-1950</v>
          </cell>
          <cell r="E14635" t="str">
            <v>397-398,423</v>
          </cell>
        </row>
        <row r="14636">
          <cell r="A14636">
            <v>3002108905</v>
          </cell>
          <cell r="B14636">
            <v>1030000</v>
          </cell>
          <cell r="C14636" t="str">
            <v>総合図</v>
          </cell>
          <cell r="D14636" t="str">
            <v>1980-1982</v>
          </cell>
          <cell r="E14636" t="str">
            <v>4(1),6(2)</v>
          </cell>
        </row>
        <row r="14637">
          <cell r="A14637">
            <v>3002108906</v>
          </cell>
          <cell r="B14637">
            <v>1030000</v>
          </cell>
          <cell r="C14637" t="str">
            <v>総合図</v>
          </cell>
          <cell r="D14637" t="str">
            <v>1957-1959</v>
          </cell>
          <cell r="E14637" t="str">
            <v>1(7),2(10)</v>
          </cell>
        </row>
        <row r="14638">
          <cell r="A14638">
            <v>3002108910</v>
          </cell>
          <cell r="B14638">
            <v>1030000</v>
          </cell>
          <cell r="C14638" t="str">
            <v>総合図</v>
          </cell>
          <cell r="D14638" t="str">
            <v>1951-1955</v>
          </cell>
          <cell r="E14638" t="str">
            <v>1,7,9</v>
          </cell>
        </row>
        <row r="14639">
          <cell r="A14639">
            <v>3002108911</v>
          </cell>
          <cell r="B14639">
            <v>1030000</v>
          </cell>
          <cell r="C14639" t="str">
            <v>総合図</v>
          </cell>
          <cell r="D14639" t="str">
            <v>1951-1953</v>
          </cell>
          <cell r="E14639" t="str">
            <v>7-9,17</v>
          </cell>
        </row>
        <row r="14640">
          <cell r="A14640">
            <v>3002108912</v>
          </cell>
          <cell r="B14640">
            <v>1030000</v>
          </cell>
          <cell r="C14640" t="str">
            <v>総合図</v>
          </cell>
          <cell r="D14640" t="str">
            <v>1933-1933</v>
          </cell>
          <cell r="E14640" t="str">
            <v>2(9-10)</v>
          </cell>
        </row>
        <row r="14641">
          <cell r="A14641">
            <v>3002108913</v>
          </cell>
          <cell r="B14641">
            <v>1030000</v>
          </cell>
          <cell r="C14641" t="str">
            <v>総合図</v>
          </cell>
          <cell r="D14641" t="str">
            <v>1921-1921</v>
          </cell>
          <cell r="E14641" t="str">
            <v>1(2-4)</v>
          </cell>
        </row>
        <row r="14642">
          <cell r="A14642">
            <v>3002108914</v>
          </cell>
          <cell r="B14642">
            <v>1030000</v>
          </cell>
          <cell r="C14642" t="str">
            <v>総合図</v>
          </cell>
          <cell r="D14642" t="str">
            <v>1933-1937</v>
          </cell>
          <cell r="E14642" t="str">
            <v>1933(1),1937(2)</v>
          </cell>
        </row>
        <row r="14643">
          <cell r="A14643">
            <v>3002108915</v>
          </cell>
          <cell r="B14643">
            <v>1030000</v>
          </cell>
          <cell r="C14643" t="str">
            <v>総合図</v>
          </cell>
          <cell r="D14643" t="str">
            <v>1893-1898</v>
          </cell>
          <cell r="E14643" t="str">
            <v>1,7,9-11,14,16-17,22-25,27,29,34-37,42-46,48-49,51,57-58</v>
          </cell>
        </row>
        <row r="14644">
          <cell r="A14644">
            <v>3002108916</v>
          </cell>
          <cell r="B14644">
            <v>1030000</v>
          </cell>
          <cell r="C14644" t="str">
            <v>総合図</v>
          </cell>
          <cell r="D14644" t="str">
            <v>1932-1933</v>
          </cell>
          <cell r="E14644" t="str">
            <v>1(3-10),2(4)</v>
          </cell>
        </row>
        <row r="14645">
          <cell r="A14645">
            <v>3002108921</v>
          </cell>
          <cell r="B14645">
            <v>1030000</v>
          </cell>
          <cell r="C14645" t="str">
            <v>総合図</v>
          </cell>
          <cell r="D14645" t="str">
            <v>1993-1997</v>
          </cell>
          <cell r="E14645" t="str">
            <v>1-4</v>
          </cell>
        </row>
        <row r="14646">
          <cell r="A14646">
            <v>3002108922</v>
          </cell>
          <cell r="B14646">
            <v>1030000</v>
          </cell>
          <cell r="C14646" t="str">
            <v>総合図</v>
          </cell>
          <cell r="D14646" t="str">
            <v>1998-2004</v>
          </cell>
          <cell r="E14646" t="str">
            <v>31-37</v>
          </cell>
        </row>
        <row r="14647">
          <cell r="A14647">
            <v>3002108924</v>
          </cell>
          <cell r="B14647">
            <v>1030000</v>
          </cell>
          <cell r="C14647" t="str">
            <v>総合図</v>
          </cell>
          <cell r="D14647" t="str">
            <v>2000-2005</v>
          </cell>
          <cell r="E14647" t="str">
            <v>12(1,3),13-16</v>
          </cell>
        </row>
        <row r="14648">
          <cell r="A14648">
            <v>3002108938</v>
          </cell>
          <cell r="B14648">
            <v>1030000</v>
          </cell>
          <cell r="C14648" t="str">
            <v>総合図</v>
          </cell>
          <cell r="D14648" t="str">
            <v>2001-2006</v>
          </cell>
          <cell r="E14648" t="str">
            <v>37-41</v>
          </cell>
        </row>
        <row r="14649">
          <cell r="A14649">
            <v>3002108939</v>
          </cell>
          <cell r="B14649">
            <v>1030000</v>
          </cell>
          <cell r="C14649" t="str">
            <v>総合図</v>
          </cell>
          <cell r="D14649" t="str">
            <v>2003-2007</v>
          </cell>
          <cell r="E14649" t="str">
            <v>23-27</v>
          </cell>
        </row>
        <row r="14650">
          <cell r="A14650">
            <v>3002108947</v>
          </cell>
          <cell r="B14650">
            <v>1030000</v>
          </cell>
          <cell r="C14650" t="str">
            <v>総合図</v>
          </cell>
          <cell r="D14650" t="str">
            <v>2000-2001</v>
          </cell>
          <cell r="E14650" t="str">
            <v>35-39</v>
          </cell>
        </row>
        <row r="14651">
          <cell r="A14651">
            <v>3002108950</v>
          </cell>
          <cell r="B14651">
            <v>1030000</v>
          </cell>
          <cell r="C14651" t="str">
            <v>総合図</v>
          </cell>
          <cell r="D14651" t="str">
            <v>2002-2005</v>
          </cell>
          <cell r="E14651" t="str">
            <v>1-8</v>
          </cell>
        </row>
        <row r="14652">
          <cell r="A14652">
            <v>3002108953</v>
          </cell>
          <cell r="B14652">
            <v>1030000</v>
          </cell>
          <cell r="C14652" t="str">
            <v>総合図</v>
          </cell>
          <cell r="D14652" t="str">
            <v>2001-2008</v>
          </cell>
          <cell r="E14652" t="str">
            <v>1-16</v>
          </cell>
        </row>
        <row r="14653">
          <cell r="A14653">
            <v>3002108954</v>
          </cell>
          <cell r="B14653">
            <v>1030000</v>
          </cell>
          <cell r="C14653" t="str">
            <v>総合図</v>
          </cell>
          <cell r="D14653" t="str">
            <v>2001-2005</v>
          </cell>
          <cell r="E14653" t="str">
            <v>2001-2005</v>
          </cell>
        </row>
        <row r="14654">
          <cell r="A14654">
            <v>3002108955</v>
          </cell>
          <cell r="B14654">
            <v>1030000</v>
          </cell>
          <cell r="C14654" t="str">
            <v>総合図</v>
          </cell>
          <cell r="D14654" t="str">
            <v>2002-2009</v>
          </cell>
          <cell r="E14654" t="str">
            <v>1-16</v>
          </cell>
        </row>
        <row r="14655">
          <cell r="A14655">
            <v>3002108962</v>
          </cell>
          <cell r="B14655">
            <v>1030000</v>
          </cell>
          <cell r="C14655" t="str">
            <v>総合図</v>
          </cell>
          <cell r="D14655" t="str">
            <v>2010-2014</v>
          </cell>
          <cell r="E14655" t="str">
            <v>10-13,14(1-3)+</v>
          </cell>
        </row>
        <row r="14656">
          <cell r="A14656">
            <v>3002108966</v>
          </cell>
          <cell r="B14656">
            <v>1030000</v>
          </cell>
          <cell r="C14656" t="str">
            <v>総合図</v>
          </cell>
          <cell r="D14656" t="str">
            <v>2000-2004</v>
          </cell>
          <cell r="E14656" t="str">
            <v>1-2,3(1),4(2-4),5(1)</v>
          </cell>
        </row>
        <row r="14657">
          <cell r="A14657">
            <v>3002108967</v>
          </cell>
          <cell r="B14657">
            <v>1030000</v>
          </cell>
          <cell r="C14657" t="str">
            <v>総合図</v>
          </cell>
          <cell r="D14657" t="str">
            <v>1991-1991;1995-2012</v>
          </cell>
          <cell r="E14657" t="str">
            <v>12;1995,1999,2000(7,9),2001(9,11),2002(7,9),2003(7,9),2004(5,7),2005(7,11),2006(9),2008(2),2009(2),2011(7),2012(7)</v>
          </cell>
        </row>
        <row r="14658">
          <cell r="A14658">
            <v>3002108968</v>
          </cell>
          <cell r="B14658">
            <v>1030000</v>
          </cell>
          <cell r="C14658" t="str">
            <v>総合図</v>
          </cell>
          <cell r="D14658" t="str">
            <v>1992-1994</v>
          </cell>
          <cell r="E14658" t="str">
            <v>1992-1994</v>
          </cell>
        </row>
        <row r="14659">
          <cell r="A14659">
            <v>3002108986</v>
          </cell>
          <cell r="B14659">
            <v>1030000</v>
          </cell>
          <cell r="C14659" t="str">
            <v>総合図</v>
          </cell>
          <cell r="D14659" t="str">
            <v>2007-2009</v>
          </cell>
          <cell r="E14659" t="str">
            <v>42-44</v>
          </cell>
        </row>
        <row r="14660">
          <cell r="A14660">
            <v>3002108987</v>
          </cell>
          <cell r="B14660">
            <v>1030000</v>
          </cell>
          <cell r="C14660" t="str">
            <v>総合図</v>
          </cell>
          <cell r="D14660" t="str">
            <v>2004-2012</v>
          </cell>
          <cell r="E14660" t="str">
            <v>31-39</v>
          </cell>
        </row>
        <row r="14661">
          <cell r="A14661">
            <v>3002108990</v>
          </cell>
          <cell r="B14661">
            <v>1030000</v>
          </cell>
          <cell r="C14661" t="str">
            <v>総合図</v>
          </cell>
          <cell r="D14661" t="str">
            <v>2000-2012</v>
          </cell>
          <cell r="E14661" t="str">
            <v>1-13</v>
          </cell>
        </row>
        <row r="14662">
          <cell r="A14662">
            <v>3002109000</v>
          </cell>
          <cell r="B14662">
            <v>1030000</v>
          </cell>
          <cell r="C14662" t="str">
            <v>総合図</v>
          </cell>
          <cell r="D14662" t="str">
            <v>1956-1963</v>
          </cell>
          <cell r="E14662" t="str">
            <v>1-4,6</v>
          </cell>
        </row>
        <row r="14663">
          <cell r="A14663">
            <v>3002109002</v>
          </cell>
          <cell r="B14663">
            <v>1030000</v>
          </cell>
          <cell r="C14663" t="str">
            <v>総合図</v>
          </cell>
          <cell r="D14663" t="str">
            <v>1924-1928</v>
          </cell>
          <cell r="E14663" t="str">
            <v>1924-1928</v>
          </cell>
        </row>
        <row r="14664">
          <cell r="A14664">
            <v>3002109003</v>
          </cell>
          <cell r="B14664">
            <v>1030000</v>
          </cell>
          <cell r="C14664" t="str">
            <v>総合図</v>
          </cell>
          <cell r="D14664" t="str">
            <v>2002-2004</v>
          </cell>
          <cell r="E14664" t="str">
            <v>14-16</v>
          </cell>
        </row>
        <row r="14665">
          <cell r="A14665">
            <v>3002109012</v>
          </cell>
          <cell r="B14665">
            <v>1030500</v>
          </cell>
          <cell r="C14665" t="str">
            <v>総合図-A棟1階 理工系雑誌(利用不可)</v>
          </cell>
          <cell r="D14665" t="str">
            <v>2004-2005</v>
          </cell>
          <cell r="E14665" t="str">
            <v>1-2</v>
          </cell>
        </row>
        <row r="14666">
          <cell r="A14666">
            <v>3002109013</v>
          </cell>
          <cell r="B14666">
            <v>1030500</v>
          </cell>
          <cell r="C14666" t="str">
            <v>総合図-A棟1階 理工系雑誌(利用不可)</v>
          </cell>
          <cell r="D14666" t="str">
            <v>2004-2004</v>
          </cell>
          <cell r="E14666" t="str">
            <v>1(2-4)</v>
          </cell>
        </row>
        <row r="14667">
          <cell r="A14667">
            <v>3002109014</v>
          </cell>
          <cell r="B14667">
            <v>1030500</v>
          </cell>
          <cell r="C14667" t="str">
            <v>総合図-A棟1階 理工系雑誌(利用不可)</v>
          </cell>
          <cell r="D14667" t="str">
            <v>2004-2004</v>
          </cell>
          <cell r="E14667" t="str">
            <v>1</v>
          </cell>
        </row>
        <row r="14668">
          <cell r="A14668">
            <v>3002109015</v>
          </cell>
          <cell r="B14668">
            <v>1030500</v>
          </cell>
          <cell r="C14668" t="str">
            <v>総合図-A棟1階 理工系雑誌(利用不可)</v>
          </cell>
          <cell r="D14668" t="str">
            <v>2004-2004</v>
          </cell>
          <cell r="E14668" t="str">
            <v>1</v>
          </cell>
        </row>
        <row r="14669">
          <cell r="A14669">
            <v>3002109016</v>
          </cell>
          <cell r="B14669">
            <v>1030000</v>
          </cell>
          <cell r="C14669" t="str">
            <v>総合図</v>
          </cell>
          <cell r="D14669" t="str">
            <v>1936-1972</v>
          </cell>
          <cell r="E14669" t="str">
            <v>1(1-6),2,3(1-15,21-22,24-26),4(1,3-10,12-26),5,6(1-2,4-14,16-26),7,8(1-23,25-26),9(1-2,10-26),10(1-2,4-26),11(1-3,5,7-8,10-14,18),71-72,73(1-3,5-14,16-25)</v>
          </cell>
        </row>
        <row r="14670">
          <cell r="A14670">
            <v>3002109028</v>
          </cell>
          <cell r="B14670">
            <v>1030000</v>
          </cell>
          <cell r="C14670" t="str">
            <v>総合図</v>
          </cell>
          <cell r="D14670" t="str">
            <v>1996-2010</v>
          </cell>
          <cell r="E14670" t="str">
            <v>1-13</v>
          </cell>
        </row>
        <row r="14671">
          <cell r="A14671">
            <v>3002109029</v>
          </cell>
          <cell r="B14671">
            <v>1030000</v>
          </cell>
          <cell r="C14671" t="str">
            <v>総合図</v>
          </cell>
          <cell r="D14671" t="str">
            <v>1999-2011</v>
          </cell>
          <cell r="E14671" t="str">
            <v>1-13</v>
          </cell>
        </row>
        <row r="14672">
          <cell r="A14672">
            <v>3002109030</v>
          </cell>
          <cell r="B14672">
            <v>1030000</v>
          </cell>
          <cell r="C14672" t="str">
            <v>総合図</v>
          </cell>
          <cell r="D14672" t="str">
            <v>2000-2006</v>
          </cell>
          <cell r="E14672" t="str">
            <v>1-7</v>
          </cell>
        </row>
        <row r="14673">
          <cell r="A14673">
            <v>3002109031</v>
          </cell>
          <cell r="B14673">
            <v>1030000</v>
          </cell>
          <cell r="C14673" t="str">
            <v>総合図</v>
          </cell>
          <cell r="D14673" t="str">
            <v>1980-1991</v>
          </cell>
          <cell r="E14673" t="str">
            <v>1-8</v>
          </cell>
        </row>
        <row r="14674">
          <cell r="A14674">
            <v>3002109032</v>
          </cell>
          <cell r="B14674">
            <v>1030000</v>
          </cell>
          <cell r="C14674" t="str">
            <v>総合図</v>
          </cell>
          <cell r="D14674" t="str">
            <v>1998-2002</v>
          </cell>
          <cell r="E14674" t="str">
            <v>1-5</v>
          </cell>
        </row>
        <row r="14675">
          <cell r="A14675">
            <v>3002109033</v>
          </cell>
          <cell r="B14675">
            <v>1030000</v>
          </cell>
          <cell r="C14675" t="str">
            <v>総合図</v>
          </cell>
          <cell r="D14675" t="str">
            <v>1971-2004</v>
          </cell>
          <cell r="E14675" t="str">
            <v>1-22,24-31,34-37,39-45</v>
          </cell>
        </row>
        <row r="14676">
          <cell r="A14676">
            <v>3002109034</v>
          </cell>
          <cell r="B14676">
            <v>1030000</v>
          </cell>
          <cell r="C14676" t="str">
            <v>総合図</v>
          </cell>
          <cell r="D14676" t="str">
            <v>1983-1984</v>
          </cell>
          <cell r="E14676" t="str">
            <v>1(1),2(1)</v>
          </cell>
        </row>
        <row r="14677">
          <cell r="A14677">
            <v>3002109035</v>
          </cell>
          <cell r="B14677">
            <v>1030000</v>
          </cell>
          <cell r="C14677" t="str">
            <v>総合図</v>
          </cell>
          <cell r="D14677" t="str">
            <v>1979-1981</v>
          </cell>
          <cell r="E14677" t="str">
            <v>5-7</v>
          </cell>
        </row>
        <row r="14678">
          <cell r="A14678">
            <v>3002109036</v>
          </cell>
          <cell r="B14678">
            <v>1030000</v>
          </cell>
          <cell r="C14678" t="str">
            <v>総合図</v>
          </cell>
          <cell r="D14678" t="str">
            <v>1986-1999</v>
          </cell>
          <cell r="E14678" t="str">
            <v>1-5</v>
          </cell>
        </row>
        <row r="14679">
          <cell r="A14679">
            <v>3002109042</v>
          </cell>
          <cell r="B14679">
            <v>1030000</v>
          </cell>
          <cell r="C14679" t="str">
            <v>総合図</v>
          </cell>
          <cell r="D14679" t="str">
            <v>1936-1941</v>
          </cell>
          <cell r="E14679" t="str">
            <v>1-273</v>
          </cell>
        </row>
        <row r="14680">
          <cell r="A14680">
            <v>3002109049</v>
          </cell>
          <cell r="B14680">
            <v>1030000</v>
          </cell>
          <cell r="C14680" t="str">
            <v>総合図</v>
          </cell>
          <cell r="D14680" t="str">
            <v>2003-2010</v>
          </cell>
          <cell r="E14680" t="str">
            <v>2003(4-6),2004-2010</v>
          </cell>
        </row>
        <row r="14681">
          <cell r="A14681">
            <v>3002109066</v>
          </cell>
          <cell r="B14681">
            <v>1030000</v>
          </cell>
          <cell r="C14681" t="str">
            <v>総合図</v>
          </cell>
          <cell r="D14681" t="str">
            <v>2003-2013</v>
          </cell>
          <cell r="E14681" t="str">
            <v>1-11+</v>
          </cell>
        </row>
        <row r="14682">
          <cell r="A14682">
            <v>3002109125</v>
          </cell>
          <cell r="B14682">
            <v>1030000</v>
          </cell>
          <cell r="C14682" t="str">
            <v>総合図</v>
          </cell>
          <cell r="D14682" t="str">
            <v>2003-2003</v>
          </cell>
          <cell r="E14682" t="str">
            <v>1</v>
          </cell>
        </row>
        <row r="14683">
          <cell r="A14683">
            <v>3002109126</v>
          </cell>
          <cell r="B14683">
            <v>1030000</v>
          </cell>
          <cell r="C14683" t="str">
            <v>総合図</v>
          </cell>
          <cell r="D14683" t="str">
            <v>1938-1941</v>
          </cell>
          <cell r="E14683" t="str">
            <v>1-4</v>
          </cell>
        </row>
        <row r="14684">
          <cell r="A14684">
            <v>3002109145</v>
          </cell>
          <cell r="B14684">
            <v>1030000</v>
          </cell>
          <cell r="C14684" t="str">
            <v>総合図</v>
          </cell>
          <cell r="D14684" t="str">
            <v>1948-1949</v>
          </cell>
          <cell r="E14684" t="str">
            <v>1-12</v>
          </cell>
        </row>
        <row r="14685">
          <cell r="A14685">
            <v>3002109247</v>
          </cell>
          <cell r="B14685">
            <v>1030000</v>
          </cell>
          <cell r="C14685" t="str">
            <v>総合図</v>
          </cell>
          <cell r="D14685" t="str">
            <v>1974-1979;1979-1989</v>
          </cell>
          <cell r="E14685" t="str">
            <v>1-6;7,12,16</v>
          </cell>
        </row>
        <row r="14686">
          <cell r="A14686">
            <v>3002109248</v>
          </cell>
          <cell r="B14686">
            <v>1030000</v>
          </cell>
          <cell r="C14686" t="str">
            <v>総合図</v>
          </cell>
          <cell r="D14686" t="str">
            <v>1996-2005</v>
          </cell>
          <cell r="E14686" t="str">
            <v>1-5,7-10</v>
          </cell>
        </row>
        <row r="14687">
          <cell r="A14687">
            <v>3002109258</v>
          </cell>
          <cell r="B14687">
            <v>1030000</v>
          </cell>
          <cell r="C14687" t="str">
            <v>総合図</v>
          </cell>
          <cell r="D14687" t="str">
            <v>2010-2011</v>
          </cell>
          <cell r="E14687" t="str">
            <v>31-32+</v>
          </cell>
        </row>
        <row r="14688">
          <cell r="A14688">
            <v>3002109275</v>
          </cell>
          <cell r="B14688">
            <v>1030000</v>
          </cell>
          <cell r="C14688" t="str">
            <v>総合図</v>
          </cell>
          <cell r="D14688" t="str">
            <v>1998-2011</v>
          </cell>
          <cell r="E14688" t="str">
            <v>1-15</v>
          </cell>
        </row>
        <row r="14689">
          <cell r="A14689">
            <v>3002109276</v>
          </cell>
          <cell r="B14689">
            <v>1030000</v>
          </cell>
          <cell r="C14689" t="str">
            <v>総合図</v>
          </cell>
          <cell r="D14689" t="str">
            <v>1991-2003</v>
          </cell>
          <cell r="E14689" t="str">
            <v>1-12</v>
          </cell>
        </row>
        <row r="14690">
          <cell r="A14690">
            <v>3002109277</v>
          </cell>
          <cell r="B14690">
            <v>1030000</v>
          </cell>
          <cell r="C14690" t="str">
            <v>総合図</v>
          </cell>
          <cell r="D14690" t="str">
            <v>1995-2002</v>
          </cell>
          <cell r="E14690" t="str">
            <v>1-8</v>
          </cell>
        </row>
        <row r="14691">
          <cell r="A14691">
            <v>3002109278</v>
          </cell>
          <cell r="B14691">
            <v>1030000</v>
          </cell>
          <cell r="C14691" t="str">
            <v>総合図</v>
          </cell>
          <cell r="D14691" t="str">
            <v>1995-2002</v>
          </cell>
          <cell r="E14691" t="str">
            <v>1-8</v>
          </cell>
        </row>
        <row r="14692">
          <cell r="A14692">
            <v>3002109281</v>
          </cell>
          <cell r="B14692">
            <v>1030000</v>
          </cell>
          <cell r="C14692" t="str">
            <v>総合図</v>
          </cell>
          <cell r="D14692" t="str">
            <v>1995-2001</v>
          </cell>
          <cell r="E14692" t="str">
            <v>1-7</v>
          </cell>
        </row>
        <row r="14693">
          <cell r="A14693">
            <v>3002109283</v>
          </cell>
          <cell r="B14693">
            <v>1030000</v>
          </cell>
          <cell r="C14693" t="str">
            <v>総合図</v>
          </cell>
          <cell r="D14693" t="str">
            <v>1963-1963</v>
          </cell>
          <cell r="E14693" t="str">
            <v>38</v>
          </cell>
        </row>
        <row r="14694">
          <cell r="A14694">
            <v>3002109284</v>
          </cell>
          <cell r="B14694">
            <v>1030000</v>
          </cell>
          <cell r="C14694" t="str">
            <v>総合図</v>
          </cell>
          <cell r="D14694" t="str">
            <v>1962-1962</v>
          </cell>
          <cell r="E14694" t="str">
            <v>37</v>
          </cell>
        </row>
        <row r="14695">
          <cell r="A14695">
            <v>3002109285</v>
          </cell>
          <cell r="B14695">
            <v>1030000</v>
          </cell>
          <cell r="C14695" t="str">
            <v>総合図</v>
          </cell>
          <cell r="D14695" t="str">
            <v>1959-1960</v>
          </cell>
          <cell r="E14695" t="str">
            <v>34-35</v>
          </cell>
        </row>
        <row r="14696">
          <cell r="A14696">
            <v>3002109286</v>
          </cell>
          <cell r="B14696">
            <v>1030000</v>
          </cell>
          <cell r="C14696" t="str">
            <v>総合図</v>
          </cell>
          <cell r="D14696" t="str">
            <v>1951-1951</v>
          </cell>
          <cell r="E14696" t="str">
            <v>26</v>
          </cell>
        </row>
        <row r="14697">
          <cell r="A14697">
            <v>3002109287</v>
          </cell>
          <cell r="B14697">
            <v>1030000</v>
          </cell>
          <cell r="C14697" t="str">
            <v>総合図</v>
          </cell>
          <cell r="D14697" t="str">
            <v>1955-1957</v>
          </cell>
          <cell r="E14697" t="str">
            <v>30-32</v>
          </cell>
        </row>
        <row r="14698">
          <cell r="A14698">
            <v>3002109288</v>
          </cell>
          <cell r="B14698">
            <v>1030000</v>
          </cell>
          <cell r="C14698" t="str">
            <v>総合図</v>
          </cell>
          <cell r="D14698" t="str">
            <v>1968-1968</v>
          </cell>
          <cell r="E14698" t="str">
            <v>43</v>
          </cell>
        </row>
        <row r="14699">
          <cell r="A14699">
            <v>3002109289</v>
          </cell>
          <cell r="B14699">
            <v>1030000</v>
          </cell>
          <cell r="C14699" t="str">
            <v>総合図</v>
          </cell>
          <cell r="D14699" t="str">
            <v>1957-1963</v>
          </cell>
          <cell r="E14699" t="str">
            <v>32-38</v>
          </cell>
        </row>
        <row r="14700">
          <cell r="A14700">
            <v>3002109293</v>
          </cell>
          <cell r="B14700">
            <v>1030000</v>
          </cell>
          <cell r="C14700" t="str">
            <v>総合図</v>
          </cell>
          <cell r="D14700" t="str">
            <v>2001-2002</v>
          </cell>
          <cell r="E14700" t="str">
            <v>2001-2002</v>
          </cell>
        </row>
        <row r="14701">
          <cell r="A14701">
            <v>3002109294</v>
          </cell>
          <cell r="B14701">
            <v>1030000</v>
          </cell>
          <cell r="C14701" t="str">
            <v>総合図</v>
          </cell>
          <cell r="D14701" t="str">
            <v>1976-1992</v>
          </cell>
          <cell r="E14701" t="str">
            <v>1974-1978,1980</v>
          </cell>
        </row>
        <row r="14702">
          <cell r="A14702">
            <v>3002109295</v>
          </cell>
          <cell r="B14702">
            <v>1030000</v>
          </cell>
          <cell r="C14702" t="str">
            <v>総合図</v>
          </cell>
          <cell r="D14702" t="str">
            <v>1961-1987</v>
          </cell>
          <cell r="E14702" t="str">
            <v>1-20,22-25,27,30-31,34-35,39-54</v>
          </cell>
        </row>
        <row r="14703">
          <cell r="A14703">
            <v>3002109296</v>
          </cell>
          <cell r="B14703">
            <v>1030000</v>
          </cell>
          <cell r="C14703" t="str">
            <v>総合図</v>
          </cell>
          <cell r="D14703" t="str">
            <v>1980-1992</v>
          </cell>
          <cell r="E14703" t="str">
            <v>4-19</v>
          </cell>
        </row>
        <row r="14704">
          <cell r="A14704">
            <v>3002109297</v>
          </cell>
          <cell r="B14704">
            <v>1030000</v>
          </cell>
          <cell r="C14704" t="str">
            <v>総合図</v>
          </cell>
          <cell r="D14704" t="str">
            <v>1980-1981</v>
          </cell>
          <cell r="E14704" t="str">
            <v>1-3</v>
          </cell>
        </row>
        <row r="14705">
          <cell r="A14705">
            <v>3002109298</v>
          </cell>
          <cell r="B14705">
            <v>1030000</v>
          </cell>
          <cell r="C14705" t="str">
            <v>総合図</v>
          </cell>
          <cell r="D14705" t="str">
            <v>1956-1975</v>
          </cell>
          <cell r="E14705" t="str">
            <v>27-41,42(1-2,4),43-46</v>
          </cell>
        </row>
        <row r="14706">
          <cell r="A14706">
            <v>3002109299</v>
          </cell>
          <cell r="B14706">
            <v>1030000</v>
          </cell>
          <cell r="C14706" t="str">
            <v>総合図</v>
          </cell>
          <cell r="D14706" t="str">
            <v>1996-1997</v>
          </cell>
          <cell r="E14706" t="str">
            <v>49-53</v>
          </cell>
        </row>
        <row r="14707">
          <cell r="A14707">
            <v>3002109300</v>
          </cell>
          <cell r="B14707">
            <v>1030000</v>
          </cell>
          <cell r="C14707" t="str">
            <v>総合図</v>
          </cell>
          <cell r="D14707" t="str">
            <v>1991-2010</v>
          </cell>
          <cell r="E14707" t="str">
            <v>1-37</v>
          </cell>
        </row>
        <row r="14708">
          <cell r="A14708">
            <v>3002109307</v>
          </cell>
          <cell r="B14708">
            <v>1030000</v>
          </cell>
          <cell r="C14708" t="str">
            <v>総合図</v>
          </cell>
          <cell r="D14708" t="str">
            <v>1962-2001</v>
          </cell>
          <cell r="E14708" t="str">
            <v>1-3,4(2-12),5(1,3-12),6-10,11(2-7,9-12),12,13(1-3,5-12),14(1-8),15,16(2-12),17,18(1-8,10-11),19(1-6,8-11),20,21(1-9),22-26,27(2-12),28,29(1-5,7-12),30-31,32(1-3,5-6,9-12),33(2-12),34-37,38(1-7,9-12),39,40(1-6,9),41(1),43(9-12),44(1-8,11-12)</v>
          </cell>
        </row>
        <row r="14709">
          <cell r="A14709">
            <v>3002109309</v>
          </cell>
          <cell r="B14709">
            <v>1030000</v>
          </cell>
          <cell r="C14709" t="str">
            <v>総合図</v>
          </cell>
          <cell r="D14709" t="str">
            <v>1979-1979</v>
          </cell>
          <cell r="E14709" t="str">
            <v>1-3</v>
          </cell>
        </row>
        <row r="14710">
          <cell r="A14710">
            <v>3002109311</v>
          </cell>
          <cell r="B14710">
            <v>1030000</v>
          </cell>
          <cell r="C14710" t="str">
            <v>総合図</v>
          </cell>
          <cell r="D14710" t="str">
            <v>1979-1987</v>
          </cell>
          <cell r="E14710" t="str">
            <v>1-4,6-9</v>
          </cell>
        </row>
        <row r="14711">
          <cell r="A14711">
            <v>3002109312</v>
          </cell>
          <cell r="B14711">
            <v>1030000</v>
          </cell>
          <cell r="C14711" t="str">
            <v>総合図</v>
          </cell>
          <cell r="D14711" t="str">
            <v>1995-1997</v>
          </cell>
          <cell r="E14711" t="str">
            <v>1-3</v>
          </cell>
        </row>
        <row r="14712">
          <cell r="A14712">
            <v>3002109317</v>
          </cell>
          <cell r="B14712">
            <v>1030000</v>
          </cell>
          <cell r="C14712" t="str">
            <v>総合図</v>
          </cell>
          <cell r="D14712" t="str">
            <v>1963-1963</v>
          </cell>
          <cell r="E14712" t="str">
            <v>38</v>
          </cell>
        </row>
        <row r="14713">
          <cell r="A14713">
            <v>3002109323</v>
          </cell>
          <cell r="B14713">
            <v>1030000</v>
          </cell>
          <cell r="C14713" t="str">
            <v>総合図</v>
          </cell>
          <cell r="D14713" t="str">
            <v>2002-2005</v>
          </cell>
          <cell r="E14713" t="str">
            <v>5-7</v>
          </cell>
        </row>
        <row r="14714">
          <cell r="A14714">
            <v>3002109334</v>
          </cell>
          <cell r="B14714">
            <v>1030000</v>
          </cell>
          <cell r="C14714" t="str">
            <v>総合図</v>
          </cell>
          <cell r="D14714" t="str">
            <v>+</v>
          </cell>
          <cell r="E14714" t="str">
            <v>+</v>
          </cell>
        </row>
        <row r="14715">
          <cell r="A14715">
            <v>3002109335</v>
          </cell>
          <cell r="B14715">
            <v>1030000</v>
          </cell>
          <cell r="C14715" t="str">
            <v>総合図</v>
          </cell>
          <cell r="D14715" t="str">
            <v>1980-1980</v>
          </cell>
          <cell r="E14715" t="str">
            <v>55</v>
          </cell>
        </row>
        <row r="14716">
          <cell r="A14716">
            <v>3002109336</v>
          </cell>
          <cell r="B14716">
            <v>1030000</v>
          </cell>
          <cell r="C14716" t="str">
            <v>総合図</v>
          </cell>
          <cell r="D14716" t="str">
            <v>1931-1940</v>
          </cell>
          <cell r="E14716" t="str">
            <v>6,10-15</v>
          </cell>
        </row>
        <row r="14717">
          <cell r="A14717">
            <v>3002109346</v>
          </cell>
          <cell r="B14717">
            <v>1030000</v>
          </cell>
          <cell r="C14717" t="str">
            <v>総合図</v>
          </cell>
          <cell r="D14717" t="str">
            <v>1928-1928</v>
          </cell>
          <cell r="E14717" t="str">
            <v>2</v>
          </cell>
        </row>
        <row r="14718">
          <cell r="A14718">
            <v>3002109347</v>
          </cell>
          <cell r="B14718">
            <v>1030000</v>
          </cell>
          <cell r="C14718" t="str">
            <v>総合図</v>
          </cell>
          <cell r="D14718" t="str">
            <v>1990-1990</v>
          </cell>
          <cell r="E14718" t="str">
            <v>1990</v>
          </cell>
        </row>
        <row r="14719">
          <cell r="A14719">
            <v>3002109348</v>
          </cell>
          <cell r="B14719">
            <v>1030000</v>
          </cell>
          <cell r="C14719" t="str">
            <v>総合図</v>
          </cell>
          <cell r="D14719" t="str">
            <v>1991-1998</v>
          </cell>
          <cell r="E14719" t="str">
            <v>4-16</v>
          </cell>
        </row>
        <row r="14720">
          <cell r="A14720">
            <v>3002109349</v>
          </cell>
          <cell r="B14720">
            <v>1030000</v>
          </cell>
          <cell r="C14720" t="str">
            <v>総合図</v>
          </cell>
          <cell r="D14720" t="str">
            <v>1997-2013</v>
          </cell>
          <cell r="E14720" t="str">
            <v>1-5,22-33+</v>
          </cell>
        </row>
        <row r="14721">
          <cell r="A14721">
            <v>3002109350</v>
          </cell>
          <cell r="B14721">
            <v>1030000</v>
          </cell>
          <cell r="C14721" t="str">
            <v>総合図</v>
          </cell>
          <cell r="D14721" t="str">
            <v>1988-1990</v>
          </cell>
          <cell r="E14721" t="str">
            <v>223,231-232,239-240,242-246</v>
          </cell>
        </row>
        <row r="14722">
          <cell r="A14722">
            <v>3002109365</v>
          </cell>
          <cell r="B14722">
            <v>1030000</v>
          </cell>
          <cell r="C14722" t="str">
            <v>総合図</v>
          </cell>
          <cell r="D14722" t="str">
            <v>1976-2002</v>
          </cell>
          <cell r="E14722" t="str">
            <v>12,18,22,31,37,40,42-109</v>
          </cell>
        </row>
        <row r="14723">
          <cell r="A14723">
            <v>3002109369</v>
          </cell>
          <cell r="B14723">
            <v>1030000</v>
          </cell>
          <cell r="C14723" t="str">
            <v>総合図</v>
          </cell>
          <cell r="D14723" t="str">
            <v>1990-2010</v>
          </cell>
          <cell r="E14723" t="str">
            <v>24,29-41-44,47-72</v>
          </cell>
        </row>
        <row r="14724">
          <cell r="A14724">
            <v>3002109370</v>
          </cell>
          <cell r="B14724">
            <v>1030000</v>
          </cell>
          <cell r="C14724" t="str">
            <v>総合図</v>
          </cell>
          <cell r="D14724" t="str">
            <v>1991-2012</v>
          </cell>
          <cell r="E14724" t="str">
            <v>1-4,5(1-3),6-22</v>
          </cell>
        </row>
        <row r="14725">
          <cell r="A14725">
            <v>3002109371</v>
          </cell>
          <cell r="B14725">
            <v>1030000</v>
          </cell>
          <cell r="C14725" t="str">
            <v>総合図</v>
          </cell>
          <cell r="D14725" t="str">
            <v>2003-2004</v>
          </cell>
          <cell r="E14725" t="str">
            <v>1-2</v>
          </cell>
        </row>
        <row r="14726">
          <cell r="A14726">
            <v>3002109376</v>
          </cell>
          <cell r="B14726">
            <v>1030000</v>
          </cell>
          <cell r="C14726" t="str">
            <v>総合図</v>
          </cell>
          <cell r="D14726" t="str">
            <v>2002-2003</v>
          </cell>
          <cell r="E14726" t="str">
            <v>14-15</v>
          </cell>
        </row>
        <row r="14727">
          <cell r="A14727">
            <v>3002109377</v>
          </cell>
          <cell r="B14727">
            <v>1030000</v>
          </cell>
          <cell r="C14727" t="str">
            <v>総合図</v>
          </cell>
          <cell r="D14727" t="str">
            <v>2003-2012</v>
          </cell>
          <cell r="E14727" t="str">
            <v>29-37,39</v>
          </cell>
        </row>
        <row r="14728">
          <cell r="A14728">
            <v>3002109380</v>
          </cell>
          <cell r="B14728">
            <v>1030000</v>
          </cell>
          <cell r="C14728" t="str">
            <v>総合図</v>
          </cell>
          <cell r="D14728" t="str">
            <v>1971-1984</v>
          </cell>
          <cell r="E14728" t="str">
            <v>36-45</v>
          </cell>
        </row>
        <row r="14729">
          <cell r="A14729">
            <v>3002109382</v>
          </cell>
          <cell r="B14729">
            <v>1030000</v>
          </cell>
          <cell r="C14729" t="str">
            <v>総合図</v>
          </cell>
          <cell r="D14729" t="str">
            <v>1990-2001</v>
          </cell>
          <cell r="E14729" t="str">
            <v>38-48,49(1)</v>
          </cell>
        </row>
        <row r="14730">
          <cell r="A14730">
            <v>3002109383</v>
          </cell>
          <cell r="B14730">
            <v>1030000</v>
          </cell>
          <cell r="C14730" t="str">
            <v>総合図</v>
          </cell>
          <cell r="D14730" t="str">
            <v>1936-1943</v>
          </cell>
          <cell r="E14730" t="str">
            <v>1354-1495,1964-2089,2099-2114,2124-2141</v>
          </cell>
        </row>
        <row r="14731">
          <cell r="A14731">
            <v>3002109385</v>
          </cell>
          <cell r="B14731">
            <v>1030000</v>
          </cell>
          <cell r="C14731" t="str">
            <v>総合図</v>
          </cell>
          <cell r="D14731" t="str">
            <v>1978-1986</v>
          </cell>
          <cell r="E14731" t="str">
            <v>314-408</v>
          </cell>
        </row>
        <row r="14732">
          <cell r="A14732">
            <v>3002109386</v>
          </cell>
          <cell r="B14732">
            <v>1030000</v>
          </cell>
          <cell r="C14732" t="str">
            <v>総合図</v>
          </cell>
          <cell r="D14732" t="str">
            <v>1956-1969</v>
          </cell>
          <cell r="E14732" t="str">
            <v>1-7</v>
          </cell>
        </row>
        <row r="14733">
          <cell r="A14733">
            <v>3002109387</v>
          </cell>
          <cell r="B14733">
            <v>1030000</v>
          </cell>
          <cell r="C14733" t="str">
            <v>総合図</v>
          </cell>
          <cell r="D14733" t="str">
            <v>1947-1951</v>
          </cell>
          <cell r="E14733" t="str">
            <v>1,2(1-8),3(1-4)</v>
          </cell>
        </row>
        <row r="14734">
          <cell r="A14734">
            <v>3002109388</v>
          </cell>
          <cell r="B14734">
            <v>1030000</v>
          </cell>
          <cell r="C14734" t="str">
            <v>総合図</v>
          </cell>
          <cell r="D14734" t="str">
            <v>1931-1947</v>
          </cell>
          <cell r="E14734" t="str">
            <v>2-5,6(1-3),7(1),8(2)</v>
          </cell>
        </row>
        <row r="14735">
          <cell r="A14735">
            <v>3002109389</v>
          </cell>
          <cell r="B14735">
            <v>1030000</v>
          </cell>
          <cell r="C14735" t="str">
            <v>総合図</v>
          </cell>
          <cell r="D14735" t="str">
            <v>1931-1940</v>
          </cell>
          <cell r="E14735" t="str">
            <v>1-8,10</v>
          </cell>
        </row>
        <row r="14736">
          <cell r="A14736">
            <v>3002109391</v>
          </cell>
          <cell r="B14736">
            <v>1030000</v>
          </cell>
          <cell r="C14736" t="str">
            <v>総合図</v>
          </cell>
          <cell r="D14736" t="str">
            <v>1994-1998</v>
          </cell>
          <cell r="E14736" t="str">
            <v>21,23</v>
          </cell>
        </row>
        <row r="14737">
          <cell r="A14737">
            <v>3002109392</v>
          </cell>
          <cell r="B14737">
            <v>1030000</v>
          </cell>
          <cell r="C14737" t="str">
            <v>総合図</v>
          </cell>
          <cell r="D14737" t="str">
            <v>1986-1991</v>
          </cell>
          <cell r="E14737" t="str">
            <v>1,4-5</v>
          </cell>
        </row>
        <row r="14738">
          <cell r="A14738">
            <v>3002109393</v>
          </cell>
          <cell r="B14738">
            <v>1030000</v>
          </cell>
          <cell r="C14738" t="str">
            <v>総合図</v>
          </cell>
          <cell r="D14738" t="str">
            <v>1990-1995</v>
          </cell>
          <cell r="E14738" t="str">
            <v>1(2-4),2-5,6(1-2)</v>
          </cell>
        </row>
        <row r="14739">
          <cell r="A14739">
            <v>3002109394</v>
          </cell>
          <cell r="B14739">
            <v>1030000</v>
          </cell>
          <cell r="C14739" t="str">
            <v>総合図</v>
          </cell>
          <cell r="D14739" t="str">
            <v>1985-1986</v>
          </cell>
          <cell r="E14739" t="str">
            <v>224,227,230-232</v>
          </cell>
        </row>
        <row r="14740">
          <cell r="A14740">
            <v>3002109395</v>
          </cell>
          <cell r="B14740">
            <v>1030000</v>
          </cell>
          <cell r="C14740" t="str">
            <v>総合図</v>
          </cell>
          <cell r="D14740" t="str">
            <v>1997-2000</v>
          </cell>
          <cell r="E14740" t="str">
            <v>1-12,15,32-33</v>
          </cell>
        </row>
        <row r="14741">
          <cell r="A14741">
            <v>3002109396</v>
          </cell>
          <cell r="B14741">
            <v>1030000</v>
          </cell>
          <cell r="C14741" t="str">
            <v>総合図</v>
          </cell>
          <cell r="D14741" t="str">
            <v>1991-1991</v>
          </cell>
          <cell r="E14741" t="str">
            <v>37-38</v>
          </cell>
        </row>
        <row r="14742">
          <cell r="A14742">
            <v>3002109397</v>
          </cell>
          <cell r="B14742">
            <v>1030000</v>
          </cell>
          <cell r="C14742" t="str">
            <v>総合図</v>
          </cell>
          <cell r="D14742" t="str">
            <v>1985-1985</v>
          </cell>
          <cell r="E14742" t="str">
            <v>8</v>
          </cell>
        </row>
        <row r="14743">
          <cell r="A14743">
            <v>3002109398</v>
          </cell>
          <cell r="B14743">
            <v>1030000</v>
          </cell>
          <cell r="C14743" t="str">
            <v>総合図</v>
          </cell>
          <cell r="D14743" t="str">
            <v>1985-1985</v>
          </cell>
          <cell r="E14743" t="str">
            <v>7</v>
          </cell>
        </row>
        <row r="14744">
          <cell r="A14744">
            <v>3002109399</v>
          </cell>
          <cell r="B14744">
            <v>1030000</v>
          </cell>
          <cell r="C14744" t="str">
            <v>総合図</v>
          </cell>
          <cell r="D14744" t="str">
            <v>1984-1984</v>
          </cell>
          <cell r="E14744" t="str">
            <v>18-20</v>
          </cell>
        </row>
        <row r="14745">
          <cell r="A14745">
            <v>3002109400</v>
          </cell>
          <cell r="B14745">
            <v>1030000</v>
          </cell>
          <cell r="C14745" t="str">
            <v>総合図</v>
          </cell>
          <cell r="D14745" t="str">
            <v>1986-1986</v>
          </cell>
          <cell r="E14745" t="str">
            <v>53</v>
          </cell>
        </row>
        <row r="14746">
          <cell r="A14746">
            <v>3002109401</v>
          </cell>
          <cell r="B14746">
            <v>1030000</v>
          </cell>
          <cell r="C14746" t="str">
            <v>総合図</v>
          </cell>
          <cell r="D14746" t="str">
            <v>1997-2006</v>
          </cell>
          <cell r="E14746" t="str">
            <v>7-9,17-19</v>
          </cell>
        </row>
        <row r="14747">
          <cell r="A14747">
            <v>3002109402</v>
          </cell>
          <cell r="B14747">
            <v>1030500</v>
          </cell>
          <cell r="C14747" t="str">
            <v>総合図-A棟1階 理工系雑誌(利用不可)</v>
          </cell>
          <cell r="D14747" t="str">
            <v>2003-2004</v>
          </cell>
          <cell r="E14747" t="str">
            <v>1-2</v>
          </cell>
        </row>
        <row r="14748">
          <cell r="A14748">
            <v>3002109411</v>
          </cell>
          <cell r="B14748">
            <v>1030000</v>
          </cell>
          <cell r="C14748" t="str">
            <v>総合図</v>
          </cell>
          <cell r="D14748" t="str">
            <v>2003-2005</v>
          </cell>
          <cell r="E14748" t="str">
            <v>0(6),1-2</v>
          </cell>
        </row>
        <row r="14749">
          <cell r="A14749">
            <v>3002109412</v>
          </cell>
          <cell r="B14749">
            <v>1030000</v>
          </cell>
          <cell r="C14749" t="str">
            <v>総合図</v>
          </cell>
          <cell r="D14749" t="str">
            <v>1982-1982</v>
          </cell>
          <cell r="E14749" t="str">
            <v>1</v>
          </cell>
        </row>
        <row r="14750">
          <cell r="A14750">
            <v>3002109413</v>
          </cell>
          <cell r="B14750">
            <v>1030000</v>
          </cell>
          <cell r="C14750" t="str">
            <v>総合図</v>
          </cell>
          <cell r="D14750" t="str">
            <v>1986-1986</v>
          </cell>
          <cell r="E14750" t="str">
            <v>1</v>
          </cell>
        </row>
        <row r="14751">
          <cell r="A14751">
            <v>3002109414</v>
          </cell>
          <cell r="B14751">
            <v>1030000</v>
          </cell>
          <cell r="C14751" t="str">
            <v>総合図</v>
          </cell>
          <cell r="D14751" t="str">
            <v>1980-1980</v>
          </cell>
          <cell r="E14751" t="str">
            <v>11-13</v>
          </cell>
        </row>
        <row r="14752">
          <cell r="A14752">
            <v>3002109415</v>
          </cell>
          <cell r="B14752">
            <v>1030000</v>
          </cell>
          <cell r="C14752" t="str">
            <v>総合図</v>
          </cell>
          <cell r="D14752" t="str">
            <v>1985-1985</v>
          </cell>
          <cell r="E14752" t="str">
            <v>48-49</v>
          </cell>
        </row>
        <row r="14753">
          <cell r="A14753">
            <v>3002109416</v>
          </cell>
          <cell r="B14753">
            <v>1030000</v>
          </cell>
          <cell r="C14753" t="str">
            <v>総合図</v>
          </cell>
          <cell r="D14753" t="str">
            <v>1985-1985</v>
          </cell>
          <cell r="E14753" t="str">
            <v>43-45</v>
          </cell>
        </row>
        <row r="14754">
          <cell r="A14754">
            <v>3002109417</v>
          </cell>
          <cell r="B14754">
            <v>1030000</v>
          </cell>
          <cell r="C14754" t="str">
            <v>総合図</v>
          </cell>
          <cell r="D14754" t="str">
            <v>1985-1988</v>
          </cell>
          <cell r="E14754" t="str">
            <v>1985(2),1986(2),1987(1),1988(1)</v>
          </cell>
        </row>
        <row r="14755">
          <cell r="A14755">
            <v>3002109418</v>
          </cell>
          <cell r="B14755">
            <v>1030000</v>
          </cell>
          <cell r="C14755" t="str">
            <v>総合図</v>
          </cell>
          <cell r="D14755" t="str">
            <v>1989-1991</v>
          </cell>
          <cell r="E14755" t="str">
            <v>14-17</v>
          </cell>
        </row>
        <row r="14756">
          <cell r="A14756">
            <v>3002109419</v>
          </cell>
          <cell r="B14756">
            <v>1030000</v>
          </cell>
          <cell r="C14756" t="str">
            <v>総合図</v>
          </cell>
          <cell r="D14756" t="str">
            <v>1998-2004</v>
          </cell>
          <cell r="E14756" t="str">
            <v>22-23,28-36</v>
          </cell>
        </row>
        <row r="14757">
          <cell r="A14757">
            <v>3002109420</v>
          </cell>
          <cell r="B14757">
            <v>1030000</v>
          </cell>
          <cell r="C14757" t="str">
            <v>総合図</v>
          </cell>
          <cell r="D14757" t="str">
            <v>2000-2002</v>
          </cell>
          <cell r="E14757" t="str">
            <v>20,21(3-6),22</v>
          </cell>
        </row>
        <row r="14758">
          <cell r="A14758">
            <v>3002109422</v>
          </cell>
          <cell r="B14758">
            <v>1030000</v>
          </cell>
          <cell r="C14758" t="str">
            <v>総合図</v>
          </cell>
          <cell r="D14758" t="str">
            <v>1985-1985</v>
          </cell>
          <cell r="E14758" t="str">
            <v>7</v>
          </cell>
        </row>
        <row r="14759">
          <cell r="A14759">
            <v>3002109423</v>
          </cell>
          <cell r="B14759">
            <v>1030000</v>
          </cell>
          <cell r="C14759" t="str">
            <v>総合図</v>
          </cell>
          <cell r="D14759" t="str">
            <v>1997-1999</v>
          </cell>
          <cell r="E14759" t="str">
            <v>2-5</v>
          </cell>
        </row>
        <row r="14760">
          <cell r="A14760">
            <v>3002109424</v>
          </cell>
          <cell r="B14760">
            <v>1030000</v>
          </cell>
          <cell r="C14760" t="str">
            <v>総合図</v>
          </cell>
          <cell r="D14760" t="str">
            <v>1983-1983</v>
          </cell>
          <cell r="E14760" t="str">
            <v>1983</v>
          </cell>
        </row>
        <row r="14761">
          <cell r="A14761">
            <v>3002109425</v>
          </cell>
          <cell r="B14761">
            <v>1030000</v>
          </cell>
          <cell r="C14761" t="str">
            <v>総合図</v>
          </cell>
          <cell r="D14761" t="str">
            <v>1986-1988</v>
          </cell>
          <cell r="E14761" t="str">
            <v>5,7</v>
          </cell>
        </row>
        <row r="14762">
          <cell r="A14762">
            <v>3002109426</v>
          </cell>
          <cell r="B14762">
            <v>1030000</v>
          </cell>
          <cell r="C14762" t="str">
            <v>総合図</v>
          </cell>
          <cell r="D14762" t="str">
            <v>1981-1982</v>
          </cell>
          <cell r="E14762" t="str">
            <v>1,3</v>
          </cell>
        </row>
        <row r="14763">
          <cell r="A14763">
            <v>3002109427</v>
          </cell>
          <cell r="B14763">
            <v>1030000</v>
          </cell>
          <cell r="C14763" t="str">
            <v>総合図</v>
          </cell>
          <cell r="D14763" t="str">
            <v>1982-1991</v>
          </cell>
          <cell r="E14763" t="str">
            <v>28-29,33,37-38,40-41,43-44,46</v>
          </cell>
        </row>
        <row r="14764">
          <cell r="A14764">
            <v>3002109428</v>
          </cell>
          <cell r="B14764">
            <v>1030000</v>
          </cell>
          <cell r="C14764" t="str">
            <v>総合図</v>
          </cell>
          <cell r="D14764" t="str">
            <v>1994-1997</v>
          </cell>
          <cell r="E14764" t="str">
            <v>10-13</v>
          </cell>
        </row>
        <row r="14765">
          <cell r="A14765">
            <v>3002109429</v>
          </cell>
          <cell r="B14765">
            <v>1030000</v>
          </cell>
          <cell r="C14765" t="str">
            <v>総合図</v>
          </cell>
          <cell r="D14765" t="str">
            <v>1983-1983</v>
          </cell>
          <cell r="E14765" t="str">
            <v>2-3</v>
          </cell>
        </row>
        <row r="14766">
          <cell r="A14766">
            <v>3002109430</v>
          </cell>
          <cell r="B14766">
            <v>1030000</v>
          </cell>
          <cell r="C14766" t="str">
            <v>総合図</v>
          </cell>
          <cell r="D14766" t="str">
            <v>1983-1984</v>
          </cell>
          <cell r="E14766" t="str">
            <v>10-11</v>
          </cell>
        </row>
        <row r="14767">
          <cell r="A14767">
            <v>3002109431</v>
          </cell>
          <cell r="B14767">
            <v>1030000</v>
          </cell>
          <cell r="C14767" t="str">
            <v>総合図</v>
          </cell>
          <cell r="D14767" t="str">
            <v>1981-1983</v>
          </cell>
          <cell r="E14767" t="str">
            <v>1-2</v>
          </cell>
        </row>
        <row r="14768">
          <cell r="A14768">
            <v>3002109432</v>
          </cell>
          <cell r="B14768">
            <v>1030000</v>
          </cell>
          <cell r="C14768" t="str">
            <v>総合図</v>
          </cell>
          <cell r="D14768" t="str">
            <v>1981-1986</v>
          </cell>
          <cell r="E14768" t="str">
            <v>1-2,5</v>
          </cell>
        </row>
        <row r="14769">
          <cell r="A14769">
            <v>3002109433</v>
          </cell>
          <cell r="B14769">
            <v>1030000</v>
          </cell>
          <cell r="C14769" t="str">
            <v>総合図</v>
          </cell>
          <cell r="D14769" t="str">
            <v>1982-1982</v>
          </cell>
          <cell r="E14769" t="str">
            <v>1-2</v>
          </cell>
        </row>
        <row r="14770">
          <cell r="A14770">
            <v>3002109434</v>
          </cell>
          <cell r="B14770">
            <v>1030000</v>
          </cell>
          <cell r="C14770" t="str">
            <v>総合図</v>
          </cell>
          <cell r="D14770" t="str">
            <v>1997-2000</v>
          </cell>
          <cell r="E14770" t="str">
            <v>1(1),2(1),3,4(2)</v>
          </cell>
        </row>
        <row r="14771">
          <cell r="A14771">
            <v>3002109435</v>
          </cell>
          <cell r="B14771">
            <v>1030000</v>
          </cell>
          <cell r="C14771" t="str">
            <v>総合図</v>
          </cell>
          <cell r="D14771" t="str">
            <v>1987-1987;2004-2006</v>
          </cell>
          <cell r="E14771" t="str">
            <v>1987(1);41-42,43(1-3)</v>
          </cell>
        </row>
        <row r="14772">
          <cell r="A14772">
            <v>3002109436</v>
          </cell>
          <cell r="B14772">
            <v>1030000</v>
          </cell>
          <cell r="C14772" t="str">
            <v>総合図</v>
          </cell>
          <cell r="D14772" t="str">
            <v>1986-1986</v>
          </cell>
          <cell r="E14772" t="str">
            <v>1986(1-4)</v>
          </cell>
        </row>
        <row r="14773">
          <cell r="A14773">
            <v>3002109437</v>
          </cell>
          <cell r="B14773">
            <v>1030000</v>
          </cell>
          <cell r="C14773" t="str">
            <v>総合図</v>
          </cell>
          <cell r="D14773" t="str">
            <v>1932-1932</v>
          </cell>
          <cell r="E14773" t="str">
            <v>136-145</v>
          </cell>
        </row>
        <row r="14774">
          <cell r="A14774">
            <v>3002109438</v>
          </cell>
          <cell r="B14774">
            <v>1030000</v>
          </cell>
          <cell r="C14774" t="str">
            <v>総合図</v>
          </cell>
          <cell r="D14774" t="str">
            <v>1937-1937</v>
          </cell>
          <cell r="E14774" t="str">
            <v>227-230,232-234,236-238</v>
          </cell>
        </row>
        <row r="14775">
          <cell r="A14775">
            <v>3002109439</v>
          </cell>
          <cell r="B14775">
            <v>1030000</v>
          </cell>
          <cell r="C14775" t="str">
            <v>総合図</v>
          </cell>
          <cell r="D14775" t="str">
            <v>1952-1952</v>
          </cell>
          <cell r="E14775" t="str">
            <v>91-122</v>
          </cell>
        </row>
        <row r="14776">
          <cell r="A14776">
            <v>3002109440</v>
          </cell>
          <cell r="B14776">
            <v>1030000</v>
          </cell>
          <cell r="C14776" t="str">
            <v>総合図</v>
          </cell>
          <cell r="D14776" t="str">
            <v>1931-1936;1937-1937</v>
          </cell>
          <cell r="E14776" t="str">
            <v>5(2-13),6-10,15,16(1-6),18,23-24,25(1-8,10-13),26;12(1-25,27-38,40-48,50)</v>
          </cell>
        </row>
        <row r="14777">
          <cell r="A14777">
            <v>3002109441</v>
          </cell>
          <cell r="B14777">
            <v>1030000</v>
          </cell>
          <cell r="C14777" t="str">
            <v>総合図</v>
          </cell>
          <cell r="D14777" t="str">
            <v>1942-1942</v>
          </cell>
          <cell r="E14777" t="str">
            <v>1</v>
          </cell>
        </row>
        <row r="14778">
          <cell r="A14778">
            <v>3002109442</v>
          </cell>
          <cell r="B14778">
            <v>1030000</v>
          </cell>
          <cell r="C14778" t="str">
            <v>総合図</v>
          </cell>
          <cell r="D14778" t="str">
            <v>1931-1941</v>
          </cell>
          <cell r="E14778" t="str">
            <v>6-16</v>
          </cell>
        </row>
        <row r="14779">
          <cell r="A14779">
            <v>3002109443</v>
          </cell>
          <cell r="B14779">
            <v>1030000</v>
          </cell>
          <cell r="C14779" t="str">
            <v>総合図</v>
          </cell>
          <cell r="D14779" t="str">
            <v>1934-1938</v>
          </cell>
          <cell r="E14779" t="str">
            <v>2-6</v>
          </cell>
        </row>
        <row r="14780">
          <cell r="A14780">
            <v>3002109444</v>
          </cell>
          <cell r="B14780">
            <v>1030000</v>
          </cell>
          <cell r="C14780" t="str">
            <v>総合図</v>
          </cell>
          <cell r="D14780" t="str">
            <v>1932-1941</v>
          </cell>
          <cell r="E14780" t="str">
            <v>5(6-12),6-13,14(1)</v>
          </cell>
        </row>
        <row r="14781">
          <cell r="A14781">
            <v>3002109445</v>
          </cell>
          <cell r="B14781">
            <v>1030000</v>
          </cell>
          <cell r="C14781" t="str">
            <v>総合図</v>
          </cell>
          <cell r="D14781" t="str">
            <v>1932-1945</v>
          </cell>
          <cell r="E14781" t="str">
            <v>23(2,4-6,8-12),24-34,35(1-6,8-12),36(1)</v>
          </cell>
        </row>
        <row r="14782">
          <cell r="A14782">
            <v>3002109448</v>
          </cell>
          <cell r="B14782">
            <v>1030000</v>
          </cell>
          <cell r="C14782" t="str">
            <v>総合図</v>
          </cell>
          <cell r="D14782" t="str">
            <v>1937-1938</v>
          </cell>
          <cell r="E14782" t="str">
            <v>1(1-8),2(1)</v>
          </cell>
        </row>
        <row r="14783">
          <cell r="A14783">
            <v>3002109454</v>
          </cell>
          <cell r="B14783">
            <v>1030000</v>
          </cell>
          <cell r="C14783" t="str">
            <v>総合図</v>
          </cell>
          <cell r="D14783" t="str">
            <v>1919-1922</v>
          </cell>
          <cell r="E14783" t="str">
            <v>10(6-11),12(12),13(1-5)</v>
          </cell>
        </row>
        <row r="14784">
          <cell r="A14784">
            <v>3002109455</v>
          </cell>
          <cell r="B14784">
            <v>1030000</v>
          </cell>
          <cell r="C14784" t="str">
            <v>総合図</v>
          </cell>
          <cell r="D14784" t="str">
            <v>1959-1960</v>
          </cell>
          <cell r="E14784" t="str">
            <v>1959(1,3-11,13-14,17-19,22-36),1960(1-8,10,12)</v>
          </cell>
        </row>
        <row r="14785">
          <cell r="A14785">
            <v>3002109456</v>
          </cell>
          <cell r="B14785">
            <v>1030000</v>
          </cell>
          <cell r="C14785" t="str">
            <v>総合図</v>
          </cell>
          <cell r="D14785" t="str">
            <v>1972-1972</v>
          </cell>
          <cell r="E14785" t="str">
            <v>73-74,76-77,79-83</v>
          </cell>
        </row>
        <row r="14786">
          <cell r="A14786">
            <v>3002109457</v>
          </cell>
          <cell r="B14786">
            <v>1030000</v>
          </cell>
          <cell r="C14786" t="str">
            <v>総合図</v>
          </cell>
          <cell r="D14786" t="str">
            <v>1956-1956</v>
          </cell>
          <cell r="E14786" t="str">
            <v>2-3</v>
          </cell>
        </row>
        <row r="14787">
          <cell r="A14787">
            <v>3002109459</v>
          </cell>
          <cell r="B14787">
            <v>1030000</v>
          </cell>
          <cell r="C14787" t="str">
            <v>総合図</v>
          </cell>
          <cell r="D14787" t="str">
            <v>1938-1941</v>
          </cell>
          <cell r="E14787" t="str">
            <v>1-4</v>
          </cell>
        </row>
        <row r="14788">
          <cell r="A14788">
            <v>3002109460</v>
          </cell>
          <cell r="B14788">
            <v>1030000</v>
          </cell>
          <cell r="C14788" t="str">
            <v>総合図</v>
          </cell>
          <cell r="D14788" t="str">
            <v>1939-1939</v>
          </cell>
          <cell r="E14788" t="str">
            <v>430-441</v>
          </cell>
        </row>
        <row r="14789">
          <cell r="A14789">
            <v>3002109461</v>
          </cell>
          <cell r="B14789">
            <v>1030000</v>
          </cell>
          <cell r="C14789" t="str">
            <v>総合図</v>
          </cell>
          <cell r="D14789" t="str">
            <v>1931-1931</v>
          </cell>
          <cell r="E14789" t="str">
            <v>176-185</v>
          </cell>
        </row>
        <row r="14790">
          <cell r="A14790">
            <v>3002109462</v>
          </cell>
          <cell r="B14790">
            <v>1030000</v>
          </cell>
          <cell r="C14790" t="str">
            <v>総合図</v>
          </cell>
          <cell r="D14790" t="str">
            <v>1903-1942</v>
          </cell>
          <cell r="E14790" t="str">
            <v>123-141,143-518,521-542,564-569,579-584,591-596</v>
          </cell>
        </row>
        <row r="14791">
          <cell r="A14791">
            <v>3002109465</v>
          </cell>
          <cell r="B14791">
            <v>1030000</v>
          </cell>
          <cell r="C14791" t="str">
            <v>総合図</v>
          </cell>
          <cell r="D14791" t="str">
            <v>2001-2014</v>
          </cell>
          <cell r="E14791" t="str">
            <v>87-100+</v>
          </cell>
        </row>
        <row r="14792">
          <cell r="A14792">
            <v>3002109474</v>
          </cell>
          <cell r="B14792">
            <v>1030000</v>
          </cell>
          <cell r="C14792" t="str">
            <v>総合図</v>
          </cell>
          <cell r="D14792" t="str">
            <v>1999-2003</v>
          </cell>
          <cell r="E14792" t="str">
            <v>1-4</v>
          </cell>
        </row>
        <row r="14793">
          <cell r="A14793">
            <v>3002109475</v>
          </cell>
          <cell r="B14793">
            <v>1030000</v>
          </cell>
          <cell r="C14793" t="str">
            <v>総合図</v>
          </cell>
          <cell r="D14793" t="str">
            <v>2001-2012</v>
          </cell>
          <cell r="E14793" t="str">
            <v>18-29</v>
          </cell>
        </row>
        <row r="14794">
          <cell r="A14794">
            <v>3002109476</v>
          </cell>
          <cell r="B14794">
            <v>1030000</v>
          </cell>
          <cell r="C14794" t="str">
            <v>総合図</v>
          </cell>
          <cell r="D14794" t="str">
            <v>1984-1987</v>
          </cell>
          <cell r="E14794" t="str">
            <v>1984-1986,1987(1)</v>
          </cell>
        </row>
        <row r="14795">
          <cell r="A14795">
            <v>3002109477</v>
          </cell>
          <cell r="B14795">
            <v>1030000</v>
          </cell>
          <cell r="C14795" t="str">
            <v>総合図</v>
          </cell>
          <cell r="D14795" t="str">
            <v>2002-2011</v>
          </cell>
          <cell r="E14795" t="str">
            <v>1-2,4-37</v>
          </cell>
        </row>
        <row r="14796">
          <cell r="A14796">
            <v>3002109485</v>
          </cell>
          <cell r="B14796">
            <v>1030000</v>
          </cell>
          <cell r="C14796" t="str">
            <v>総合図</v>
          </cell>
          <cell r="D14796" t="str">
            <v>2003-2003</v>
          </cell>
          <cell r="E14796" t="str">
            <v>5</v>
          </cell>
        </row>
        <row r="14797">
          <cell r="A14797">
            <v>3002109487</v>
          </cell>
          <cell r="B14797">
            <v>1030000</v>
          </cell>
          <cell r="C14797" t="str">
            <v>総合図</v>
          </cell>
          <cell r="D14797" t="str">
            <v>1934-1936</v>
          </cell>
          <cell r="E14797" t="str">
            <v>1-2,3(1-21)</v>
          </cell>
        </row>
        <row r="14798">
          <cell r="A14798">
            <v>3002109488</v>
          </cell>
          <cell r="B14798">
            <v>1030000</v>
          </cell>
          <cell r="C14798" t="str">
            <v>総合図</v>
          </cell>
          <cell r="D14798" t="str">
            <v>1939-1940</v>
          </cell>
          <cell r="E14798" t="str">
            <v>3(36),4(1-2,4,6-17)</v>
          </cell>
        </row>
        <row r="14799">
          <cell r="A14799">
            <v>3002109489</v>
          </cell>
          <cell r="B14799">
            <v>1030000</v>
          </cell>
          <cell r="C14799" t="str">
            <v>総合図</v>
          </cell>
          <cell r="D14799" t="str">
            <v>1933-1933</v>
          </cell>
          <cell r="E14799" t="str">
            <v>93-104</v>
          </cell>
        </row>
        <row r="14800">
          <cell r="A14800">
            <v>3002109490</v>
          </cell>
          <cell r="B14800">
            <v>1030000</v>
          </cell>
          <cell r="C14800" t="str">
            <v>総合図</v>
          </cell>
          <cell r="D14800" t="str">
            <v>1935-1942</v>
          </cell>
          <cell r="E14800" t="str">
            <v>10-17</v>
          </cell>
        </row>
        <row r="14801">
          <cell r="A14801">
            <v>3002109493</v>
          </cell>
          <cell r="B14801">
            <v>1030000</v>
          </cell>
          <cell r="C14801" t="str">
            <v>総合図</v>
          </cell>
          <cell r="D14801" t="str">
            <v>1996-1999</v>
          </cell>
          <cell r="E14801" t="str">
            <v>27-30</v>
          </cell>
        </row>
        <row r="14802">
          <cell r="A14802">
            <v>3002109494</v>
          </cell>
          <cell r="B14802">
            <v>1030000</v>
          </cell>
          <cell r="C14802" t="str">
            <v>総合図</v>
          </cell>
          <cell r="D14802" t="str">
            <v>2000-2001</v>
          </cell>
          <cell r="E14802" t="str">
            <v>31-32</v>
          </cell>
        </row>
        <row r="14803">
          <cell r="A14803">
            <v>3002109495</v>
          </cell>
          <cell r="B14803">
            <v>1030000</v>
          </cell>
          <cell r="C14803" t="str">
            <v>総合図</v>
          </cell>
          <cell r="D14803" t="str">
            <v>1975-1994</v>
          </cell>
          <cell r="E14803" t="str">
            <v>23-25,27-42</v>
          </cell>
        </row>
        <row r="14804">
          <cell r="A14804">
            <v>3002109496</v>
          </cell>
          <cell r="B14804">
            <v>1030000</v>
          </cell>
          <cell r="C14804" t="str">
            <v>総合図</v>
          </cell>
          <cell r="D14804" t="str">
            <v>1933-1933</v>
          </cell>
          <cell r="E14804" t="str">
            <v>13</v>
          </cell>
        </row>
        <row r="14805">
          <cell r="A14805">
            <v>3002109497</v>
          </cell>
          <cell r="B14805">
            <v>1030000</v>
          </cell>
          <cell r="C14805" t="str">
            <v>総合図</v>
          </cell>
          <cell r="D14805" t="str">
            <v>1934-1946</v>
          </cell>
          <cell r="E14805" t="str">
            <v>66-207</v>
          </cell>
        </row>
        <row r="14806">
          <cell r="A14806">
            <v>3002109498</v>
          </cell>
          <cell r="B14806">
            <v>1030000</v>
          </cell>
          <cell r="C14806" t="str">
            <v>総合図</v>
          </cell>
          <cell r="D14806" t="str">
            <v>1892-1901</v>
          </cell>
          <cell r="E14806" t="str">
            <v>1,6-11,18,20,23,27-28,41-42,44,49-111</v>
          </cell>
        </row>
        <row r="14807">
          <cell r="A14807">
            <v>3002109499</v>
          </cell>
          <cell r="B14807">
            <v>1030000</v>
          </cell>
          <cell r="C14807" t="str">
            <v>総合図</v>
          </cell>
          <cell r="D14807" t="str">
            <v>1902-1902</v>
          </cell>
          <cell r="E14807" t="str">
            <v>112-122</v>
          </cell>
        </row>
        <row r="14808">
          <cell r="A14808">
            <v>3002109500</v>
          </cell>
          <cell r="B14808">
            <v>1030000</v>
          </cell>
          <cell r="C14808" t="str">
            <v>総合図</v>
          </cell>
          <cell r="D14808" t="str">
            <v>1932-1932</v>
          </cell>
          <cell r="E14808" t="str">
            <v>617-625</v>
          </cell>
        </row>
        <row r="14809">
          <cell r="A14809">
            <v>3002109501</v>
          </cell>
          <cell r="B14809">
            <v>1030000</v>
          </cell>
          <cell r="C14809" t="str">
            <v>総合図</v>
          </cell>
          <cell r="D14809" t="str">
            <v>1927-1933</v>
          </cell>
          <cell r="E14809" t="str">
            <v>1-52,55-58,60-72</v>
          </cell>
        </row>
        <row r="14810">
          <cell r="A14810">
            <v>3002109502</v>
          </cell>
          <cell r="B14810">
            <v>1030000</v>
          </cell>
          <cell r="C14810" t="str">
            <v>総合図</v>
          </cell>
          <cell r="D14810" t="str">
            <v>1932-1941</v>
          </cell>
          <cell r="E14810" t="str">
            <v>5(2-12),6-13,14(1-10)</v>
          </cell>
        </row>
        <row r="14811">
          <cell r="A14811">
            <v>3002109503</v>
          </cell>
          <cell r="B14811">
            <v>1030000</v>
          </cell>
          <cell r="C14811" t="str">
            <v>総合図</v>
          </cell>
          <cell r="D14811" t="str">
            <v>1943-1945</v>
          </cell>
          <cell r="E14811" t="str">
            <v>1-4,7</v>
          </cell>
        </row>
        <row r="14812">
          <cell r="A14812">
            <v>3002109504</v>
          </cell>
          <cell r="B14812">
            <v>1030000</v>
          </cell>
          <cell r="C14812" t="str">
            <v>総合図</v>
          </cell>
          <cell r="D14812" t="str">
            <v>1934-1934</v>
          </cell>
          <cell r="E14812" t="str">
            <v>9</v>
          </cell>
        </row>
        <row r="14813">
          <cell r="A14813">
            <v>3002109505</v>
          </cell>
          <cell r="B14813">
            <v>1030000</v>
          </cell>
          <cell r="C14813" t="str">
            <v>総合図</v>
          </cell>
          <cell r="D14813" t="str">
            <v>1937-1937</v>
          </cell>
          <cell r="E14813" t="str">
            <v>210-213</v>
          </cell>
        </row>
        <row r="14814">
          <cell r="A14814">
            <v>3002109506</v>
          </cell>
          <cell r="B14814">
            <v>1030000</v>
          </cell>
          <cell r="C14814" t="str">
            <v>総合図</v>
          </cell>
          <cell r="D14814" t="str">
            <v>1927-1927;1932-1939</v>
          </cell>
          <cell r="E14814" t="str">
            <v>1-12;6,13(1-2,4-12)</v>
          </cell>
        </row>
        <row r="14815">
          <cell r="A14815">
            <v>3002109507</v>
          </cell>
          <cell r="B14815">
            <v>1030000</v>
          </cell>
          <cell r="C14815" t="str">
            <v>総合図</v>
          </cell>
          <cell r="D14815" t="str">
            <v>1932-1933</v>
          </cell>
          <cell r="E14815" t="str">
            <v>4-5</v>
          </cell>
        </row>
        <row r="14816">
          <cell r="A14816">
            <v>3002109508</v>
          </cell>
          <cell r="B14816">
            <v>1030000</v>
          </cell>
          <cell r="C14816" t="str">
            <v>総合図</v>
          </cell>
          <cell r="D14816" t="str">
            <v>1933-1934</v>
          </cell>
          <cell r="E14816" t="str">
            <v>10-21</v>
          </cell>
        </row>
        <row r="14817">
          <cell r="A14817">
            <v>3002109509</v>
          </cell>
          <cell r="B14817">
            <v>1030000</v>
          </cell>
          <cell r="C14817" t="str">
            <v>総合図</v>
          </cell>
          <cell r="D14817" t="str">
            <v>1932-1932</v>
          </cell>
          <cell r="E14817" t="str">
            <v>6</v>
          </cell>
        </row>
        <row r="14818">
          <cell r="A14818">
            <v>3002109510</v>
          </cell>
          <cell r="B14818">
            <v>1030000</v>
          </cell>
          <cell r="C14818" t="str">
            <v>総合図</v>
          </cell>
          <cell r="D14818" t="str">
            <v>1939-1939</v>
          </cell>
          <cell r="E14818" t="str">
            <v>71-82</v>
          </cell>
        </row>
        <row r="14819">
          <cell r="A14819">
            <v>3002109516</v>
          </cell>
          <cell r="B14819">
            <v>1030000</v>
          </cell>
          <cell r="C14819" t="str">
            <v>総合図</v>
          </cell>
          <cell r="D14819" t="str">
            <v>1933-1934</v>
          </cell>
          <cell r="E14819" t="str">
            <v>14(2,4-13),15(1-6)</v>
          </cell>
        </row>
        <row r="14820">
          <cell r="A14820">
            <v>3002109518</v>
          </cell>
          <cell r="B14820">
            <v>1030000</v>
          </cell>
          <cell r="C14820" t="str">
            <v>総合図</v>
          </cell>
          <cell r="D14820" t="str">
            <v>1934-1941</v>
          </cell>
          <cell r="E14820" t="str">
            <v>15-16,17(2-52),18(1-32,34,36-37,39-40,42-43,45-48,50-51),21(40-51),22(1-13)</v>
          </cell>
        </row>
        <row r="14821">
          <cell r="A14821">
            <v>3002109519</v>
          </cell>
          <cell r="B14821">
            <v>1030000</v>
          </cell>
          <cell r="C14821" t="str">
            <v>総合図</v>
          </cell>
          <cell r="D14821" t="str">
            <v>1964-1975</v>
          </cell>
          <cell r="E14821" t="str">
            <v>314-376,520-530,532-543</v>
          </cell>
        </row>
        <row r="14822">
          <cell r="A14822">
            <v>3002109520</v>
          </cell>
          <cell r="B14822">
            <v>1030000</v>
          </cell>
          <cell r="C14822" t="str">
            <v>総合図</v>
          </cell>
          <cell r="D14822" t="str">
            <v>1924-1925</v>
          </cell>
          <cell r="E14822" t="str">
            <v>1-39,41-67,69-74,76-78,101</v>
          </cell>
        </row>
        <row r="14823">
          <cell r="A14823">
            <v>3002109521</v>
          </cell>
          <cell r="B14823">
            <v>1030000</v>
          </cell>
          <cell r="C14823" t="str">
            <v>総合図</v>
          </cell>
          <cell r="D14823" t="str">
            <v>1933-1933</v>
          </cell>
          <cell r="E14823" t="str">
            <v>1-10</v>
          </cell>
        </row>
        <row r="14824">
          <cell r="A14824">
            <v>3002109522</v>
          </cell>
          <cell r="B14824">
            <v>1030000</v>
          </cell>
          <cell r="C14824" t="str">
            <v>総合図</v>
          </cell>
          <cell r="D14824" t="str">
            <v>1920-1920</v>
          </cell>
          <cell r="E14824" t="str">
            <v>1049</v>
          </cell>
        </row>
        <row r="14825">
          <cell r="A14825">
            <v>3002109531</v>
          </cell>
          <cell r="B14825">
            <v>1030000</v>
          </cell>
          <cell r="C14825" t="str">
            <v>総合図</v>
          </cell>
          <cell r="D14825" t="str">
            <v>1943-1943</v>
          </cell>
          <cell r="E14825" t="str">
            <v>1(1-10)</v>
          </cell>
        </row>
        <row r="14826">
          <cell r="A14826">
            <v>3002109532</v>
          </cell>
          <cell r="B14826">
            <v>1030000</v>
          </cell>
          <cell r="C14826" t="str">
            <v>総合図</v>
          </cell>
          <cell r="D14826" t="str">
            <v>1941-1942</v>
          </cell>
          <cell r="E14826" t="str">
            <v>16(3-12),17(1-6)</v>
          </cell>
        </row>
        <row r="14827">
          <cell r="A14827">
            <v>3002109533</v>
          </cell>
          <cell r="B14827">
            <v>1030000</v>
          </cell>
          <cell r="C14827" t="str">
            <v>総合図</v>
          </cell>
          <cell r="D14827" t="str">
            <v>1939-1941</v>
          </cell>
          <cell r="E14827" t="str">
            <v>14(6-11),15,16(1-2)</v>
          </cell>
        </row>
        <row r="14828">
          <cell r="A14828">
            <v>3002109534</v>
          </cell>
          <cell r="B14828">
            <v>1030000</v>
          </cell>
          <cell r="C14828" t="str">
            <v>総合図</v>
          </cell>
          <cell r="D14828" t="str">
            <v>1932-1932</v>
          </cell>
          <cell r="E14828" t="str">
            <v>27-37</v>
          </cell>
        </row>
        <row r="14829">
          <cell r="A14829">
            <v>3002109535</v>
          </cell>
          <cell r="B14829">
            <v>1030000</v>
          </cell>
          <cell r="C14829" t="str">
            <v>総合図</v>
          </cell>
          <cell r="D14829" t="str">
            <v>1931-1933</v>
          </cell>
          <cell r="E14829" t="str">
            <v>49-54</v>
          </cell>
        </row>
        <row r="14830">
          <cell r="A14830">
            <v>3002109536</v>
          </cell>
          <cell r="B14830">
            <v>1030000</v>
          </cell>
          <cell r="C14830" t="str">
            <v>総合図</v>
          </cell>
          <cell r="D14830" t="str">
            <v>1974-1981</v>
          </cell>
          <cell r="E14830" t="str">
            <v>11,13-23,25-27,30-57,59-66,78-101</v>
          </cell>
        </row>
        <row r="14831">
          <cell r="A14831">
            <v>3002109537</v>
          </cell>
          <cell r="B14831">
            <v>1030000</v>
          </cell>
          <cell r="C14831" t="str">
            <v>総合図</v>
          </cell>
          <cell r="D14831" t="str">
            <v>1942-1943</v>
          </cell>
          <cell r="E14831" t="str">
            <v>1-2</v>
          </cell>
        </row>
        <row r="14832">
          <cell r="A14832">
            <v>3002109538</v>
          </cell>
          <cell r="B14832">
            <v>1030000</v>
          </cell>
          <cell r="C14832" t="str">
            <v>総合図</v>
          </cell>
          <cell r="D14832" t="str">
            <v>1954-1965</v>
          </cell>
          <cell r="E14832" t="str">
            <v>225-385,387-591,593,595,596-628</v>
          </cell>
        </row>
        <row r="14833">
          <cell r="A14833">
            <v>3002109539</v>
          </cell>
          <cell r="B14833">
            <v>1030000</v>
          </cell>
          <cell r="C14833" t="str">
            <v>総合図</v>
          </cell>
          <cell r="D14833" t="str">
            <v>1889-1906</v>
          </cell>
          <cell r="E14833" t="str">
            <v>1,4-599,601-6087</v>
          </cell>
        </row>
        <row r="14834">
          <cell r="A14834">
            <v>3002109540</v>
          </cell>
          <cell r="B14834">
            <v>1030000</v>
          </cell>
          <cell r="C14834" t="str">
            <v>総合図</v>
          </cell>
          <cell r="D14834" t="str">
            <v>1963-1966</v>
          </cell>
          <cell r="E14834" t="str">
            <v>1-2,4</v>
          </cell>
        </row>
        <row r="14835">
          <cell r="A14835">
            <v>3002109542</v>
          </cell>
          <cell r="B14835">
            <v>1030000</v>
          </cell>
          <cell r="C14835" t="str">
            <v>総合図</v>
          </cell>
          <cell r="D14835" t="str">
            <v>2001-2005</v>
          </cell>
          <cell r="E14835" t="str">
            <v>3-7</v>
          </cell>
        </row>
        <row r="14836">
          <cell r="A14836">
            <v>3002109543</v>
          </cell>
          <cell r="B14836">
            <v>1030000</v>
          </cell>
          <cell r="C14836" t="str">
            <v>総合図</v>
          </cell>
          <cell r="D14836" t="str">
            <v>1984-1989</v>
          </cell>
          <cell r="E14836" t="str">
            <v>36-41</v>
          </cell>
        </row>
        <row r="14837">
          <cell r="A14837">
            <v>3002109544</v>
          </cell>
          <cell r="B14837">
            <v>1030000</v>
          </cell>
          <cell r="C14837" t="str">
            <v>総合図</v>
          </cell>
          <cell r="D14837" t="str">
            <v>1974-2008</v>
          </cell>
          <cell r="E14837" t="str">
            <v>4-36</v>
          </cell>
        </row>
        <row r="14838">
          <cell r="A14838">
            <v>3002109545</v>
          </cell>
          <cell r="B14838">
            <v>1030000</v>
          </cell>
          <cell r="C14838" t="str">
            <v>総合図</v>
          </cell>
          <cell r="D14838" t="str">
            <v>1965-1971</v>
          </cell>
          <cell r="E14838" t="str">
            <v>1-6</v>
          </cell>
        </row>
        <row r="14839">
          <cell r="A14839">
            <v>3002109546</v>
          </cell>
          <cell r="B14839">
            <v>1030000</v>
          </cell>
          <cell r="C14839" t="str">
            <v>総合図</v>
          </cell>
          <cell r="D14839" t="str">
            <v>1969-1997</v>
          </cell>
          <cell r="E14839" t="str">
            <v>1-5,11-24,26-29</v>
          </cell>
        </row>
        <row r="14840">
          <cell r="A14840">
            <v>3002109547</v>
          </cell>
          <cell r="B14840">
            <v>1030000</v>
          </cell>
          <cell r="C14840" t="str">
            <v>総合図</v>
          </cell>
          <cell r="D14840" t="str">
            <v>1994-2007</v>
          </cell>
          <cell r="E14840" t="str">
            <v>1-5,7-14</v>
          </cell>
        </row>
        <row r="14841">
          <cell r="A14841">
            <v>3002109552</v>
          </cell>
          <cell r="B14841">
            <v>1030000</v>
          </cell>
          <cell r="C14841" t="str">
            <v>総合図</v>
          </cell>
          <cell r="D14841" t="str">
            <v>1887-1940</v>
          </cell>
          <cell r="E14841" t="str">
            <v>1-54</v>
          </cell>
        </row>
        <row r="14842">
          <cell r="A14842">
            <v>3002109555</v>
          </cell>
          <cell r="B14842">
            <v>1030000</v>
          </cell>
          <cell r="C14842" t="str">
            <v>総合図</v>
          </cell>
          <cell r="D14842" t="str">
            <v>1990-1997</v>
          </cell>
          <cell r="E14842" t="str">
            <v>1-7</v>
          </cell>
        </row>
        <row r="14843">
          <cell r="A14843">
            <v>3002109556</v>
          </cell>
          <cell r="B14843">
            <v>1030000</v>
          </cell>
          <cell r="C14843" t="str">
            <v>総合図</v>
          </cell>
          <cell r="D14843" t="str">
            <v>1998-2000</v>
          </cell>
          <cell r="E14843" t="str">
            <v>8-10</v>
          </cell>
        </row>
        <row r="14844">
          <cell r="A14844">
            <v>3002109557</v>
          </cell>
          <cell r="B14844">
            <v>1030000</v>
          </cell>
          <cell r="C14844" t="str">
            <v>総合図</v>
          </cell>
          <cell r="D14844" t="str">
            <v>1934-1938</v>
          </cell>
          <cell r="E14844" t="str">
            <v>23-31</v>
          </cell>
        </row>
        <row r="14845">
          <cell r="A14845">
            <v>3002109558</v>
          </cell>
          <cell r="B14845">
            <v>1030000</v>
          </cell>
          <cell r="C14845" t="str">
            <v>総合図</v>
          </cell>
          <cell r="D14845" t="str">
            <v>1935-1936</v>
          </cell>
          <cell r="E14845" t="str">
            <v>1-90</v>
          </cell>
        </row>
        <row r="14846">
          <cell r="A14846">
            <v>3002109559</v>
          </cell>
          <cell r="B14846">
            <v>1030000</v>
          </cell>
          <cell r="C14846" t="str">
            <v>総合図</v>
          </cell>
          <cell r="D14846" t="str">
            <v>1936-1939</v>
          </cell>
          <cell r="E14846" t="str">
            <v>91-100,201-223,225-282,284-302,305-331,339-355,357-363,366,368-371,374</v>
          </cell>
        </row>
        <row r="14847">
          <cell r="A14847">
            <v>3002109560</v>
          </cell>
          <cell r="B14847">
            <v>1030000</v>
          </cell>
          <cell r="C14847" t="str">
            <v>総合図</v>
          </cell>
          <cell r="D14847" t="str">
            <v>1917-1918</v>
          </cell>
          <cell r="E14847" t="str">
            <v>1-12</v>
          </cell>
        </row>
        <row r="14848">
          <cell r="A14848">
            <v>3002109561</v>
          </cell>
          <cell r="B14848">
            <v>1030000</v>
          </cell>
          <cell r="C14848" t="str">
            <v>総合図</v>
          </cell>
          <cell r="D14848" t="str">
            <v>1924-1927</v>
          </cell>
          <cell r="E14848" t="str">
            <v>17-19,21,23-25</v>
          </cell>
        </row>
        <row r="14849">
          <cell r="A14849">
            <v>3002109562</v>
          </cell>
          <cell r="B14849">
            <v>1030000</v>
          </cell>
          <cell r="C14849" t="str">
            <v>総合図</v>
          </cell>
          <cell r="D14849" t="str">
            <v>1936-1936</v>
          </cell>
          <cell r="E14849" t="str">
            <v>3(2-5,7-8)</v>
          </cell>
        </row>
        <row r="14850">
          <cell r="A14850">
            <v>3002109563</v>
          </cell>
          <cell r="B14850">
            <v>1030000</v>
          </cell>
          <cell r="C14850" t="str">
            <v>総合図</v>
          </cell>
          <cell r="D14850" t="str">
            <v>1939-1939</v>
          </cell>
          <cell r="E14850" t="str">
            <v>14(1-3,5-12)</v>
          </cell>
        </row>
        <row r="14851">
          <cell r="A14851">
            <v>3002109564</v>
          </cell>
          <cell r="B14851">
            <v>1030000</v>
          </cell>
          <cell r="C14851" t="str">
            <v>総合図</v>
          </cell>
          <cell r="D14851" t="str">
            <v>1940-1940</v>
          </cell>
          <cell r="E14851" t="str">
            <v>509-514</v>
          </cell>
        </row>
        <row r="14852">
          <cell r="A14852">
            <v>3002109565</v>
          </cell>
          <cell r="B14852">
            <v>1030000</v>
          </cell>
          <cell r="C14852" t="str">
            <v>総合図</v>
          </cell>
          <cell r="D14852" t="str">
            <v>1922-1932</v>
          </cell>
          <cell r="E14852" t="str">
            <v>1-4,6-74,99-110</v>
          </cell>
        </row>
        <row r="14853">
          <cell r="A14853">
            <v>3002109566</v>
          </cell>
          <cell r="B14853">
            <v>1030000</v>
          </cell>
          <cell r="C14853" t="str">
            <v>総合図</v>
          </cell>
          <cell r="D14853" t="str">
            <v>1933-1933</v>
          </cell>
          <cell r="E14853" t="str">
            <v>1</v>
          </cell>
        </row>
        <row r="14854">
          <cell r="A14854">
            <v>3002109567</v>
          </cell>
          <cell r="B14854">
            <v>1030000</v>
          </cell>
          <cell r="C14854" t="str">
            <v>総合図</v>
          </cell>
          <cell r="D14854" t="str">
            <v>1951-1960</v>
          </cell>
          <cell r="E14854" t="str">
            <v>1-115</v>
          </cell>
        </row>
        <row r="14855">
          <cell r="A14855">
            <v>3002109568</v>
          </cell>
          <cell r="B14855">
            <v>1030000</v>
          </cell>
          <cell r="C14855" t="str">
            <v>総合図</v>
          </cell>
          <cell r="D14855" t="str">
            <v>1936-1942</v>
          </cell>
          <cell r="E14855" t="str">
            <v>4(7-12),5-8,9(1-3,5-12),10</v>
          </cell>
        </row>
        <row r="14856">
          <cell r="A14856">
            <v>3002109569</v>
          </cell>
          <cell r="B14856">
            <v>1030000</v>
          </cell>
          <cell r="C14856" t="str">
            <v>総合図</v>
          </cell>
          <cell r="D14856" t="str">
            <v>1955-1956</v>
          </cell>
          <cell r="E14856" t="str">
            <v>194,196-230,232-255,258</v>
          </cell>
        </row>
        <row r="14857">
          <cell r="A14857">
            <v>3002109570</v>
          </cell>
          <cell r="B14857">
            <v>1030000</v>
          </cell>
          <cell r="C14857" t="str">
            <v>総合図</v>
          </cell>
          <cell r="D14857" t="str">
            <v>1931-1932</v>
          </cell>
          <cell r="E14857" t="str">
            <v>518-531</v>
          </cell>
        </row>
        <row r="14858">
          <cell r="A14858">
            <v>3002109571</v>
          </cell>
          <cell r="B14858">
            <v>1030000</v>
          </cell>
          <cell r="C14858" t="str">
            <v>総合図</v>
          </cell>
          <cell r="D14858" t="str">
            <v>1975-1975</v>
          </cell>
          <cell r="E14858" t="str">
            <v>316,318-326</v>
          </cell>
        </row>
        <row r="14859">
          <cell r="A14859">
            <v>3002109572</v>
          </cell>
          <cell r="B14859">
            <v>1030000</v>
          </cell>
          <cell r="C14859" t="str">
            <v>総合図</v>
          </cell>
          <cell r="D14859" t="str">
            <v>1970-1982</v>
          </cell>
          <cell r="E14859" t="str">
            <v>172-183,188-223</v>
          </cell>
        </row>
        <row r="14860">
          <cell r="A14860">
            <v>3002109573</v>
          </cell>
          <cell r="B14860">
            <v>1030000</v>
          </cell>
          <cell r="C14860" t="str">
            <v>総合図</v>
          </cell>
          <cell r="D14860" t="str">
            <v>1947-1978</v>
          </cell>
          <cell r="E14860" t="str">
            <v>1-528,564-569,571-628,630-639,641-647,649-658,660-671,673-677,679-683,685-694,696-701,703-707,709-714,716-721,723-728,730,732-735,737-757,759-763,765-770,772-773,775-778,780-788,790-794,796-803,805-806,810-832,834-959</v>
          </cell>
        </row>
        <row r="14861">
          <cell r="A14861">
            <v>3002109576</v>
          </cell>
          <cell r="B14861">
            <v>1030000</v>
          </cell>
          <cell r="C14861" t="str">
            <v>総合図</v>
          </cell>
          <cell r="D14861" t="str">
            <v>1959-1994</v>
          </cell>
          <cell r="E14861" t="str">
            <v>189-212,358-488,573-584,608-689</v>
          </cell>
        </row>
        <row r="14862">
          <cell r="A14862">
            <v>3002109577</v>
          </cell>
          <cell r="B14862">
            <v>1030000</v>
          </cell>
          <cell r="C14862" t="str">
            <v>総合図</v>
          </cell>
          <cell r="D14862" t="str">
            <v>1976-1985</v>
          </cell>
          <cell r="E14862" t="str">
            <v>6,18-39,41-79,81-101</v>
          </cell>
        </row>
        <row r="14863">
          <cell r="A14863">
            <v>3002109579</v>
          </cell>
          <cell r="B14863">
            <v>1030000</v>
          </cell>
          <cell r="C14863" t="str">
            <v>総合図</v>
          </cell>
          <cell r="D14863" t="str">
            <v>1939-1939</v>
          </cell>
          <cell r="E14863" t="str">
            <v>70-86</v>
          </cell>
        </row>
        <row r="14864">
          <cell r="A14864">
            <v>3002109580</v>
          </cell>
          <cell r="B14864">
            <v>1030000</v>
          </cell>
          <cell r="C14864" t="str">
            <v>総合図</v>
          </cell>
          <cell r="D14864" t="str">
            <v>1922-1925</v>
          </cell>
          <cell r="E14864" t="str">
            <v>1-39</v>
          </cell>
        </row>
        <row r="14865">
          <cell r="A14865">
            <v>3002109581</v>
          </cell>
          <cell r="B14865">
            <v>1030000</v>
          </cell>
          <cell r="C14865" t="str">
            <v>総合図</v>
          </cell>
          <cell r="D14865" t="str">
            <v>1933-1933</v>
          </cell>
          <cell r="E14865" t="str">
            <v>9</v>
          </cell>
        </row>
        <row r="14866">
          <cell r="A14866">
            <v>3002109582</v>
          </cell>
          <cell r="B14866">
            <v>1030000</v>
          </cell>
          <cell r="C14866" t="str">
            <v>総合図</v>
          </cell>
          <cell r="D14866" t="str">
            <v>1941-1941</v>
          </cell>
          <cell r="E14866" t="str">
            <v>2(1-22)</v>
          </cell>
        </row>
        <row r="14867">
          <cell r="A14867">
            <v>3002109583</v>
          </cell>
          <cell r="B14867">
            <v>1030000</v>
          </cell>
          <cell r="C14867" t="str">
            <v>総合図</v>
          </cell>
          <cell r="D14867" t="str">
            <v>1940-1940</v>
          </cell>
          <cell r="E14867" t="str">
            <v>20-25</v>
          </cell>
        </row>
        <row r="14868">
          <cell r="A14868">
            <v>3002109584</v>
          </cell>
          <cell r="B14868">
            <v>1030000</v>
          </cell>
          <cell r="C14868" t="str">
            <v>総合図</v>
          </cell>
          <cell r="D14868" t="str">
            <v>1936-1939</v>
          </cell>
          <cell r="E14868" t="str">
            <v>1-3,4(1-7)</v>
          </cell>
        </row>
        <row r="14869">
          <cell r="A14869">
            <v>3002109585</v>
          </cell>
          <cell r="B14869">
            <v>1030000</v>
          </cell>
          <cell r="C14869" t="str">
            <v>総合図</v>
          </cell>
          <cell r="D14869" t="str">
            <v>1933-1933</v>
          </cell>
          <cell r="E14869" t="str">
            <v>12(1-11)</v>
          </cell>
        </row>
        <row r="14870">
          <cell r="A14870">
            <v>3002109586</v>
          </cell>
          <cell r="B14870">
            <v>1030000</v>
          </cell>
          <cell r="C14870" t="str">
            <v>総合図</v>
          </cell>
          <cell r="D14870" t="str">
            <v>1939-1942</v>
          </cell>
          <cell r="E14870" t="str">
            <v>7-10</v>
          </cell>
        </row>
        <row r="14871">
          <cell r="A14871">
            <v>3002109587</v>
          </cell>
          <cell r="B14871">
            <v>1030000</v>
          </cell>
          <cell r="C14871" t="str">
            <v>総合図</v>
          </cell>
          <cell r="D14871" t="str">
            <v>1973-1975</v>
          </cell>
          <cell r="E14871" t="str">
            <v>282,284,286-287,289-292,294-297,299-302,305-307</v>
          </cell>
        </row>
        <row r="14872">
          <cell r="A14872">
            <v>3002109588</v>
          </cell>
          <cell r="B14872">
            <v>1030000</v>
          </cell>
          <cell r="C14872" t="str">
            <v>総合図</v>
          </cell>
          <cell r="D14872" t="str">
            <v>1971-1977</v>
          </cell>
          <cell r="E14872" t="str">
            <v>1971(5-7),1972(2,5-6),1973(12),1974(1-5),1975(1-4,6),1976(2-6),1977(1-4)</v>
          </cell>
        </row>
        <row r="14873">
          <cell r="A14873">
            <v>3002109589</v>
          </cell>
          <cell r="B14873">
            <v>1030000</v>
          </cell>
          <cell r="C14873" t="str">
            <v>総合図</v>
          </cell>
          <cell r="D14873" t="str">
            <v>1933-1941</v>
          </cell>
          <cell r="E14873" t="str">
            <v>12(4-12),13-15,17-20</v>
          </cell>
        </row>
        <row r="14874">
          <cell r="A14874">
            <v>3002109590</v>
          </cell>
          <cell r="B14874">
            <v>1030000</v>
          </cell>
          <cell r="C14874" t="str">
            <v>総合図</v>
          </cell>
          <cell r="D14874" t="str">
            <v>1918-1940</v>
          </cell>
          <cell r="E14874" t="str">
            <v>14-29,31-33,390-401</v>
          </cell>
        </row>
        <row r="14875">
          <cell r="A14875">
            <v>3002109591</v>
          </cell>
          <cell r="B14875">
            <v>1030000</v>
          </cell>
          <cell r="C14875" t="str">
            <v>総合図</v>
          </cell>
          <cell r="D14875" t="str">
            <v>1918-1923</v>
          </cell>
          <cell r="E14875" t="str">
            <v>531-534,536-597,599-633,635-665,667-746,748,750-774,776-785,788-793,796-801,804,806-1082,1090,1092-1108,1110-1113,1116-1120</v>
          </cell>
        </row>
        <row r="14876">
          <cell r="A14876">
            <v>3002109592</v>
          </cell>
          <cell r="B14876">
            <v>1030000</v>
          </cell>
          <cell r="C14876" t="str">
            <v>総合図</v>
          </cell>
          <cell r="D14876" t="str">
            <v>1975-1976</v>
          </cell>
          <cell r="E14876" t="str">
            <v>89-90,92-94</v>
          </cell>
        </row>
        <row r="14877">
          <cell r="A14877">
            <v>3002109593</v>
          </cell>
          <cell r="B14877">
            <v>1030000</v>
          </cell>
          <cell r="C14877" t="str">
            <v>総合図</v>
          </cell>
          <cell r="D14877" t="str">
            <v>1936-1936</v>
          </cell>
          <cell r="E14877" t="str">
            <v>1-12</v>
          </cell>
        </row>
        <row r="14878">
          <cell r="A14878">
            <v>3002109595</v>
          </cell>
          <cell r="B14878">
            <v>1030000</v>
          </cell>
          <cell r="C14878" t="str">
            <v>総合図</v>
          </cell>
          <cell r="D14878" t="str">
            <v>1937-1938</v>
          </cell>
          <cell r="E14878" t="str">
            <v>1(1-6);12(10-12),13(7-12)</v>
          </cell>
        </row>
        <row r="14879">
          <cell r="A14879">
            <v>3002109596</v>
          </cell>
          <cell r="B14879">
            <v>1030000</v>
          </cell>
          <cell r="C14879" t="str">
            <v>総合図</v>
          </cell>
          <cell r="D14879" t="str">
            <v>1951-1966</v>
          </cell>
          <cell r="E14879" t="str">
            <v>26-41</v>
          </cell>
        </row>
        <row r="14880">
          <cell r="A14880">
            <v>3002109597</v>
          </cell>
          <cell r="B14880">
            <v>1030000</v>
          </cell>
          <cell r="C14880" t="str">
            <v>総合図</v>
          </cell>
          <cell r="D14880" t="str">
            <v>1932-1933</v>
          </cell>
          <cell r="E14880" t="str">
            <v>19(9-12),20(2-6)</v>
          </cell>
        </row>
        <row r="14881">
          <cell r="A14881">
            <v>3002109598</v>
          </cell>
          <cell r="B14881">
            <v>1030000</v>
          </cell>
          <cell r="C14881" t="str">
            <v>総合図</v>
          </cell>
          <cell r="D14881" t="str">
            <v>1960-1975</v>
          </cell>
          <cell r="E14881" t="str">
            <v>35-38,40-50</v>
          </cell>
        </row>
        <row r="14882">
          <cell r="A14882">
            <v>3002109600</v>
          </cell>
          <cell r="B14882">
            <v>1030000</v>
          </cell>
          <cell r="C14882" t="str">
            <v>総合図</v>
          </cell>
          <cell r="D14882" t="str">
            <v>1959-1971</v>
          </cell>
          <cell r="E14882" t="str">
            <v>73(36-53),74,76(1-20,22-23,25,28-41,43-51),77(1-51),78,79(1-36,38-51),80(1-21,23-50),81(1-13,15-34,36-37,39-51),82(1-34,36-51),83(1-21,23-29,31-34,36-45,47-51),84(1-16,18-24,26-27),85(9-11)</v>
          </cell>
        </row>
        <row r="14883">
          <cell r="A14883">
            <v>3002109604</v>
          </cell>
          <cell r="B14883">
            <v>1030000</v>
          </cell>
          <cell r="C14883" t="str">
            <v>総合図</v>
          </cell>
          <cell r="D14883" t="str">
            <v>1971-1971</v>
          </cell>
          <cell r="E14883" t="str">
            <v>97(10-12)</v>
          </cell>
        </row>
        <row r="14884">
          <cell r="A14884">
            <v>3002109605</v>
          </cell>
          <cell r="B14884">
            <v>1030000</v>
          </cell>
          <cell r="C14884" t="str">
            <v>総合図</v>
          </cell>
          <cell r="D14884" t="str">
            <v>1979-1980</v>
          </cell>
          <cell r="E14884" t="str">
            <v>117-118</v>
          </cell>
        </row>
        <row r="14885">
          <cell r="A14885">
            <v>3002109614</v>
          </cell>
          <cell r="B14885">
            <v>1030000</v>
          </cell>
          <cell r="C14885" t="str">
            <v>総合図</v>
          </cell>
          <cell r="D14885" t="str">
            <v>1970-1974</v>
          </cell>
          <cell r="E14885" t="str">
            <v>1(1-7,11),2,3(1-12),4-6,7(1-9,11-13),8,9(1-12),10,11(1-3,5-11),12,13(1-3,5-12),14-15,16(1-8,10-13),17</v>
          </cell>
        </row>
        <row r="14886">
          <cell r="A14886">
            <v>3002109615</v>
          </cell>
          <cell r="B14886">
            <v>1030000</v>
          </cell>
          <cell r="C14886" t="str">
            <v>総合図</v>
          </cell>
          <cell r="D14886" t="str">
            <v>1929-1929</v>
          </cell>
          <cell r="E14886" t="str">
            <v>122-123</v>
          </cell>
        </row>
        <row r="14887">
          <cell r="A14887">
            <v>3002109616</v>
          </cell>
          <cell r="B14887">
            <v>1030000</v>
          </cell>
          <cell r="C14887" t="str">
            <v>総合図</v>
          </cell>
          <cell r="D14887" t="str">
            <v>1941-1941</v>
          </cell>
          <cell r="E14887" t="str">
            <v>592-615,617-625,627-632</v>
          </cell>
        </row>
        <row r="14888">
          <cell r="A14888">
            <v>3002109617</v>
          </cell>
          <cell r="B14888">
            <v>1030000</v>
          </cell>
          <cell r="C14888" t="str">
            <v>総合図</v>
          </cell>
          <cell r="D14888" t="str">
            <v>1929-1932</v>
          </cell>
          <cell r="E14888" t="str">
            <v>18-19,20(1-46,48-49,51-52),21(1-14,16,18-19,21-22,25)</v>
          </cell>
        </row>
        <row r="14889">
          <cell r="A14889">
            <v>3002109618</v>
          </cell>
          <cell r="B14889">
            <v>1030000</v>
          </cell>
          <cell r="C14889" t="str">
            <v>総合図</v>
          </cell>
          <cell r="D14889" t="str">
            <v>1895-1895</v>
          </cell>
          <cell r="E14889" t="str">
            <v>61(1567-1592)</v>
          </cell>
        </row>
        <row r="14890">
          <cell r="A14890">
            <v>3002109622</v>
          </cell>
          <cell r="B14890">
            <v>1030000</v>
          </cell>
          <cell r="C14890" t="str">
            <v>総合図</v>
          </cell>
          <cell r="D14890" t="str">
            <v>1901-1902</v>
          </cell>
          <cell r="E14890" t="str">
            <v>7(298,301-311,313-340,342-343),8(344-345,347-356,358-373)</v>
          </cell>
        </row>
        <row r="14891">
          <cell r="A14891">
            <v>3002109623</v>
          </cell>
          <cell r="B14891">
            <v>1030000</v>
          </cell>
          <cell r="C14891" t="str">
            <v>総合図</v>
          </cell>
          <cell r="D14891" t="str">
            <v>1897-1902</v>
          </cell>
          <cell r="E14891" t="str">
            <v>1897(5,7-8,10),1898(1-4,6,8-9,11),1899(1-3,5,7-12),1900(2-12),1901(1-3,5-12),1902(1-2)</v>
          </cell>
        </row>
        <row r="14892">
          <cell r="A14892">
            <v>3002109624</v>
          </cell>
          <cell r="B14892">
            <v>1030000</v>
          </cell>
          <cell r="C14892" t="str">
            <v>総合図</v>
          </cell>
          <cell r="D14892" t="str">
            <v>1902-1903</v>
          </cell>
          <cell r="E14892" t="str">
            <v>1902(3-10,12),1903(1)</v>
          </cell>
        </row>
        <row r="14893">
          <cell r="A14893">
            <v>3002109625</v>
          </cell>
          <cell r="B14893">
            <v>1030000</v>
          </cell>
          <cell r="C14893" t="str">
            <v>総合図</v>
          </cell>
          <cell r="D14893" t="str">
            <v>1932-1933</v>
          </cell>
          <cell r="E14893" t="str">
            <v>1(1-3),2(1)</v>
          </cell>
        </row>
        <row r="14894">
          <cell r="A14894">
            <v>3002109626</v>
          </cell>
          <cell r="B14894">
            <v>1030000</v>
          </cell>
          <cell r="C14894" t="str">
            <v>総合図</v>
          </cell>
          <cell r="D14894" t="str">
            <v>1898-1968</v>
          </cell>
          <cell r="E14894" t="str">
            <v>6(68,71),7-9,10(109-116,118-120),11-13,14(157-163,165-168),15(169-170,172-180),16(181-184,186-192),17-24,25(289-296,298-300),26-27,28(325-327),29(340-348),30,31(361-372),32(374-384),33,34(397-411),35,36(424-433,435),37(442-447),38(448-456),39(454-471),40-41,42(493-496,500-504),43-46,47(553-555),78(928)</v>
          </cell>
        </row>
        <row r="14895">
          <cell r="A14895">
            <v>3002109627</v>
          </cell>
          <cell r="B14895">
            <v>1030000</v>
          </cell>
          <cell r="C14895" t="str">
            <v>総合図</v>
          </cell>
          <cell r="D14895" t="str">
            <v>1955-1975</v>
          </cell>
          <cell r="E14895" t="str">
            <v>159-209,219-270</v>
          </cell>
        </row>
        <row r="14896">
          <cell r="A14896">
            <v>3002109628</v>
          </cell>
          <cell r="B14896">
            <v>1030000</v>
          </cell>
          <cell r="C14896" t="str">
            <v>総合図</v>
          </cell>
          <cell r="D14896" t="str">
            <v>1975-1980</v>
          </cell>
          <cell r="E14896" t="str">
            <v>2-8,11-20,22</v>
          </cell>
        </row>
        <row r="14897">
          <cell r="A14897">
            <v>3002109629</v>
          </cell>
          <cell r="B14897">
            <v>1030000</v>
          </cell>
          <cell r="C14897" t="str">
            <v>総合図</v>
          </cell>
          <cell r="D14897" t="str">
            <v>1981-1981</v>
          </cell>
          <cell r="E14897" t="str">
            <v>26-27,29</v>
          </cell>
        </row>
        <row r="14898">
          <cell r="A14898">
            <v>3002109631</v>
          </cell>
          <cell r="B14898">
            <v>1030000</v>
          </cell>
          <cell r="C14898" t="str">
            <v>総合図</v>
          </cell>
          <cell r="D14898" t="str">
            <v>1976-1987</v>
          </cell>
          <cell r="E14898" t="str">
            <v>1-21</v>
          </cell>
        </row>
        <row r="14899">
          <cell r="A14899">
            <v>3002109633</v>
          </cell>
          <cell r="B14899">
            <v>1030000</v>
          </cell>
          <cell r="C14899" t="str">
            <v>総合図</v>
          </cell>
          <cell r="D14899" t="str">
            <v>1978-1985</v>
          </cell>
          <cell r="E14899" t="str">
            <v>1-20</v>
          </cell>
        </row>
        <row r="14900">
          <cell r="A14900">
            <v>3002109636</v>
          </cell>
          <cell r="B14900">
            <v>1030000</v>
          </cell>
          <cell r="C14900" t="str">
            <v>総合図</v>
          </cell>
          <cell r="D14900" t="str">
            <v>1942-1943</v>
          </cell>
          <cell r="E14900" t="str">
            <v>3</v>
          </cell>
        </row>
        <row r="14901">
          <cell r="A14901">
            <v>3002109639</v>
          </cell>
          <cell r="B14901">
            <v>1030000</v>
          </cell>
          <cell r="C14901" t="str">
            <v>総合図</v>
          </cell>
          <cell r="D14901" t="str">
            <v>1975-1987;1989-1989;1990-1996;1997-1999</v>
          </cell>
          <cell r="E14901" t="str">
            <v>50-62;1989;2-8;1997-1999</v>
          </cell>
        </row>
        <row r="14902">
          <cell r="A14902">
            <v>3002109642</v>
          </cell>
          <cell r="B14902">
            <v>1030000</v>
          </cell>
          <cell r="C14902" t="str">
            <v>総合図</v>
          </cell>
          <cell r="D14902" t="str">
            <v>2001-2008</v>
          </cell>
          <cell r="E14902" t="str">
            <v>13-20+</v>
          </cell>
        </row>
        <row r="14903">
          <cell r="A14903">
            <v>3002109657</v>
          </cell>
          <cell r="B14903">
            <v>1030000</v>
          </cell>
          <cell r="C14903" t="str">
            <v>総合図</v>
          </cell>
          <cell r="D14903" t="str">
            <v>1907-1955</v>
          </cell>
          <cell r="E14903" t="str">
            <v>1-13</v>
          </cell>
        </row>
        <row r="14904">
          <cell r="A14904">
            <v>3002109660</v>
          </cell>
          <cell r="B14904">
            <v>1030000</v>
          </cell>
          <cell r="C14904" t="str">
            <v>総合図</v>
          </cell>
          <cell r="D14904" t="str">
            <v>1934-1937</v>
          </cell>
          <cell r="E14904" t="str">
            <v>1934-1935,1936-1937</v>
          </cell>
        </row>
        <row r="14905">
          <cell r="A14905">
            <v>3002109661</v>
          </cell>
          <cell r="B14905">
            <v>1030000</v>
          </cell>
          <cell r="C14905" t="str">
            <v>総合図</v>
          </cell>
          <cell r="D14905" t="str">
            <v>1972-1972</v>
          </cell>
          <cell r="E14905" t="str">
            <v>21(1)</v>
          </cell>
        </row>
        <row r="14906">
          <cell r="A14906">
            <v>3002109662</v>
          </cell>
          <cell r="B14906">
            <v>1030000</v>
          </cell>
          <cell r="C14906" t="str">
            <v>総合図</v>
          </cell>
          <cell r="D14906" t="str">
            <v>1953-1965</v>
          </cell>
          <cell r="E14906" t="str">
            <v>5(2-3),7(1-3),8(2-3),9(1-3),10(1),11(1-3),12(1-3),13(1-2),14(1-2),15(1),16(1-2),17(1-2)</v>
          </cell>
        </row>
        <row r="14907">
          <cell r="A14907">
            <v>3002109663</v>
          </cell>
          <cell r="B14907">
            <v>1030000</v>
          </cell>
          <cell r="C14907" t="str">
            <v>総合図</v>
          </cell>
          <cell r="D14907" t="str">
            <v>1972-1972</v>
          </cell>
          <cell r="E14907" t="str">
            <v>8(6)</v>
          </cell>
        </row>
        <row r="14908">
          <cell r="A14908">
            <v>3002109672</v>
          </cell>
          <cell r="B14908">
            <v>1030000</v>
          </cell>
          <cell r="C14908" t="str">
            <v>総合図</v>
          </cell>
          <cell r="D14908" t="str">
            <v>1951-1951</v>
          </cell>
          <cell r="E14908" t="str">
            <v>1951</v>
          </cell>
        </row>
        <row r="14909">
          <cell r="A14909">
            <v>3002109675</v>
          </cell>
          <cell r="B14909">
            <v>1030000</v>
          </cell>
          <cell r="C14909" t="str">
            <v>総合図</v>
          </cell>
          <cell r="D14909" t="str">
            <v>2003-2003</v>
          </cell>
          <cell r="E14909" t="str">
            <v>1+</v>
          </cell>
        </row>
        <row r="14910">
          <cell r="A14910">
            <v>3002109676</v>
          </cell>
          <cell r="B14910">
            <v>1030000</v>
          </cell>
          <cell r="C14910" t="str">
            <v>総合図</v>
          </cell>
          <cell r="D14910" t="str">
            <v>1961-1962</v>
          </cell>
          <cell r="E14910" t="str">
            <v>1961-1962</v>
          </cell>
        </row>
        <row r="14911">
          <cell r="A14911">
            <v>3002109677</v>
          </cell>
          <cell r="B14911">
            <v>1030000</v>
          </cell>
          <cell r="C14911" t="str">
            <v>総合図</v>
          </cell>
          <cell r="D14911" t="str">
            <v>1953-1961</v>
          </cell>
          <cell r="E14911" t="str">
            <v>49-52,53(1-16,18-26),54,55(1-10,12-26),56-58,59(1-2,4-26),60-62,63(5-26),64,65(1-3,5-26),66</v>
          </cell>
        </row>
        <row r="14912">
          <cell r="A14912">
            <v>3002109678</v>
          </cell>
          <cell r="B14912">
            <v>1030000</v>
          </cell>
          <cell r="C14912" t="str">
            <v>総合図</v>
          </cell>
          <cell r="D14912" t="str">
            <v>1949-1955</v>
          </cell>
          <cell r="E14912" t="str">
            <v>58(5-26),59,60(1-19,21-26),61(1-14,16-24,26),62,63(1-18,20-27),64-68,69(1-13,15-26),70</v>
          </cell>
        </row>
        <row r="14913">
          <cell r="A14913">
            <v>3002109680</v>
          </cell>
          <cell r="B14913">
            <v>1030000</v>
          </cell>
          <cell r="C14913" t="str">
            <v>総合図</v>
          </cell>
          <cell r="D14913" t="str">
            <v>2004-2014</v>
          </cell>
          <cell r="E14913" t="str">
            <v>2004-2015+</v>
          </cell>
        </row>
        <row r="14914">
          <cell r="A14914">
            <v>3002109683</v>
          </cell>
          <cell r="B14914">
            <v>1030000</v>
          </cell>
          <cell r="C14914" t="str">
            <v>総合図</v>
          </cell>
          <cell r="D14914" t="str">
            <v>1970-1976</v>
          </cell>
          <cell r="E14914" t="str">
            <v>25(3),26(2-3),28(2),29(2),30(2),31(2)</v>
          </cell>
        </row>
        <row r="14915">
          <cell r="A14915">
            <v>3002109685</v>
          </cell>
          <cell r="B14915">
            <v>1030000</v>
          </cell>
          <cell r="C14915" t="str">
            <v>総合図</v>
          </cell>
          <cell r="D14915" t="str">
            <v>1934-1940</v>
          </cell>
          <cell r="E14915" t="str">
            <v>9-15</v>
          </cell>
        </row>
        <row r="14916">
          <cell r="A14916">
            <v>3002109708</v>
          </cell>
          <cell r="B14916">
            <v>1030000</v>
          </cell>
          <cell r="C14916" t="str">
            <v>総合図</v>
          </cell>
          <cell r="D14916" t="str">
            <v>1942-1943</v>
          </cell>
          <cell r="E14916" t="str">
            <v>17-18</v>
          </cell>
        </row>
        <row r="14917">
          <cell r="A14917">
            <v>3002109722</v>
          </cell>
          <cell r="B14917">
            <v>1030000</v>
          </cell>
          <cell r="C14917" t="str">
            <v>総合図</v>
          </cell>
          <cell r="D14917" t="str">
            <v>1988-2002</v>
          </cell>
          <cell r="E14917" t="str">
            <v>1-12+</v>
          </cell>
        </row>
        <row r="14918">
          <cell r="A14918">
            <v>3002109729</v>
          </cell>
          <cell r="B14918">
            <v>1030000</v>
          </cell>
          <cell r="C14918" t="str">
            <v>総合図</v>
          </cell>
          <cell r="D14918" t="str">
            <v>1983-1983</v>
          </cell>
          <cell r="E14918" t="str">
            <v>15</v>
          </cell>
        </row>
        <row r="14919">
          <cell r="A14919">
            <v>3002109733</v>
          </cell>
          <cell r="B14919">
            <v>1030000</v>
          </cell>
          <cell r="C14919" t="str">
            <v>総合図</v>
          </cell>
          <cell r="D14919" t="str">
            <v>2004-2009</v>
          </cell>
          <cell r="E14919" t="str">
            <v>218-222</v>
          </cell>
        </row>
        <row r="14920">
          <cell r="A14920">
            <v>3002109743</v>
          </cell>
          <cell r="B14920">
            <v>1030000</v>
          </cell>
          <cell r="C14920" t="str">
            <v>総合図</v>
          </cell>
          <cell r="D14920" t="str">
            <v>2004-2007</v>
          </cell>
          <cell r="E14920" t="str">
            <v>1-11+</v>
          </cell>
        </row>
        <row r="14921">
          <cell r="A14921">
            <v>3002109769</v>
          </cell>
          <cell r="B14921">
            <v>1030000</v>
          </cell>
          <cell r="C14921" t="str">
            <v>総合図</v>
          </cell>
          <cell r="D14921" t="str">
            <v>1980-1980</v>
          </cell>
          <cell r="E14921" t="str">
            <v>1980(9)</v>
          </cell>
        </row>
        <row r="14922">
          <cell r="A14922">
            <v>3002109781</v>
          </cell>
          <cell r="B14922">
            <v>1030000</v>
          </cell>
          <cell r="C14922" t="str">
            <v>総合図</v>
          </cell>
          <cell r="D14922" t="str">
            <v>2000-2011</v>
          </cell>
          <cell r="E14922" t="str">
            <v>24-35</v>
          </cell>
        </row>
        <row r="14923">
          <cell r="A14923">
            <v>3002109784</v>
          </cell>
          <cell r="B14923">
            <v>1030000</v>
          </cell>
          <cell r="C14923" t="str">
            <v>総合図</v>
          </cell>
          <cell r="D14923" t="str">
            <v>1957-1957</v>
          </cell>
          <cell r="E14923" t="str">
            <v>32</v>
          </cell>
        </row>
        <row r="14924">
          <cell r="A14924">
            <v>3002109792</v>
          </cell>
          <cell r="B14924">
            <v>1030000</v>
          </cell>
          <cell r="C14924" t="str">
            <v>総合図</v>
          </cell>
          <cell r="D14924" t="str">
            <v>2003-2008</v>
          </cell>
          <cell r="E14924" t="str">
            <v>38-43+</v>
          </cell>
        </row>
        <row r="14925">
          <cell r="A14925">
            <v>3002109803</v>
          </cell>
          <cell r="B14925">
            <v>1030000</v>
          </cell>
          <cell r="C14925" t="str">
            <v>総合図</v>
          </cell>
          <cell r="D14925" t="str">
            <v>1976-1977</v>
          </cell>
          <cell r="E14925" t="str">
            <v>10-11</v>
          </cell>
        </row>
        <row r="14926">
          <cell r="A14926">
            <v>3002109804</v>
          </cell>
          <cell r="B14926">
            <v>1030000</v>
          </cell>
          <cell r="C14926" t="str">
            <v>総合図</v>
          </cell>
          <cell r="D14926" t="str">
            <v>1966-1980</v>
          </cell>
          <cell r="E14926" t="str">
            <v>17-24,25(1),26-30</v>
          </cell>
        </row>
        <row r="14927">
          <cell r="A14927">
            <v>3002109807</v>
          </cell>
          <cell r="B14927">
            <v>1030000</v>
          </cell>
          <cell r="C14927" t="str">
            <v>総合図</v>
          </cell>
          <cell r="D14927" t="str">
            <v>1923-1923</v>
          </cell>
          <cell r="E14927" t="str">
            <v>9-10</v>
          </cell>
        </row>
        <row r="14928">
          <cell r="A14928">
            <v>3002109808</v>
          </cell>
          <cell r="B14928">
            <v>1030000</v>
          </cell>
          <cell r="C14928" t="str">
            <v>総合図</v>
          </cell>
          <cell r="D14928" t="str">
            <v>1957-1957</v>
          </cell>
          <cell r="E14928" t="str">
            <v>2</v>
          </cell>
        </row>
        <row r="14929">
          <cell r="A14929">
            <v>3002109809</v>
          </cell>
          <cell r="B14929">
            <v>1030000</v>
          </cell>
          <cell r="C14929" t="str">
            <v>総合図</v>
          </cell>
          <cell r="D14929" t="str">
            <v>1972-1978</v>
          </cell>
          <cell r="E14929" t="str">
            <v>2-7,9</v>
          </cell>
        </row>
        <row r="14930">
          <cell r="A14930">
            <v>3002109819</v>
          </cell>
          <cell r="B14930">
            <v>1030000</v>
          </cell>
          <cell r="C14930" t="str">
            <v>総合図</v>
          </cell>
          <cell r="D14930" t="str">
            <v>1996-2004</v>
          </cell>
          <cell r="E14930" t="str">
            <v>23,29-31</v>
          </cell>
        </row>
        <row r="14931">
          <cell r="A14931">
            <v>3002109835</v>
          </cell>
          <cell r="B14931">
            <v>1030000</v>
          </cell>
          <cell r="C14931" t="str">
            <v>総合図</v>
          </cell>
          <cell r="D14931" t="str">
            <v>1995-2005</v>
          </cell>
          <cell r="E14931" t="str">
            <v>26-37</v>
          </cell>
        </row>
        <row r="14932">
          <cell r="A14932">
            <v>3002109836</v>
          </cell>
          <cell r="B14932">
            <v>1030000</v>
          </cell>
          <cell r="C14932" t="str">
            <v>総合図</v>
          </cell>
          <cell r="D14932" t="str">
            <v>1957-1958</v>
          </cell>
          <cell r="E14932" t="str">
            <v>3-5</v>
          </cell>
        </row>
        <row r="14933">
          <cell r="A14933">
            <v>3002109837</v>
          </cell>
          <cell r="B14933">
            <v>1030000</v>
          </cell>
          <cell r="C14933" t="str">
            <v>総合図</v>
          </cell>
          <cell r="D14933" t="str">
            <v>1950-1952</v>
          </cell>
          <cell r="E14933" t="str">
            <v>58-64</v>
          </cell>
        </row>
        <row r="14934">
          <cell r="A14934">
            <v>3002109838</v>
          </cell>
          <cell r="B14934">
            <v>1030000</v>
          </cell>
          <cell r="C14934" t="str">
            <v>総合図</v>
          </cell>
          <cell r="D14934" t="str">
            <v>1985-1986</v>
          </cell>
          <cell r="E14934" t="str">
            <v>8-9</v>
          </cell>
        </row>
        <row r="14935">
          <cell r="A14935">
            <v>3002109839</v>
          </cell>
          <cell r="B14935">
            <v>1030000</v>
          </cell>
          <cell r="C14935" t="str">
            <v>総合図</v>
          </cell>
          <cell r="D14935" t="str">
            <v>1956-1958</v>
          </cell>
          <cell r="E14935" t="str">
            <v>31-33</v>
          </cell>
        </row>
        <row r="14936">
          <cell r="A14936">
            <v>3002109840</v>
          </cell>
          <cell r="B14936">
            <v>1030000</v>
          </cell>
          <cell r="C14936" t="str">
            <v>総合図</v>
          </cell>
          <cell r="D14936" t="str">
            <v>1973-1985</v>
          </cell>
          <cell r="E14936" t="str">
            <v>48,50-54,56-58,60</v>
          </cell>
        </row>
        <row r="14937">
          <cell r="A14937">
            <v>3002109841</v>
          </cell>
          <cell r="B14937">
            <v>1030000</v>
          </cell>
          <cell r="C14937" t="str">
            <v>総合図</v>
          </cell>
          <cell r="D14937" t="str">
            <v>1962-1962</v>
          </cell>
          <cell r="E14937" t="str">
            <v>37</v>
          </cell>
        </row>
        <row r="14938">
          <cell r="A14938">
            <v>3002109843</v>
          </cell>
          <cell r="B14938">
            <v>1030000</v>
          </cell>
          <cell r="C14938" t="str">
            <v>総合図</v>
          </cell>
          <cell r="D14938" t="str">
            <v>1954-1960</v>
          </cell>
          <cell r="E14938" t="str">
            <v>29-35</v>
          </cell>
        </row>
        <row r="14939">
          <cell r="A14939">
            <v>3002109844</v>
          </cell>
          <cell r="B14939">
            <v>1030000</v>
          </cell>
          <cell r="C14939" t="str">
            <v>総合図</v>
          </cell>
          <cell r="D14939" t="str">
            <v>1975-1979</v>
          </cell>
          <cell r="E14939" t="str">
            <v>1975-1979</v>
          </cell>
        </row>
        <row r="14940">
          <cell r="A14940">
            <v>3002109845</v>
          </cell>
          <cell r="B14940">
            <v>1030000</v>
          </cell>
          <cell r="C14940" t="str">
            <v>総合図</v>
          </cell>
          <cell r="D14940" t="str">
            <v>1961-1965</v>
          </cell>
          <cell r="E14940" t="str">
            <v>36-38,40</v>
          </cell>
        </row>
        <row r="14941">
          <cell r="A14941">
            <v>3002109846</v>
          </cell>
          <cell r="B14941">
            <v>1030000</v>
          </cell>
          <cell r="C14941" t="str">
            <v>総合図</v>
          </cell>
          <cell r="D14941" t="str">
            <v>1961-1961</v>
          </cell>
          <cell r="E14941" t="str">
            <v>36</v>
          </cell>
        </row>
        <row r="14942">
          <cell r="A14942">
            <v>3002109847</v>
          </cell>
          <cell r="B14942">
            <v>1030000</v>
          </cell>
          <cell r="C14942" t="str">
            <v>総合図</v>
          </cell>
          <cell r="D14942" t="str">
            <v>1939-1939</v>
          </cell>
          <cell r="E14942" t="str">
            <v>2</v>
          </cell>
        </row>
        <row r="14943">
          <cell r="A14943">
            <v>3002109848</v>
          </cell>
          <cell r="B14943">
            <v>1030000</v>
          </cell>
          <cell r="C14943" t="str">
            <v>総合図</v>
          </cell>
          <cell r="D14943" t="str">
            <v>1933-1933</v>
          </cell>
          <cell r="E14943" t="str">
            <v>1</v>
          </cell>
        </row>
        <row r="14944">
          <cell r="A14944">
            <v>3002109853</v>
          </cell>
          <cell r="B14944">
            <v>1030000</v>
          </cell>
          <cell r="C14944" t="str">
            <v>総合図</v>
          </cell>
          <cell r="D14944" t="str">
            <v>1949-1960</v>
          </cell>
          <cell r="E14944" t="str">
            <v>24,27-35</v>
          </cell>
        </row>
        <row r="14945">
          <cell r="A14945">
            <v>3002109860</v>
          </cell>
          <cell r="B14945">
            <v>1030000</v>
          </cell>
          <cell r="C14945" t="str">
            <v>総合図</v>
          </cell>
          <cell r="D14945" t="str">
            <v>1973-1973</v>
          </cell>
          <cell r="E14945" t="str">
            <v>48</v>
          </cell>
        </row>
        <row r="14946">
          <cell r="A14946">
            <v>3002109861</v>
          </cell>
          <cell r="B14946">
            <v>1030000</v>
          </cell>
          <cell r="C14946" t="str">
            <v>総合図</v>
          </cell>
          <cell r="D14946" t="str">
            <v>1978-1978</v>
          </cell>
          <cell r="E14946" t="str">
            <v>53</v>
          </cell>
        </row>
        <row r="14947">
          <cell r="A14947">
            <v>3002109862</v>
          </cell>
          <cell r="B14947">
            <v>1030000</v>
          </cell>
          <cell r="C14947" t="str">
            <v>総合図</v>
          </cell>
          <cell r="D14947" t="str">
            <v>1934-1945</v>
          </cell>
          <cell r="E14947" t="str">
            <v>23(5-12),24-28,29(2-3,6),30(1-8,10-12),31(1-6,8-11),32,33(1-7,9-12),34(1-5)</v>
          </cell>
        </row>
        <row r="14948">
          <cell r="A14948">
            <v>3002109870</v>
          </cell>
          <cell r="B14948">
            <v>1030000</v>
          </cell>
          <cell r="C14948" t="str">
            <v>総合図</v>
          </cell>
          <cell r="D14948" t="str">
            <v>1930-1934</v>
          </cell>
          <cell r="E14948" t="str">
            <v>42-46</v>
          </cell>
        </row>
        <row r="14949">
          <cell r="A14949">
            <v>3002109871</v>
          </cell>
          <cell r="B14949">
            <v>1030000</v>
          </cell>
          <cell r="C14949" t="str">
            <v>総合図</v>
          </cell>
          <cell r="D14949" t="str">
            <v>1930-1940</v>
          </cell>
          <cell r="E14949" t="str">
            <v>42-46,49-52</v>
          </cell>
        </row>
        <row r="14950">
          <cell r="A14950">
            <v>3002109872</v>
          </cell>
          <cell r="B14950">
            <v>1030000</v>
          </cell>
          <cell r="C14950" t="str">
            <v>総合図</v>
          </cell>
          <cell r="D14950" t="str">
            <v>1930-1934</v>
          </cell>
          <cell r="E14950" t="str">
            <v>42-46</v>
          </cell>
        </row>
        <row r="14951">
          <cell r="A14951">
            <v>3002109873</v>
          </cell>
          <cell r="B14951">
            <v>1030000</v>
          </cell>
          <cell r="C14951" t="str">
            <v>総合図</v>
          </cell>
          <cell r="D14951" t="str">
            <v>1934-1934</v>
          </cell>
          <cell r="E14951" t="str">
            <v>52</v>
          </cell>
        </row>
        <row r="14952">
          <cell r="A14952">
            <v>3002109874</v>
          </cell>
          <cell r="B14952">
            <v>1030000</v>
          </cell>
          <cell r="C14952" t="str">
            <v>総合図</v>
          </cell>
          <cell r="D14952" t="str">
            <v>1933-1938</v>
          </cell>
          <cell r="E14952" t="str">
            <v>8(1-3),9(1-3),10(1-3),12(3),13(3)</v>
          </cell>
        </row>
        <row r="14953">
          <cell r="A14953">
            <v>3002109875</v>
          </cell>
          <cell r="B14953">
            <v>1030000</v>
          </cell>
          <cell r="C14953" t="str">
            <v>総合図</v>
          </cell>
          <cell r="D14953" t="str">
            <v>1932-1934</v>
          </cell>
          <cell r="E14953" t="str">
            <v>7-9</v>
          </cell>
        </row>
        <row r="14954">
          <cell r="A14954">
            <v>3002109876</v>
          </cell>
          <cell r="B14954">
            <v>1030000</v>
          </cell>
          <cell r="C14954" t="str">
            <v>総合図</v>
          </cell>
          <cell r="D14954" t="str">
            <v>1935-1938</v>
          </cell>
          <cell r="E14954" t="str">
            <v>10-13</v>
          </cell>
        </row>
        <row r="14955">
          <cell r="A14955">
            <v>3002109877</v>
          </cell>
          <cell r="B14955">
            <v>1030000</v>
          </cell>
          <cell r="C14955" t="str">
            <v>総合図</v>
          </cell>
          <cell r="D14955" t="str">
            <v>1932-1932</v>
          </cell>
          <cell r="E14955" t="str">
            <v>7</v>
          </cell>
        </row>
        <row r="14956">
          <cell r="A14956">
            <v>3002109878</v>
          </cell>
          <cell r="B14956">
            <v>1030000</v>
          </cell>
          <cell r="C14956" t="str">
            <v>総合図</v>
          </cell>
          <cell r="D14956" t="str">
            <v>1935-1935</v>
          </cell>
          <cell r="E14956" t="str">
            <v>10</v>
          </cell>
        </row>
        <row r="14957">
          <cell r="A14957">
            <v>3002109879</v>
          </cell>
          <cell r="B14957">
            <v>1030000</v>
          </cell>
          <cell r="C14957" t="str">
            <v>総合図</v>
          </cell>
          <cell r="D14957" t="str">
            <v>1933-1933</v>
          </cell>
          <cell r="E14957" t="str">
            <v>8</v>
          </cell>
        </row>
        <row r="14958">
          <cell r="A14958">
            <v>3002109880</v>
          </cell>
          <cell r="B14958">
            <v>1030000</v>
          </cell>
          <cell r="C14958" t="str">
            <v>総合図</v>
          </cell>
          <cell r="D14958" t="str">
            <v>1934-1934</v>
          </cell>
          <cell r="E14958" t="str">
            <v>9</v>
          </cell>
        </row>
        <row r="14959">
          <cell r="A14959">
            <v>3002109881</v>
          </cell>
          <cell r="B14959">
            <v>1030000</v>
          </cell>
          <cell r="C14959" t="str">
            <v>総合図</v>
          </cell>
          <cell r="D14959" t="str">
            <v>1933-1939</v>
          </cell>
          <cell r="E14959" t="str">
            <v>8(3-4),9(2-3),10(1-2,4),11(1-4),12(1-4),13(1-2,4),14(1-2,4)</v>
          </cell>
        </row>
        <row r="14960">
          <cell r="A14960">
            <v>3002109882</v>
          </cell>
          <cell r="B14960">
            <v>1030500</v>
          </cell>
          <cell r="C14960" t="str">
            <v>総合図-A棟1階 理工系雑誌(利用不可)</v>
          </cell>
          <cell r="D14960" t="str">
            <v>2004-2004</v>
          </cell>
          <cell r="E14960" t="str">
            <v>1</v>
          </cell>
        </row>
        <row r="14961">
          <cell r="A14961">
            <v>3002109884</v>
          </cell>
          <cell r="B14961">
            <v>1030000</v>
          </cell>
          <cell r="C14961" t="str">
            <v>総合図</v>
          </cell>
          <cell r="D14961" t="str">
            <v>1932-1932</v>
          </cell>
          <cell r="E14961" t="str">
            <v>7</v>
          </cell>
        </row>
        <row r="14962">
          <cell r="A14962">
            <v>3002109885</v>
          </cell>
          <cell r="B14962">
            <v>1030000</v>
          </cell>
          <cell r="C14962" t="str">
            <v>総合図</v>
          </cell>
          <cell r="D14962" t="str">
            <v>1938-1938</v>
          </cell>
          <cell r="E14962" t="str">
            <v>13</v>
          </cell>
        </row>
        <row r="14963">
          <cell r="A14963">
            <v>3002109886</v>
          </cell>
          <cell r="B14963">
            <v>1030000</v>
          </cell>
          <cell r="C14963" t="str">
            <v>総合図</v>
          </cell>
          <cell r="D14963" t="str">
            <v>1938-1938</v>
          </cell>
          <cell r="E14963" t="str">
            <v>13</v>
          </cell>
        </row>
        <row r="14964">
          <cell r="A14964">
            <v>3002109888</v>
          </cell>
          <cell r="B14964">
            <v>1030000</v>
          </cell>
          <cell r="C14964" t="str">
            <v>総合図</v>
          </cell>
          <cell r="D14964" t="str">
            <v>1935-1935</v>
          </cell>
          <cell r="E14964" t="str">
            <v>10(1,7)</v>
          </cell>
        </row>
        <row r="14965">
          <cell r="A14965">
            <v>3002109889</v>
          </cell>
          <cell r="B14965">
            <v>1030000</v>
          </cell>
          <cell r="C14965" t="str">
            <v>総合図</v>
          </cell>
          <cell r="D14965" t="str">
            <v>1935-1939</v>
          </cell>
          <cell r="E14965" t="str">
            <v>10-14</v>
          </cell>
        </row>
        <row r="14966">
          <cell r="A14966">
            <v>3002109890</v>
          </cell>
          <cell r="B14966">
            <v>1030000</v>
          </cell>
          <cell r="C14966" t="str">
            <v>総合図</v>
          </cell>
          <cell r="D14966" t="str">
            <v>1935-1935</v>
          </cell>
          <cell r="E14966" t="str">
            <v>10</v>
          </cell>
        </row>
        <row r="14967">
          <cell r="A14967">
            <v>3002109893</v>
          </cell>
          <cell r="B14967">
            <v>1030000</v>
          </cell>
          <cell r="C14967" t="str">
            <v>総合図</v>
          </cell>
          <cell r="D14967" t="str">
            <v>1890-1890;1913-1914</v>
          </cell>
          <cell r="E14967" t="str">
            <v>23;2-3</v>
          </cell>
        </row>
        <row r="14968">
          <cell r="A14968">
            <v>3002109894</v>
          </cell>
          <cell r="B14968">
            <v>1030000</v>
          </cell>
          <cell r="C14968" t="str">
            <v>総合図</v>
          </cell>
          <cell r="D14968" t="str">
            <v>1931-1934</v>
          </cell>
          <cell r="E14968" t="str">
            <v>6-9</v>
          </cell>
        </row>
        <row r="14969">
          <cell r="A14969">
            <v>3002109895</v>
          </cell>
          <cell r="B14969">
            <v>1030000</v>
          </cell>
          <cell r="C14969" t="str">
            <v>総合図</v>
          </cell>
          <cell r="D14969" t="str">
            <v>1930-1935</v>
          </cell>
          <cell r="E14969" t="str">
            <v>5-7,9-10</v>
          </cell>
        </row>
        <row r="14970">
          <cell r="A14970">
            <v>3002109896</v>
          </cell>
          <cell r="B14970">
            <v>1030000</v>
          </cell>
          <cell r="C14970" t="str">
            <v>総合図</v>
          </cell>
          <cell r="D14970" t="str">
            <v>1929-1935</v>
          </cell>
          <cell r="E14970" t="str">
            <v>4,6,9-10</v>
          </cell>
        </row>
        <row r="14971">
          <cell r="A14971">
            <v>3002109897</v>
          </cell>
          <cell r="B14971">
            <v>1030000</v>
          </cell>
          <cell r="C14971" t="str">
            <v>総合図</v>
          </cell>
          <cell r="D14971" t="str">
            <v>1935-1935</v>
          </cell>
          <cell r="E14971" t="str">
            <v>10</v>
          </cell>
        </row>
        <row r="14972">
          <cell r="A14972">
            <v>3002109898</v>
          </cell>
          <cell r="B14972">
            <v>1030000</v>
          </cell>
          <cell r="C14972" t="str">
            <v>総合図</v>
          </cell>
          <cell r="D14972" t="str">
            <v>1935-1935</v>
          </cell>
          <cell r="E14972" t="str">
            <v>10</v>
          </cell>
        </row>
        <row r="14973">
          <cell r="A14973">
            <v>3002109899</v>
          </cell>
          <cell r="B14973">
            <v>1030000</v>
          </cell>
          <cell r="C14973" t="str">
            <v>総合図</v>
          </cell>
          <cell r="D14973" t="str">
            <v>1936-1936</v>
          </cell>
          <cell r="E14973" t="str">
            <v>11</v>
          </cell>
        </row>
        <row r="14974">
          <cell r="A14974">
            <v>3002109900</v>
          </cell>
          <cell r="B14974">
            <v>1030000</v>
          </cell>
          <cell r="C14974" t="str">
            <v>総合図</v>
          </cell>
          <cell r="D14974" t="str">
            <v>1936-1936</v>
          </cell>
          <cell r="E14974" t="str">
            <v>11</v>
          </cell>
        </row>
        <row r="14975">
          <cell r="A14975">
            <v>3002109905</v>
          </cell>
          <cell r="B14975">
            <v>1030000</v>
          </cell>
          <cell r="C14975" t="str">
            <v>総合図</v>
          </cell>
          <cell r="D14975" t="str">
            <v>1974-1975</v>
          </cell>
          <cell r="E14975" t="str">
            <v>1974-1975</v>
          </cell>
        </row>
        <row r="14976">
          <cell r="A14976">
            <v>3002109906</v>
          </cell>
          <cell r="B14976">
            <v>1030000</v>
          </cell>
          <cell r="C14976" t="str">
            <v>総合図</v>
          </cell>
          <cell r="D14976" t="str">
            <v>1932-1938</v>
          </cell>
          <cell r="E14976" t="str">
            <v>7(1,3-4),8(3,4),9(1,3-4),10-12,13(2)</v>
          </cell>
        </row>
        <row r="14977">
          <cell r="A14977">
            <v>3002109907</v>
          </cell>
          <cell r="B14977">
            <v>1030000</v>
          </cell>
          <cell r="C14977" t="str">
            <v>総合図</v>
          </cell>
          <cell r="D14977" t="str">
            <v>1935-1935</v>
          </cell>
          <cell r="E14977" t="str">
            <v>10(1,5)</v>
          </cell>
        </row>
        <row r="14978">
          <cell r="A14978">
            <v>3002109908</v>
          </cell>
          <cell r="B14978">
            <v>1030000</v>
          </cell>
          <cell r="C14978" t="str">
            <v>総合図</v>
          </cell>
          <cell r="D14978" t="str">
            <v>1935-1936</v>
          </cell>
          <cell r="E14978" t="str">
            <v>10(4),11(1-2)</v>
          </cell>
        </row>
        <row r="14979">
          <cell r="A14979">
            <v>3002109909</v>
          </cell>
          <cell r="B14979">
            <v>1030000</v>
          </cell>
          <cell r="C14979" t="str">
            <v>総合図</v>
          </cell>
          <cell r="D14979" t="str">
            <v>1935-1939</v>
          </cell>
          <cell r="E14979" t="str">
            <v>10(1),13(2),14(2)</v>
          </cell>
        </row>
        <row r="14980">
          <cell r="A14980">
            <v>3002109911</v>
          </cell>
          <cell r="B14980">
            <v>1030000</v>
          </cell>
          <cell r="C14980" t="str">
            <v>総合図</v>
          </cell>
          <cell r="D14980" t="str">
            <v>1932-1940</v>
          </cell>
          <cell r="E14980" t="str">
            <v>7(1),9(1),10(1-2),11(1-2),12(1-2),13(2),14(1-2),15(2)</v>
          </cell>
        </row>
        <row r="14981">
          <cell r="A14981">
            <v>3002109912</v>
          </cell>
          <cell r="B14981">
            <v>1030000</v>
          </cell>
          <cell r="C14981" t="str">
            <v>総合図</v>
          </cell>
          <cell r="D14981" t="str">
            <v>1936-1936</v>
          </cell>
          <cell r="E14981" t="str">
            <v>11(1)</v>
          </cell>
        </row>
        <row r="14982">
          <cell r="A14982">
            <v>3002109913</v>
          </cell>
          <cell r="B14982">
            <v>1030000</v>
          </cell>
          <cell r="C14982" t="str">
            <v>総合図</v>
          </cell>
          <cell r="D14982" t="str">
            <v>1935-1935</v>
          </cell>
          <cell r="E14982" t="str">
            <v>10(1)</v>
          </cell>
        </row>
        <row r="14983">
          <cell r="A14983">
            <v>3002109914</v>
          </cell>
          <cell r="B14983">
            <v>1030000</v>
          </cell>
          <cell r="C14983" t="str">
            <v>総合図</v>
          </cell>
          <cell r="D14983" t="str">
            <v>1935-1935</v>
          </cell>
          <cell r="E14983" t="str">
            <v>55</v>
          </cell>
        </row>
        <row r="14984">
          <cell r="A14984">
            <v>3002109915</v>
          </cell>
          <cell r="B14984">
            <v>1030000</v>
          </cell>
          <cell r="C14984" t="str">
            <v>総合図</v>
          </cell>
          <cell r="D14984" t="str">
            <v>1936-1936</v>
          </cell>
          <cell r="E14984" t="str">
            <v>11</v>
          </cell>
        </row>
        <row r="14985">
          <cell r="A14985">
            <v>3002109919</v>
          </cell>
          <cell r="B14985">
            <v>1030000</v>
          </cell>
          <cell r="C14985" t="str">
            <v>総合図</v>
          </cell>
          <cell r="D14985" t="str">
            <v>1929-1936</v>
          </cell>
          <cell r="E14985" t="str">
            <v>21-22,28</v>
          </cell>
        </row>
        <row r="14986">
          <cell r="A14986">
            <v>3002109922</v>
          </cell>
          <cell r="B14986">
            <v>1030000</v>
          </cell>
          <cell r="C14986" t="str">
            <v>総合図</v>
          </cell>
          <cell r="D14986" t="str">
            <v>1932-1938</v>
          </cell>
          <cell r="E14986" t="str">
            <v>12,14-18</v>
          </cell>
        </row>
        <row r="14987">
          <cell r="A14987">
            <v>3002109924</v>
          </cell>
          <cell r="B14987">
            <v>1030000</v>
          </cell>
          <cell r="C14987" t="str">
            <v>総合図</v>
          </cell>
          <cell r="D14987" t="str">
            <v>1930-1936</v>
          </cell>
          <cell r="E14987" t="str">
            <v>5-7,11</v>
          </cell>
        </row>
        <row r="14988">
          <cell r="A14988">
            <v>3002109925</v>
          </cell>
          <cell r="B14988">
            <v>1030000</v>
          </cell>
          <cell r="C14988" t="str">
            <v>総合図</v>
          </cell>
          <cell r="D14988" t="str">
            <v>1931-1933</v>
          </cell>
          <cell r="E14988" t="str">
            <v>26-28</v>
          </cell>
        </row>
        <row r="14989">
          <cell r="A14989">
            <v>3002109926</v>
          </cell>
          <cell r="B14989">
            <v>1030000</v>
          </cell>
          <cell r="C14989" t="str">
            <v>総合図</v>
          </cell>
          <cell r="D14989" t="str">
            <v>1934-1935</v>
          </cell>
          <cell r="E14989" t="str">
            <v>29-30</v>
          </cell>
        </row>
        <row r="14990">
          <cell r="A14990">
            <v>3002109927</v>
          </cell>
          <cell r="B14990">
            <v>1030000</v>
          </cell>
          <cell r="C14990" t="str">
            <v>総合図</v>
          </cell>
          <cell r="D14990" t="str">
            <v>1934-1937</v>
          </cell>
          <cell r="E14990" t="str">
            <v>9,10(2),11-12</v>
          </cell>
        </row>
        <row r="14991">
          <cell r="A14991">
            <v>3002109928</v>
          </cell>
          <cell r="B14991">
            <v>1030000</v>
          </cell>
          <cell r="C14991" t="str">
            <v>総合図</v>
          </cell>
          <cell r="D14991" t="str">
            <v>1931-1939</v>
          </cell>
          <cell r="E14991" t="str">
            <v>6-14</v>
          </cell>
        </row>
        <row r="14992">
          <cell r="A14992">
            <v>3002109930</v>
          </cell>
          <cell r="B14992">
            <v>1030000</v>
          </cell>
          <cell r="C14992" t="str">
            <v>総合図</v>
          </cell>
          <cell r="D14992" t="str">
            <v>1929-1930</v>
          </cell>
          <cell r="E14992" t="str">
            <v>2-3</v>
          </cell>
        </row>
        <row r="14993">
          <cell r="A14993">
            <v>3002109940</v>
          </cell>
          <cell r="B14993">
            <v>1030000</v>
          </cell>
          <cell r="C14993" t="str">
            <v>総合図</v>
          </cell>
          <cell r="D14993" t="str">
            <v>2002-2008</v>
          </cell>
          <cell r="E14993" t="str">
            <v>1-6+</v>
          </cell>
        </row>
        <row r="14994">
          <cell r="A14994">
            <v>3002109945</v>
          </cell>
          <cell r="B14994">
            <v>1030000</v>
          </cell>
          <cell r="C14994" t="str">
            <v>総合図</v>
          </cell>
          <cell r="D14994" t="str">
            <v>1977-1977</v>
          </cell>
          <cell r="E14994" t="str">
            <v>26</v>
          </cell>
        </row>
        <row r="14995">
          <cell r="A14995">
            <v>3002109946</v>
          </cell>
          <cell r="B14995">
            <v>1030000</v>
          </cell>
          <cell r="C14995" t="str">
            <v>総合図</v>
          </cell>
          <cell r="D14995" t="str">
            <v>2004-2014</v>
          </cell>
          <cell r="E14995" t="str">
            <v>595-723+</v>
          </cell>
        </row>
        <row r="14996">
          <cell r="A14996">
            <v>3002109948</v>
          </cell>
          <cell r="B14996">
            <v>1030000</v>
          </cell>
          <cell r="C14996" t="str">
            <v>総合図</v>
          </cell>
          <cell r="D14996" t="str">
            <v>2002-2006</v>
          </cell>
          <cell r="E14996" t="str">
            <v>7-11</v>
          </cell>
        </row>
        <row r="14997">
          <cell r="A14997">
            <v>3002109949</v>
          </cell>
          <cell r="B14997">
            <v>1030000</v>
          </cell>
          <cell r="C14997" t="str">
            <v>総合図</v>
          </cell>
          <cell r="D14997" t="str">
            <v>2001-2007</v>
          </cell>
          <cell r="E14997" t="str">
            <v>9-14</v>
          </cell>
        </row>
        <row r="14998">
          <cell r="A14998">
            <v>3002109952</v>
          </cell>
          <cell r="B14998">
            <v>1030000</v>
          </cell>
          <cell r="C14998" t="str">
            <v>総合図</v>
          </cell>
          <cell r="D14998" t="str">
            <v>2004-2009</v>
          </cell>
          <cell r="E14998" t="str">
            <v>2004-2009</v>
          </cell>
        </row>
        <row r="14999">
          <cell r="A14999">
            <v>3002109961</v>
          </cell>
          <cell r="B14999">
            <v>1030000</v>
          </cell>
          <cell r="C14999" t="str">
            <v>総合図</v>
          </cell>
          <cell r="D14999" t="str">
            <v>1893-1894</v>
          </cell>
          <cell r="E14999" t="str">
            <v>44-50,53-59</v>
          </cell>
        </row>
        <row r="15000">
          <cell r="A15000">
            <v>3002109965</v>
          </cell>
          <cell r="B15000">
            <v>1030000</v>
          </cell>
          <cell r="C15000" t="str">
            <v>総合図</v>
          </cell>
          <cell r="D15000" t="str">
            <v>1952-1959</v>
          </cell>
          <cell r="E15000" t="str">
            <v>9(10-12),10-12,13(1-9,12),14-16,17(1-6)</v>
          </cell>
        </row>
        <row r="15001">
          <cell r="A15001">
            <v>3002109966</v>
          </cell>
          <cell r="B15001">
            <v>1030000</v>
          </cell>
          <cell r="C15001" t="str">
            <v>総合図</v>
          </cell>
          <cell r="D15001" t="str">
            <v>1974-1982</v>
          </cell>
          <cell r="E15001" t="str">
            <v>20(5),21(1-4),22-23,24(1,3-6),25(2-6),26(1-5),27(1-4),28(1)</v>
          </cell>
        </row>
        <row r="15002">
          <cell r="A15002">
            <v>3002109967</v>
          </cell>
          <cell r="B15002">
            <v>1030000</v>
          </cell>
          <cell r="C15002" t="str">
            <v>総合図</v>
          </cell>
          <cell r="D15002" t="str">
            <v>2003-2004</v>
          </cell>
          <cell r="E15002" t="str">
            <v>1-2</v>
          </cell>
        </row>
        <row r="15003">
          <cell r="A15003">
            <v>3002109969</v>
          </cell>
          <cell r="B15003">
            <v>1030000</v>
          </cell>
          <cell r="C15003" t="str">
            <v>総合図</v>
          </cell>
          <cell r="D15003" t="str">
            <v>1906-1940</v>
          </cell>
          <cell r="E15003" t="str">
            <v>3(27-39),17(210-222),47(607-613),48(614-621,625-626),49,50(640-645,647-652),51(653-663),56,57(731-732,734-743),58-59,60(759-761),63(801-810),64-67,68(863-872,874-875),69,70(889-891,893-901),71-74,80(1020-1031),81,82(1045-1054),84-87,96,99-100,103-109,110(1411,1415-1423),111-115,116(1489-1495,1497-1501),117-118,120-123,124(1594-1602,1605),125-126,127(1633-1639,1645),128-129,130(1672-1674,1676-1679),131,132(1698-1701,1704,1706-1710),133-134,135(1737-1742,1744,1747-1749),136(1755-1756,1762),137(1765-1766)</v>
          </cell>
        </row>
        <row r="15004">
          <cell r="A15004">
            <v>3002109973</v>
          </cell>
          <cell r="B15004">
            <v>1030000</v>
          </cell>
          <cell r="C15004" t="str">
            <v>総合図</v>
          </cell>
          <cell r="D15004" t="str">
            <v>2004-2007</v>
          </cell>
          <cell r="E15004" t="str">
            <v>2-5</v>
          </cell>
        </row>
        <row r="15005">
          <cell r="A15005">
            <v>3002109983</v>
          </cell>
          <cell r="B15005">
            <v>1030000</v>
          </cell>
          <cell r="C15005" t="str">
            <v>総合図</v>
          </cell>
          <cell r="D15005" t="str">
            <v>1966-1975</v>
          </cell>
          <cell r="E15005" t="str">
            <v>1(8),2(3-7,10-12),3(1-3,5-12),4(1-4,6-12),23-27,28(2-4)</v>
          </cell>
        </row>
        <row r="15006">
          <cell r="A15006">
            <v>3002109984</v>
          </cell>
          <cell r="B15006">
            <v>1030000</v>
          </cell>
          <cell r="C15006" t="str">
            <v>総合図</v>
          </cell>
          <cell r="D15006" t="str">
            <v>1962-1963</v>
          </cell>
          <cell r="E15006" t="str">
            <v>68(3-29),69(2-52)</v>
          </cell>
        </row>
        <row r="15007">
          <cell r="A15007">
            <v>3002109985</v>
          </cell>
          <cell r="B15007">
            <v>1030000</v>
          </cell>
          <cell r="C15007" t="str">
            <v>総合図</v>
          </cell>
          <cell r="D15007" t="str">
            <v>1967-1990</v>
          </cell>
          <cell r="E15007" t="str">
            <v>27(2),28(2),32(2),33(2),34(2),35(2)37(2),38(2),39(2),40(2),41(2),42(2),43(2),44(2),45(2),46(2),47(2),48(2),49(2),50(2),51(2),52(2),53(2),54(2),55(2),56(2),57(2),58(2),59(2),60(2),61(2),63(2),64(2),65(2),66(2),67(2),68(2),69(2),70(2),71(2),72(2),73(2),74(2)</v>
          </cell>
        </row>
        <row r="15008">
          <cell r="A15008">
            <v>3002109986</v>
          </cell>
          <cell r="B15008">
            <v>1030000</v>
          </cell>
          <cell r="C15008" t="str">
            <v>総合図</v>
          </cell>
          <cell r="D15008" t="str">
            <v>1922-1924;1924-1954</v>
          </cell>
          <cell r="E15008" t="str">
            <v>1-9;3(2-4),4-16,17(1-2,4),18(1),19-22</v>
          </cell>
        </row>
        <row r="15009">
          <cell r="A15009">
            <v>3002109991</v>
          </cell>
          <cell r="B15009">
            <v>1030000</v>
          </cell>
          <cell r="C15009" t="str">
            <v>総合図</v>
          </cell>
          <cell r="D15009" t="str">
            <v>2004-2009;2010-2014</v>
          </cell>
          <cell r="E15009" t="str">
            <v>2004(1-6,8-12),2005-2009;34-37,38(1-10)+</v>
          </cell>
        </row>
        <row r="15010">
          <cell r="A15010">
            <v>3002109992</v>
          </cell>
          <cell r="B15010">
            <v>1030000</v>
          </cell>
          <cell r="C15010" t="str">
            <v>総合図</v>
          </cell>
          <cell r="D15010" t="str">
            <v>1928-1929</v>
          </cell>
          <cell r="E15010" t="str">
            <v>7(11),8(2-11),9(1-2)</v>
          </cell>
        </row>
        <row r="15011">
          <cell r="A15011">
            <v>3002109993</v>
          </cell>
          <cell r="B15011">
            <v>1030500</v>
          </cell>
          <cell r="C15011" t="str">
            <v>総合図-A棟1階 理工系雑誌(利用不可)</v>
          </cell>
          <cell r="D15011" t="str">
            <v>2004-2005</v>
          </cell>
          <cell r="E15011" t="str">
            <v>51-52</v>
          </cell>
        </row>
        <row r="15012">
          <cell r="A15012">
            <v>3002109994</v>
          </cell>
          <cell r="B15012">
            <v>1030000</v>
          </cell>
          <cell r="C15012" t="str">
            <v>総合図</v>
          </cell>
          <cell r="D15012" t="str">
            <v>1977-1983</v>
          </cell>
          <cell r="E15012" t="str">
            <v>1977(1-5,7,10-12),1978(1-5),1979(12),1980,1981(1-3,5-12),1982,1983(2-11)</v>
          </cell>
        </row>
        <row r="15013">
          <cell r="A15013">
            <v>3002109995</v>
          </cell>
          <cell r="B15013">
            <v>1030500</v>
          </cell>
          <cell r="C15013" t="str">
            <v>総合図-A棟1階 理工系雑誌(利用不可)</v>
          </cell>
          <cell r="D15013" t="str">
            <v>2004-2005</v>
          </cell>
          <cell r="E15013" t="str">
            <v>51-52</v>
          </cell>
        </row>
        <row r="15014">
          <cell r="A15014">
            <v>3002109996</v>
          </cell>
          <cell r="B15014">
            <v>1030000</v>
          </cell>
          <cell r="C15014" t="str">
            <v>総合図</v>
          </cell>
          <cell r="D15014" t="str">
            <v>1955-1960</v>
          </cell>
          <cell r="E15014" t="str">
            <v>24-28,30-34</v>
          </cell>
        </row>
        <row r="15015">
          <cell r="A15015">
            <v>3002110011</v>
          </cell>
          <cell r="B15015">
            <v>1030000</v>
          </cell>
          <cell r="C15015" t="str">
            <v>総合図</v>
          </cell>
          <cell r="D15015" t="str">
            <v>2001-2009</v>
          </cell>
          <cell r="E15015" t="str">
            <v>1-8</v>
          </cell>
        </row>
        <row r="15016">
          <cell r="A15016">
            <v>3002110036</v>
          </cell>
          <cell r="B15016">
            <v>1030000</v>
          </cell>
          <cell r="C15016" t="str">
            <v>総合図</v>
          </cell>
          <cell r="D15016" t="str">
            <v>1960-1970</v>
          </cell>
          <cell r="E15016" t="str">
            <v>1960-1970</v>
          </cell>
        </row>
        <row r="15017">
          <cell r="A15017">
            <v>3002110045</v>
          </cell>
          <cell r="B15017">
            <v>1030000</v>
          </cell>
          <cell r="C15017" t="str">
            <v>総合図</v>
          </cell>
          <cell r="D15017" t="str">
            <v>1959-1960</v>
          </cell>
          <cell r="E15017" t="str">
            <v>2(18-34,36-52),3(1-51)</v>
          </cell>
        </row>
        <row r="15018">
          <cell r="A15018">
            <v>3002110046</v>
          </cell>
          <cell r="B15018">
            <v>1030000</v>
          </cell>
          <cell r="C15018" t="str">
            <v>総合図</v>
          </cell>
          <cell r="D15018" t="str">
            <v>1968-1973</v>
          </cell>
          <cell r="E15018" t="str">
            <v>1968-1973</v>
          </cell>
        </row>
        <row r="15019">
          <cell r="A15019">
            <v>3002110048</v>
          </cell>
          <cell r="B15019">
            <v>1030000</v>
          </cell>
          <cell r="C15019" t="str">
            <v>総合図</v>
          </cell>
          <cell r="D15019" t="str">
            <v>1972-1972</v>
          </cell>
          <cell r="E15019" t="str">
            <v>104</v>
          </cell>
        </row>
        <row r="15020">
          <cell r="A15020">
            <v>3002110049</v>
          </cell>
          <cell r="B15020">
            <v>1030000</v>
          </cell>
          <cell r="C15020" t="str">
            <v>総合図</v>
          </cell>
          <cell r="D15020" t="str">
            <v>1937-1941</v>
          </cell>
          <cell r="E15020" t="str">
            <v>8(7-12),9(1-9),10-11,12(1-11)</v>
          </cell>
        </row>
        <row r="15021">
          <cell r="A15021">
            <v>3002110050</v>
          </cell>
          <cell r="B15021">
            <v>1030000</v>
          </cell>
          <cell r="C15021" t="str">
            <v>総合図</v>
          </cell>
          <cell r="D15021" t="str">
            <v>1928-1928</v>
          </cell>
          <cell r="E15021" t="str">
            <v>33</v>
          </cell>
        </row>
        <row r="15022">
          <cell r="A15022">
            <v>3002110052</v>
          </cell>
          <cell r="B15022">
            <v>1030000</v>
          </cell>
          <cell r="C15022" t="str">
            <v>総合図</v>
          </cell>
          <cell r="D15022" t="str">
            <v>1956-1980</v>
          </cell>
          <cell r="E15022" t="str">
            <v>1,2(4),3(3),5-6,7(3),20(2-4),21(4),22(1-2),23,24(1)</v>
          </cell>
        </row>
        <row r="15023">
          <cell r="A15023">
            <v>3002110053</v>
          </cell>
          <cell r="B15023">
            <v>1030000</v>
          </cell>
          <cell r="C15023" t="str">
            <v>総合図</v>
          </cell>
          <cell r="D15023" t="str">
            <v>1962-1971</v>
          </cell>
          <cell r="E15023" t="str">
            <v>16(7-12),17-24,25(1,7,9-12)</v>
          </cell>
        </row>
        <row r="15024">
          <cell r="A15024">
            <v>3002110055</v>
          </cell>
          <cell r="B15024">
            <v>1030000</v>
          </cell>
          <cell r="C15024" t="str">
            <v>総合図</v>
          </cell>
          <cell r="D15024" t="str">
            <v>1932-1932</v>
          </cell>
          <cell r="E15024" t="str">
            <v>22(1,4-8,10-14,17,19,21,23-27),23(2-26)</v>
          </cell>
        </row>
        <row r="15025">
          <cell r="A15025">
            <v>3002110056</v>
          </cell>
          <cell r="B15025">
            <v>1030000</v>
          </cell>
          <cell r="C15025" t="str">
            <v>総合図</v>
          </cell>
          <cell r="D15025" t="str">
            <v>1949-1967</v>
          </cell>
          <cell r="E15025" t="str">
            <v>149(3718-3720),150,151(3748-3759,3761-3772),152,153(3800-3809,3811-3825),175(4382-4386),176-178,190(4598),191(4608-4649)</v>
          </cell>
        </row>
        <row r="15026">
          <cell r="A15026">
            <v>3002110057</v>
          </cell>
          <cell r="B15026">
            <v>1030000</v>
          </cell>
          <cell r="C15026" t="str">
            <v>総合図</v>
          </cell>
          <cell r="D15026" t="str">
            <v>1906-1911</v>
          </cell>
          <cell r="E15026" t="str">
            <v>10-11,12(2-6),13(1-3),17(1,3,5),18(4),19(3-6)</v>
          </cell>
        </row>
        <row r="15027">
          <cell r="A15027">
            <v>3002110058</v>
          </cell>
          <cell r="B15027">
            <v>1030000</v>
          </cell>
          <cell r="C15027" t="str">
            <v>総合図</v>
          </cell>
          <cell r="D15027" t="str">
            <v>1951-1966</v>
          </cell>
          <cell r="E15027" t="str">
            <v>115(7-12),116-125,130</v>
          </cell>
        </row>
        <row r="15028">
          <cell r="A15028">
            <v>3002110059</v>
          </cell>
          <cell r="B15028">
            <v>1030000</v>
          </cell>
          <cell r="C15028" t="str">
            <v>総合図</v>
          </cell>
          <cell r="D15028" t="str">
            <v>1973-1976</v>
          </cell>
          <cell r="E15028" t="str">
            <v>34(2-5,12),35(1-2,4-9),36(1-3,6,9-12),37(1,4-5)</v>
          </cell>
        </row>
        <row r="15029">
          <cell r="A15029">
            <v>3002110060</v>
          </cell>
          <cell r="B15029">
            <v>1030000</v>
          </cell>
          <cell r="C15029" t="str">
            <v>総合図</v>
          </cell>
          <cell r="D15029" t="str">
            <v>1960-1963</v>
          </cell>
          <cell r="E15029" t="str">
            <v>supplement(1960),148(3848-3864,3866-3873),149(3874-3881)</v>
          </cell>
        </row>
        <row r="15030">
          <cell r="A15030">
            <v>3002110063</v>
          </cell>
          <cell r="B15030">
            <v>1030000</v>
          </cell>
          <cell r="C15030" t="str">
            <v>総合図</v>
          </cell>
          <cell r="D15030" t="str">
            <v>1953-1989</v>
          </cell>
          <cell r="E15030" t="str">
            <v>24810-12),25-30,31(1-5,7-12),32-33,34(1-6,8-12),35-56,57(1-5,7-12),58-59,60(1-3)</v>
          </cell>
        </row>
        <row r="15031">
          <cell r="A15031">
            <v>3002110064</v>
          </cell>
          <cell r="B15031">
            <v>1030000</v>
          </cell>
          <cell r="C15031" t="str">
            <v>総合図</v>
          </cell>
          <cell r="D15031" t="str">
            <v>1989-1990</v>
          </cell>
          <cell r="E15031" t="str">
            <v>60(4-12),61-63</v>
          </cell>
        </row>
        <row r="15032">
          <cell r="A15032">
            <v>3002110065</v>
          </cell>
          <cell r="B15032">
            <v>1030000</v>
          </cell>
          <cell r="C15032" t="str">
            <v>総合図</v>
          </cell>
          <cell r="D15032" t="str">
            <v>1956-1957</v>
          </cell>
          <cell r="E15032" t="str">
            <v>56(1493),57(1529-1546,1549-1552,1554),61(1714,1720-1721,1760-1763),62(1764,1766,1768,1770,1772-1780,1786,1788-1810),65(1928-1932,1934-1942,1944-1945),66(1972-1991)</v>
          </cell>
        </row>
        <row r="15033">
          <cell r="A15033">
            <v>3002110067</v>
          </cell>
          <cell r="B15033">
            <v>1030000</v>
          </cell>
          <cell r="C15033" t="str">
            <v>総合図</v>
          </cell>
          <cell r="D15033" t="str">
            <v>1951-1966</v>
          </cell>
          <cell r="E15033" t="str">
            <v>101-111,115,116(1,4-12)</v>
          </cell>
        </row>
        <row r="15034">
          <cell r="A15034">
            <v>3002110068</v>
          </cell>
          <cell r="B15034">
            <v>1030000</v>
          </cell>
          <cell r="C15034" t="str">
            <v>総合図</v>
          </cell>
          <cell r="D15034" t="str">
            <v>1951-1989</v>
          </cell>
          <cell r="E15034" t="str">
            <v>1951,1952(2),1953-1961,1962(1),1963(2),1964(2),1967-1969,1970(2),1971,1972(2),1973,1979-1989</v>
          </cell>
        </row>
        <row r="15035">
          <cell r="A15035">
            <v>3002110070</v>
          </cell>
          <cell r="B15035">
            <v>1030000</v>
          </cell>
          <cell r="C15035" t="str">
            <v>総合図</v>
          </cell>
          <cell r="D15035" t="str">
            <v>1950-1973</v>
          </cell>
          <cell r="E15035" t="str">
            <v>2(1),4(4),5-19,20(1-3),21(4),22(1-3),23,24(2-4),25(2)</v>
          </cell>
        </row>
        <row r="15036">
          <cell r="A15036">
            <v>3002110071</v>
          </cell>
          <cell r="B15036">
            <v>1030000</v>
          </cell>
          <cell r="C15036" t="str">
            <v>総合図</v>
          </cell>
          <cell r="D15036" t="str">
            <v>1959-1975</v>
          </cell>
          <cell r="E15036" t="str">
            <v>10,11(1-7,9-26),12-14,15(1-13,16-26),16(1-8,10-26),17-18,19(1-19,22-26),20(1-3,5-26),21(1-14,19-24),22,23(1-10,12),24-25,26(1-6)</v>
          </cell>
        </row>
        <row r="15037">
          <cell r="A15037">
            <v>3002110076</v>
          </cell>
          <cell r="B15037">
            <v>1030000</v>
          </cell>
          <cell r="C15037" t="str">
            <v>総合図</v>
          </cell>
          <cell r="D15037" t="str">
            <v>1927-1933</v>
          </cell>
          <cell r="E15037" t="str">
            <v>5(1),10(3)</v>
          </cell>
        </row>
        <row r="15038">
          <cell r="A15038">
            <v>3002110083</v>
          </cell>
          <cell r="B15038">
            <v>1030000</v>
          </cell>
          <cell r="C15038" t="str">
            <v>総合図</v>
          </cell>
          <cell r="D15038" t="str">
            <v>2004-2010</v>
          </cell>
          <cell r="E15038" t="str">
            <v>1-4,6-7+</v>
          </cell>
        </row>
        <row r="15039">
          <cell r="A15039">
            <v>3002110097</v>
          </cell>
          <cell r="B15039">
            <v>1030000</v>
          </cell>
          <cell r="C15039" t="str">
            <v>総合図</v>
          </cell>
          <cell r="D15039" t="str">
            <v>2001-2003</v>
          </cell>
          <cell r="E15039" t="str">
            <v>1-3</v>
          </cell>
        </row>
        <row r="15040">
          <cell r="A15040">
            <v>3002110100</v>
          </cell>
          <cell r="B15040">
            <v>1030000</v>
          </cell>
          <cell r="C15040" t="str">
            <v>総合図</v>
          </cell>
          <cell r="D15040" t="str">
            <v>1997-2014</v>
          </cell>
          <cell r="E15040" t="str">
            <v>1-14</v>
          </cell>
        </row>
        <row r="15041">
          <cell r="A15041">
            <v>3002110102</v>
          </cell>
          <cell r="B15041">
            <v>1030000</v>
          </cell>
          <cell r="C15041" t="str">
            <v>総合図</v>
          </cell>
          <cell r="D15041" t="str">
            <v>2002-2005</v>
          </cell>
          <cell r="E15041" t="str">
            <v>1-4</v>
          </cell>
        </row>
        <row r="15042">
          <cell r="A15042">
            <v>3002110127</v>
          </cell>
          <cell r="B15042">
            <v>1030000</v>
          </cell>
          <cell r="C15042" t="str">
            <v>総合図</v>
          </cell>
          <cell r="D15042" t="str">
            <v>2004-2012</v>
          </cell>
          <cell r="E15042" t="str">
            <v>379-483</v>
          </cell>
        </row>
        <row r="15043">
          <cell r="A15043">
            <v>3002110136</v>
          </cell>
          <cell r="B15043">
            <v>1030000</v>
          </cell>
          <cell r="C15043" t="str">
            <v>総合図</v>
          </cell>
          <cell r="D15043" t="str">
            <v>2003-2014</v>
          </cell>
          <cell r="E15043" t="str">
            <v>1-10,11(1),12(1)+</v>
          </cell>
        </row>
        <row r="15044">
          <cell r="A15044">
            <v>3002110137</v>
          </cell>
          <cell r="B15044">
            <v>1030000</v>
          </cell>
          <cell r="C15044" t="str">
            <v>総合図</v>
          </cell>
          <cell r="D15044" t="str">
            <v>1987-1989</v>
          </cell>
          <cell r="E15044" t="str">
            <v>1987,1989</v>
          </cell>
        </row>
        <row r="15045">
          <cell r="A15045">
            <v>3002110139</v>
          </cell>
          <cell r="B15045">
            <v>1030000</v>
          </cell>
          <cell r="C15045" t="str">
            <v>総合図</v>
          </cell>
          <cell r="D15045" t="str">
            <v>1964-1971</v>
          </cell>
          <cell r="E15045" t="str">
            <v>16,32,34</v>
          </cell>
        </row>
        <row r="15046">
          <cell r="A15046">
            <v>3002110140</v>
          </cell>
          <cell r="B15046">
            <v>1030000</v>
          </cell>
          <cell r="C15046" t="str">
            <v>総合図</v>
          </cell>
          <cell r="D15046" t="str">
            <v>1919-1920</v>
          </cell>
          <cell r="E15046" t="str">
            <v>1(1-43),2(1-23)</v>
          </cell>
        </row>
        <row r="15047">
          <cell r="A15047">
            <v>3002110141</v>
          </cell>
          <cell r="B15047">
            <v>1030000</v>
          </cell>
          <cell r="C15047" t="str">
            <v>総合図</v>
          </cell>
          <cell r="D15047" t="str">
            <v>1924-1924</v>
          </cell>
          <cell r="E15047" t="str">
            <v>1(1-7),2(1)</v>
          </cell>
        </row>
        <row r="15048">
          <cell r="A15048">
            <v>3002110147</v>
          </cell>
          <cell r="B15048">
            <v>1030000</v>
          </cell>
          <cell r="C15048" t="str">
            <v>総合図</v>
          </cell>
          <cell r="D15048" t="str">
            <v>2004-2010</v>
          </cell>
          <cell r="E15048" t="str">
            <v>10-16</v>
          </cell>
        </row>
        <row r="15049">
          <cell r="A15049">
            <v>3002110155</v>
          </cell>
          <cell r="B15049">
            <v>1030000</v>
          </cell>
          <cell r="C15049" t="str">
            <v>総合図</v>
          </cell>
          <cell r="D15049" t="str">
            <v>2002-2014</v>
          </cell>
          <cell r="E15049" t="str">
            <v>1-13+</v>
          </cell>
        </row>
        <row r="15050">
          <cell r="A15050">
            <v>3002110156</v>
          </cell>
          <cell r="B15050">
            <v>1030000</v>
          </cell>
          <cell r="C15050" t="str">
            <v>総合図</v>
          </cell>
          <cell r="D15050" t="str">
            <v>2000-2013</v>
          </cell>
          <cell r="E15050" t="str">
            <v>1-14</v>
          </cell>
        </row>
        <row r="15051">
          <cell r="A15051">
            <v>3002110157</v>
          </cell>
          <cell r="B15051">
            <v>1030000</v>
          </cell>
          <cell r="C15051" t="str">
            <v>総合図</v>
          </cell>
          <cell r="D15051" t="str">
            <v>2003-2010</v>
          </cell>
          <cell r="E15051" t="str">
            <v>1-8+</v>
          </cell>
        </row>
        <row r="15052">
          <cell r="A15052">
            <v>3002110158</v>
          </cell>
          <cell r="B15052">
            <v>1030000</v>
          </cell>
          <cell r="C15052" t="str">
            <v>総合図</v>
          </cell>
          <cell r="D15052" t="str">
            <v>2002-2014</v>
          </cell>
          <cell r="E15052" t="str">
            <v>1-12+</v>
          </cell>
        </row>
        <row r="15053">
          <cell r="A15053">
            <v>3002110159</v>
          </cell>
          <cell r="B15053">
            <v>1030000</v>
          </cell>
          <cell r="C15053" t="str">
            <v>総合図</v>
          </cell>
          <cell r="D15053" t="str">
            <v>2002-2003</v>
          </cell>
          <cell r="E15053" t="str">
            <v>16(2),17</v>
          </cell>
        </row>
        <row r="15054">
          <cell r="A15054">
            <v>3002110161</v>
          </cell>
          <cell r="B15054">
            <v>1030000</v>
          </cell>
          <cell r="C15054" t="str">
            <v>総合図</v>
          </cell>
          <cell r="D15054" t="str">
            <v>2003-2007</v>
          </cell>
          <cell r="E15054" t="str">
            <v>1-9+</v>
          </cell>
        </row>
        <row r="15055">
          <cell r="A15055">
            <v>3002110162</v>
          </cell>
          <cell r="B15055">
            <v>1030000</v>
          </cell>
          <cell r="C15055" t="str">
            <v>総合図</v>
          </cell>
          <cell r="D15055" t="str">
            <v>2004-2011</v>
          </cell>
          <cell r="E15055" t="str">
            <v>1-2+</v>
          </cell>
        </row>
        <row r="15056">
          <cell r="A15056">
            <v>3002110167</v>
          </cell>
          <cell r="B15056">
            <v>1030000</v>
          </cell>
          <cell r="C15056" t="str">
            <v>総合図</v>
          </cell>
          <cell r="D15056" t="str">
            <v>1953-1954</v>
          </cell>
          <cell r="E15056" t="str">
            <v>2(1-2,4-6),3(1)</v>
          </cell>
        </row>
        <row r="15057">
          <cell r="A15057">
            <v>3002110169</v>
          </cell>
          <cell r="B15057">
            <v>1030000</v>
          </cell>
          <cell r="C15057" t="str">
            <v>総合図</v>
          </cell>
          <cell r="D15057" t="str">
            <v>1987-1987</v>
          </cell>
          <cell r="E15057" t="str">
            <v>83-86</v>
          </cell>
        </row>
        <row r="15058">
          <cell r="A15058">
            <v>3002110170</v>
          </cell>
          <cell r="B15058">
            <v>1030000</v>
          </cell>
          <cell r="C15058" t="str">
            <v>総合図</v>
          </cell>
          <cell r="D15058" t="str">
            <v>1989-1998</v>
          </cell>
          <cell r="E15058" t="str">
            <v>91-94,127-128</v>
          </cell>
        </row>
        <row r="15059">
          <cell r="A15059">
            <v>3002110171</v>
          </cell>
          <cell r="B15059">
            <v>1030000</v>
          </cell>
          <cell r="C15059" t="str">
            <v>総合図</v>
          </cell>
          <cell r="D15059" t="str">
            <v>2004-2014</v>
          </cell>
          <cell r="E15059" t="str">
            <v>2004-2014+</v>
          </cell>
        </row>
        <row r="15060">
          <cell r="A15060">
            <v>3002110175</v>
          </cell>
          <cell r="B15060">
            <v>1030000</v>
          </cell>
          <cell r="C15060" t="str">
            <v>総合図</v>
          </cell>
          <cell r="D15060" t="str">
            <v>2000-2001</v>
          </cell>
          <cell r="E15060" t="str">
            <v>2000-2001</v>
          </cell>
        </row>
        <row r="15061">
          <cell r="A15061">
            <v>3002110190</v>
          </cell>
          <cell r="B15061">
            <v>1030000</v>
          </cell>
          <cell r="C15061" t="str">
            <v>総合図</v>
          </cell>
          <cell r="D15061" t="str">
            <v>1997-1997</v>
          </cell>
          <cell r="E15061" t="str">
            <v>1-2</v>
          </cell>
        </row>
        <row r="15062">
          <cell r="A15062">
            <v>3002110191</v>
          </cell>
          <cell r="B15062">
            <v>1030000</v>
          </cell>
          <cell r="C15062" t="str">
            <v>総合図</v>
          </cell>
          <cell r="D15062" t="str">
            <v>1972-1972</v>
          </cell>
          <cell r="E15062" t="str">
            <v>8</v>
          </cell>
        </row>
        <row r="15063">
          <cell r="A15063">
            <v>3002110196</v>
          </cell>
          <cell r="B15063">
            <v>1030000</v>
          </cell>
          <cell r="C15063" t="str">
            <v>総合図</v>
          </cell>
          <cell r="D15063" t="str">
            <v>1992-1998</v>
          </cell>
          <cell r="E15063" t="str">
            <v>1-7</v>
          </cell>
        </row>
        <row r="15064">
          <cell r="A15064">
            <v>3002110197</v>
          </cell>
          <cell r="B15064">
            <v>1030000</v>
          </cell>
          <cell r="C15064" t="str">
            <v>総合図</v>
          </cell>
          <cell r="D15064" t="str">
            <v>1883-1923</v>
          </cell>
          <cell r="E15064" t="str">
            <v>1883-1919,1923</v>
          </cell>
        </row>
        <row r="15065">
          <cell r="A15065">
            <v>3002110198</v>
          </cell>
          <cell r="B15065">
            <v>1030000</v>
          </cell>
          <cell r="C15065" t="str">
            <v>総合図</v>
          </cell>
          <cell r="D15065" t="str">
            <v>2003-2014</v>
          </cell>
          <cell r="E15065" t="str">
            <v>9-20+</v>
          </cell>
        </row>
        <row r="15066">
          <cell r="A15066">
            <v>3002110199</v>
          </cell>
          <cell r="B15066">
            <v>1030000</v>
          </cell>
          <cell r="C15066" t="str">
            <v>総合図</v>
          </cell>
          <cell r="D15066" t="str">
            <v>2003-2014</v>
          </cell>
          <cell r="E15066" t="str">
            <v>60-71+</v>
          </cell>
        </row>
        <row r="15067">
          <cell r="A15067">
            <v>3002110202</v>
          </cell>
          <cell r="B15067">
            <v>1030000</v>
          </cell>
          <cell r="C15067" t="str">
            <v>総合図</v>
          </cell>
          <cell r="D15067" t="str">
            <v>2001-2011</v>
          </cell>
          <cell r="E15067" t="str">
            <v>1-11</v>
          </cell>
        </row>
        <row r="15068">
          <cell r="A15068">
            <v>3002110208</v>
          </cell>
          <cell r="B15068">
            <v>1030000</v>
          </cell>
          <cell r="C15068" t="str">
            <v>総合図</v>
          </cell>
          <cell r="D15068" t="str">
            <v>1982-1987</v>
          </cell>
          <cell r="E15068" t="str">
            <v>1(1-2,4),2-3,4(1-2)</v>
          </cell>
        </row>
        <row r="15069">
          <cell r="A15069">
            <v>3002110209</v>
          </cell>
          <cell r="B15069">
            <v>1030000</v>
          </cell>
          <cell r="C15069" t="str">
            <v>総合図</v>
          </cell>
          <cell r="D15069" t="str">
            <v>1976-1980</v>
          </cell>
          <cell r="E15069" t="str">
            <v>3-7</v>
          </cell>
        </row>
        <row r="15070">
          <cell r="A15070">
            <v>3002110210</v>
          </cell>
          <cell r="B15070">
            <v>1030000</v>
          </cell>
          <cell r="C15070" t="str">
            <v>総合図</v>
          </cell>
          <cell r="D15070" t="str">
            <v>1972-1977</v>
          </cell>
          <cell r="E15070" t="str">
            <v>3-4,5(3-6),6(1-2,5-6),7(1-4)</v>
          </cell>
        </row>
        <row r="15071">
          <cell r="A15071">
            <v>3002110211</v>
          </cell>
          <cell r="B15071">
            <v>1030000</v>
          </cell>
          <cell r="C15071" t="str">
            <v>総合図</v>
          </cell>
          <cell r="D15071" t="str">
            <v>1985-1986</v>
          </cell>
          <cell r="E15071" t="str">
            <v>2-3</v>
          </cell>
        </row>
        <row r="15072">
          <cell r="A15072">
            <v>3002110212</v>
          </cell>
          <cell r="B15072">
            <v>1030000</v>
          </cell>
          <cell r="C15072" t="str">
            <v>総合図</v>
          </cell>
          <cell r="D15072" t="str">
            <v>1957-1977;1978-1979</v>
          </cell>
          <cell r="E15072" t="str">
            <v>27(1-9),29(2-10,12),31(4-5,7-11),32,33(1-10),34(1-3,5-11),35(1,5),37(2-9,11-12),38(1-5,7-8,10-11),39(1-3,5-9),40(9-12),41(1-6),42(1,3-6),43(3,5-7),44(2-3),45(1-3),46(2-4),47(1-2);1978(10,12),1979(4,6,8,10)</v>
          </cell>
        </row>
        <row r="15073">
          <cell r="A15073">
            <v>3002110213</v>
          </cell>
          <cell r="B15073">
            <v>1030000</v>
          </cell>
          <cell r="C15073" t="str">
            <v>総合図</v>
          </cell>
          <cell r="D15073" t="str">
            <v>1974-1974</v>
          </cell>
          <cell r="E15073" t="str">
            <v>1(1-2,4,6-7)</v>
          </cell>
        </row>
        <row r="15074">
          <cell r="A15074">
            <v>3002110214</v>
          </cell>
          <cell r="B15074">
            <v>1030000</v>
          </cell>
          <cell r="C15074" t="str">
            <v>総合図</v>
          </cell>
          <cell r="D15074" t="str">
            <v>1975-1975</v>
          </cell>
          <cell r="E15074" t="str">
            <v>2(1,3-4,6-10)</v>
          </cell>
        </row>
        <row r="15075">
          <cell r="A15075">
            <v>3002110215</v>
          </cell>
          <cell r="B15075">
            <v>1030000</v>
          </cell>
          <cell r="C15075" t="str">
            <v>総合図</v>
          </cell>
          <cell r="D15075" t="str">
            <v>2002-2010</v>
          </cell>
          <cell r="E15075" t="str">
            <v>1-16</v>
          </cell>
        </row>
        <row r="15076">
          <cell r="A15076">
            <v>3002110216</v>
          </cell>
          <cell r="B15076">
            <v>1030000</v>
          </cell>
          <cell r="C15076" t="str">
            <v>総合図</v>
          </cell>
          <cell r="D15076" t="str">
            <v>1978-2000</v>
          </cell>
          <cell r="E15076" t="str">
            <v>1-25</v>
          </cell>
        </row>
        <row r="15077">
          <cell r="A15077">
            <v>3002110217</v>
          </cell>
          <cell r="B15077">
            <v>1030000</v>
          </cell>
          <cell r="C15077" t="str">
            <v>総合図</v>
          </cell>
          <cell r="D15077" t="str">
            <v>1996-2011</v>
          </cell>
          <cell r="E15077" t="str">
            <v>11-12,20-49</v>
          </cell>
        </row>
        <row r="15078">
          <cell r="A15078">
            <v>3002110220</v>
          </cell>
          <cell r="B15078">
            <v>1030000</v>
          </cell>
          <cell r="C15078" t="str">
            <v>総合図</v>
          </cell>
          <cell r="D15078" t="str">
            <v>1992-1992</v>
          </cell>
          <cell r="E15078" t="str">
            <v>1992</v>
          </cell>
        </row>
        <row r="15079">
          <cell r="A15079">
            <v>3002110221</v>
          </cell>
          <cell r="B15079">
            <v>1030000</v>
          </cell>
          <cell r="C15079" t="str">
            <v>総合図</v>
          </cell>
          <cell r="D15079" t="str">
            <v>1955-1955</v>
          </cell>
          <cell r="E15079" t="str">
            <v>7</v>
          </cell>
        </row>
        <row r="15080">
          <cell r="A15080">
            <v>3002110222</v>
          </cell>
          <cell r="B15080">
            <v>1030000</v>
          </cell>
          <cell r="C15080" t="str">
            <v>総合図</v>
          </cell>
          <cell r="D15080" t="str">
            <v>1934-1937</v>
          </cell>
          <cell r="E15080" t="str">
            <v>31-33</v>
          </cell>
        </row>
        <row r="15081">
          <cell r="A15081">
            <v>3002110224</v>
          </cell>
          <cell r="B15081">
            <v>1030000</v>
          </cell>
          <cell r="C15081" t="str">
            <v>総合図</v>
          </cell>
          <cell r="D15081" t="str">
            <v>1956-1959</v>
          </cell>
          <cell r="E15081" t="str">
            <v>1-4</v>
          </cell>
        </row>
        <row r="15082">
          <cell r="A15082">
            <v>3002110225</v>
          </cell>
          <cell r="B15082">
            <v>1030000</v>
          </cell>
          <cell r="C15082" t="str">
            <v>総合図</v>
          </cell>
          <cell r="D15082" t="str">
            <v>2003-2003</v>
          </cell>
          <cell r="E15082" t="str">
            <v>0(2)</v>
          </cell>
        </row>
        <row r="15083">
          <cell r="A15083">
            <v>3002110226</v>
          </cell>
          <cell r="B15083">
            <v>1030000</v>
          </cell>
          <cell r="C15083" t="str">
            <v>総合図</v>
          </cell>
          <cell r="D15083" t="str">
            <v>2008-2014</v>
          </cell>
          <cell r="E15083" t="str">
            <v>52-55,57-58+</v>
          </cell>
        </row>
        <row r="15084">
          <cell r="A15084">
            <v>3002110228</v>
          </cell>
          <cell r="B15084">
            <v>1030000</v>
          </cell>
          <cell r="C15084" t="str">
            <v>総合図</v>
          </cell>
          <cell r="D15084" t="str">
            <v>1946-1963</v>
          </cell>
          <cell r="E15084" t="str">
            <v>1946-1949,1953-1955,1959-1963</v>
          </cell>
        </row>
        <row r="15085">
          <cell r="A15085">
            <v>3002110230</v>
          </cell>
          <cell r="B15085">
            <v>1030000</v>
          </cell>
          <cell r="C15085" t="str">
            <v>総合図</v>
          </cell>
          <cell r="D15085" t="str">
            <v>1935-1935</v>
          </cell>
          <cell r="E15085" t="str">
            <v>25</v>
          </cell>
        </row>
        <row r="15086">
          <cell r="A15086">
            <v>3002110231</v>
          </cell>
          <cell r="B15086">
            <v>1030000</v>
          </cell>
          <cell r="C15086" t="str">
            <v>総合図</v>
          </cell>
          <cell r="D15086" t="str">
            <v>1928-1940</v>
          </cell>
          <cell r="E15086" t="str">
            <v>1928-1940</v>
          </cell>
        </row>
        <row r="15087">
          <cell r="A15087">
            <v>3002110239</v>
          </cell>
          <cell r="B15087">
            <v>1030000</v>
          </cell>
          <cell r="C15087" t="str">
            <v>総合図</v>
          </cell>
          <cell r="D15087" t="str">
            <v>1980-1983</v>
          </cell>
          <cell r="E15087" t="str">
            <v>1-5</v>
          </cell>
        </row>
        <row r="15088">
          <cell r="A15088">
            <v>3002110241</v>
          </cell>
          <cell r="B15088">
            <v>1030000</v>
          </cell>
          <cell r="C15088" t="str">
            <v>総合図</v>
          </cell>
          <cell r="D15088" t="str">
            <v>2004-2013</v>
          </cell>
          <cell r="E15088" t="str">
            <v>69-77</v>
          </cell>
        </row>
        <row r="15089">
          <cell r="A15089">
            <v>3002110248</v>
          </cell>
          <cell r="B15089">
            <v>1030000</v>
          </cell>
          <cell r="C15089" t="str">
            <v>総合図</v>
          </cell>
          <cell r="D15089" t="str">
            <v>2001-2005</v>
          </cell>
          <cell r="E15089" t="str">
            <v>196-242</v>
          </cell>
        </row>
        <row r="15090">
          <cell r="A15090">
            <v>3002110255</v>
          </cell>
          <cell r="B15090">
            <v>1030000</v>
          </cell>
          <cell r="C15090" t="str">
            <v>総合図</v>
          </cell>
          <cell r="D15090" t="str">
            <v>1973-1973</v>
          </cell>
          <cell r="E15090" t="str">
            <v>18</v>
          </cell>
        </row>
        <row r="15091">
          <cell r="A15091">
            <v>3002110256</v>
          </cell>
          <cell r="B15091">
            <v>1030000</v>
          </cell>
          <cell r="C15091" t="str">
            <v>総合図</v>
          </cell>
          <cell r="D15091" t="str">
            <v>1973-1973</v>
          </cell>
          <cell r="E15091" t="str">
            <v>6</v>
          </cell>
        </row>
        <row r="15092">
          <cell r="A15092">
            <v>3002110257</v>
          </cell>
          <cell r="B15092">
            <v>1030000</v>
          </cell>
          <cell r="C15092" t="str">
            <v>総合図</v>
          </cell>
          <cell r="D15092" t="str">
            <v>1980-1997</v>
          </cell>
          <cell r="E15092" t="str">
            <v>13,16,18-30</v>
          </cell>
        </row>
        <row r="15093">
          <cell r="A15093">
            <v>3002110258</v>
          </cell>
          <cell r="B15093">
            <v>1030000</v>
          </cell>
          <cell r="C15093" t="str">
            <v>総合図</v>
          </cell>
          <cell r="D15093" t="str">
            <v>2000-2009</v>
          </cell>
          <cell r="E15093" t="str">
            <v>1-10</v>
          </cell>
        </row>
        <row r="15094">
          <cell r="A15094">
            <v>3002110259</v>
          </cell>
          <cell r="B15094">
            <v>1030000</v>
          </cell>
          <cell r="C15094" t="str">
            <v>総合図</v>
          </cell>
          <cell r="D15094" t="str">
            <v>1996-2004</v>
          </cell>
          <cell r="E15094" t="str">
            <v>41-49</v>
          </cell>
        </row>
        <row r="15095">
          <cell r="A15095">
            <v>3002110260</v>
          </cell>
          <cell r="B15095">
            <v>1030000</v>
          </cell>
          <cell r="C15095" t="str">
            <v>総合図</v>
          </cell>
          <cell r="D15095" t="str">
            <v>1992-2001</v>
          </cell>
          <cell r="E15095" t="str">
            <v>7-15</v>
          </cell>
        </row>
        <row r="15096">
          <cell r="A15096">
            <v>3002110261</v>
          </cell>
          <cell r="B15096">
            <v>1030000</v>
          </cell>
          <cell r="C15096" t="str">
            <v>総合図</v>
          </cell>
          <cell r="D15096" t="str">
            <v>1998-2012</v>
          </cell>
          <cell r="E15096" t="str">
            <v>1-15</v>
          </cell>
        </row>
        <row r="15097">
          <cell r="A15097">
            <v>3002110262</v>
          </cell>
          <cell r="B15097">
            <v>1030000</v>
          </cell>
          <cell r="C15097" t="str">
            <v>総合図</v>
          </cell>
          <cell r="D15097" t="str">
            <v>1996-1996</v>
          </cell>
          <cell r="E15097" t="str">
            <v>1</v>
          </cell>
        </row>
        <row r="15098">
          <cell r="A15098">
            <v>3002110263</v>
          </cell>
          <cell r="B15098">
            <v>1030000</v>
          </cell>
          <cell r="C15098" t="str">
            <v>総合図</v>
          </cell>
          <cell r="D15098" t="str">
            <v>1968-1969</v>
          </cell>
          <cell r="E15098" t="str">
            <v>7(3-4),8(1)</v>
          </cell>
        </row>
        <row r="15099">
          <cell r="A15099">
            <v>3002110271</v>
          </cell>
          <cell r="B15099">
            <v>1030000</v>
          </cell>
          <cell r="C15099" t="str">
            <v>総合図</v>
          </cell>
          <cell r="D15099" t="str">
            <v>2001-2006</v>
          </cell>
          <cell r="E15099" t="str">
            <v>9-10,12-14</v>
          </cell>
        </row>
        <row r="15100">
          <cell r="A15100">
            <v>3002110274</v>
          </cell>
          <cell r="B15100">
            <v>1030000</v>
          </cell>
          <cell r="C15100" t="str">
            <v>総合図</v>
          </cell>
          <cell r="D15100" t="str">
            <v>1999-1999</v>
          </cell>
          <cell r="E15100" t="str">
            <v>52</v>
          </cell>
        </row>
        <row r="15101">
          <cell r="A15101">
            <v>3002110276</v>
          </cell>
          <cell r="B15101">
            <v>1030000</v>
          </cell>
          <cell r="C15101" t="str">
            <v>総合図</v>
          </cell>
          <cell r="D15101" t="str">
            <v>1981-1990</v>
          </cell>
          <cell r="E15101" t="str">
            <v>2-5,7-10,12,16-20</v>
          </cell>
        </row>
        <row r="15102">
          <cell r="A15102">
            <v>3002110279</v>
          </cell>
          <cell r="B15102">
            <v>1030000</v>
          </cell>
          <cell r="C15102" t="str">
            <v>総合図</v>
          </cell>
          <cell r="D15102" t="str">
            <v>1845-1863</v>
          </cell>
          <cell r="E15102" t="str">
            <v>1-18</v>
          </cell>
        </row>
        <row r="15103">
          <cell r="A15103">
            <v>3002110284</v>
          </cell>
          <cell r="B15103">
            <v>1030000</v>
          </cell>
          <cell r="C15103" t="str">
            <v>総合図</v>
          </cell>
          <cell r="D15103" t="str">
            <v>2005-2006</v>
          </cell>
          <cell r="E15103" t="str">
            <v>32-33</v>
          </cell>
        </row>
        <row r="15104">
          <cell r="A15104">
            <v>3002110285</v>
          </cell>
          <cell r="B15104">
            <v>1030000</v>
          </cell>
          <cell r="C15104" t="str">
            <v>総合図</v>
          </cell>
          <cell r="D15104" t="str">
            <v>2005-2006</v>
          </cell>
          <cell r="E15104" t="str">
            <v>11-12</v>
          </cell>
        </row>
        <row r="15105">
          <cell r="A15105">
            <v>3002110286</v>
          </cell>
          <cell r="B15105">
            <v>1030000</v>
          </cell>
          <cell r="C15105" t="str">
            <v>総合図</v>
          </cell>
          <cell r="D15105" t="str">
            <v>2005-2010</v>
          </cell>
          <cell r="E15105" t="str">
            <v>29-34</v>
          </cell>
        </row>
        <row r="15106">
          <cell r="A15106">
            <v>3002110288</v>
          </cell>
          <cell r="B15106">
            <v>1030000</v>
          </cell>
          <cell r="C15106" t="str">
            <v>総合図</v>
          </cell>
          <cell r="D15106" t="str">
            <v>1938-1938</v>
          </cell>
          <cell r="E15106" t="str">
            <v>23</v>
          </cell>
        </row>
        <row r="15107">
          <cell r="A15107">
            <v>3002110291</v>
          </cell>
          <cell r="B15107">
            <v>1030000</v>
          </cell>
          <cell r="C15107" t="str">
            <v>総合図</v>
          </cell>
          <cell r="D15107" t="str">
            <v>2004-2007</v>
          </cell>
          <cell r="E15107" t="str">
            <v>42(7-12),43-46</v>
          </cell>
        </row>
        <row r="15108">
          <cell r="A15108">
            <v>3002110292</v>
          </cell>
          <cell r="B15108">
            <v>1030000</v>
          </cell>
          <cell r="C15108" t="str">
            <v>総合図</v>
          </cell>
          <cell r="D15108" t="str">
            <v>1956-1965</v>
          </cell>
          <cell r="E15108" t="str">
            <v>326-335,336(1149-1150,1152),337-341,342(1173-1174,1176),343-344,345(1185-1187),346-348,349(1198-1199,1201-1202),350-354</v>
          </cell>
        </row>
        <row r="15109">
          <cell r="A15109">
            <v>3002110302</v>
          </cell>
          <cell r="B15109">
            <v>1030000</v>
          </cell>
          <cell r="C15109" t="str">
            <v>総合図</v>
          </cell>
          <cell r="D15109" t="str">
            <v>1983-1984</v>
          </cell>
          <cell r="E15109" t="str">
            <v>1-5</v>
          </cell>
        </row>
        <row r="15110">
          <cell r="A15110">
            <v>3002110303</v>
          </cell>
          <cell r="B15110">
            <v>1030000</v>
          </cell>
          <cell r="C15110" t="str">
            <v>総合図</v>
          </cell>
          <cell r="D15110" t="str">
            <v>1974-1975</v>
          </cell>
          <cell r="E15110" t="str">
            <v>1-3</v>
          </cell>
        </row>
        <row r="15111">
          <cell r="A15111">
            <v>3002110304</v>
          </cell>
          <cell r="B15111">
            <v>1030000</v>
          </cell>
          <cell r="C15111" t="str">
            <v>総合図</v>
          </cell>
          <cell r="D15111" t="str">
            <v>1975-1976</v>
          </cell>
          <cell r="E15111" t="str">
            <v>1-6</v>
          </cell>
        </row>
        <row r="15112">
          <cell r="A15112">
            <v>3002110305</v>
          </cell>
          <cell r="B15112">
            <v>1030000</v>
          </cell>
          <cell r="C15112" t="str">
            <v>総合図</v>
          </cell>
          <cell r="D15112" t="str">
            <v>1977-1977</v>
          </cell>
          <cell r="E15112" t="str">
            <v>1-3</v>
          </cell>
        </row>
        <row r="15113">
          <cell r="A15113">
            <v>3002110306</v>
          </cell>
          <cell r="B15113">
            <v>1030000</v>
          </cell>
          <cell r="C15113" t="str">
            <v>総合図</v>
          </cell>
          <cell r="D15113" t="str">
            <v>1977-1977</v>
          </cell>
          <cell r="E15113" t="str">
            <v>1-3</v>
          </cell>
        </row>
        <row r="15114">
          <cell r="A15114">
            <v>3002110307</v>
          </cell>
          <cell r="B15114">
            <v>1030000</v>
          </cell>
          <cell r="C15114" t="str">
            <v>総合図</v>
          </cell>
          <cell r="D15114" t="str">
            <v>1978-1978</v>
          </cell>
          <cell r="E15114" t="str">
            <v>1-3</v>
          </cell>
        </row>
        <row r="15115">
          <cell r="A15115">
            <v>3002110308</v>
          </cell>
          <cell r="B15115">
            <v>1030000</v>
          </cell>
          <cell r="C15115" t="str">
            <v>総合図</v>
          </cell>
          <cell r="D15115" t="str">
            <v>1978-1978</v>
          </cell>
          <cell r="E15115" t="str">
            <v>1-2</v>
          </cell>
        </row>
        <row r="15116">
          <cell r="A15116">
            <v>3002110309</v>
          </cell>
          <cell r="B15116">
            <v>1030000</v>
          </cell>
          <cell r="C15116" t="str">
            <v>総合図</v>
          </cell>
          <cell r="D15116" t="str">
            <v>1979-1979</v>
          </cell>
          <cell r="E15116" t="str">
            <v>2</v>
          </cell>
        </row>
        <row r="15117">
          <cell r="A15117">
            <v>3002110310</v>
          </cell>
          <cell r="B15117">
            <v>1030000</v>
          </cell>
          <cell r="C15117" t="str">
            <v>総合図</v>
          </cell>
          <cell r="D15117" t="str">
            <v>1980-1980</v>
          </cell>
          <cell r="E15117" t="str">
            <v>1-2</v>
          </cell>
        </row>
        <row r="15118">
          <cell r="A15118">
            <v>3002110311</v>
          </cell>
          <cell r="B15118">
            <v>1030000</v>
          </cell>
          <cell r="C15118" t="str">
            <v>総合図</v>
          </cell>
          <cell r="D15118" t="str">
            <v>1980-1980</v>
          </cell>
          <cell r="E15118" t="str">
            <v>1-2</v>
          </cell>
        </row>
        <row r="15119">
          <cell r="A15119">
            <v>3002110312</v>
          </cell>
          <cell r="B15119">
            <v>1030000</v>
          </cell>
          <cell r="C15119" t="str">
            <v>総合図</v>
          </cell>
          <cell r="D15119" t="str">
            <v>1982-1982</v>
          </cell>
          <cell r="E15119" t="str">
            <v>1-3</v>
          </cell>
        </row>
        <row r="15120">
          <cell r="A15120">
            <v>3002110313</v>
          </cell>
          <cell r="B15120">
            <v>1030000</v>
          </cell>
          <cell r="C15120" t="str">
            <v>総合図</v>
          </cell>
          <cell r="D15120" t="str">
            <v>1983-1983</v>
          </cell>
          <cell r="E15120" t="str">
            <v>1-5</v>
          </cell>
        </row>
        <row r="15121">
          <cell r="A15121">
            <v>3002110314</v>
          </cell>
          <cell r="B15121">
            <v>1030000</v>
          </cell>
          <cell r="C15121" t="str">
            <v>総合図</v>
          </cell>
          <cell r="D15121" t="str">
            <v>1982-1982</v>
          </cell>
          <cell r="E15121" t="str">
            <v>1982</v>
          </cell>
        </row>
        <row r="15122">
          <cell r="A15122">
            <v>3002110315</v>
          </cell>
          <cell r="B15122">
            <v>1030000</v>
          </cell>
          <cell r="C15122" t="str">
            <v>総合図</v>
          </cell>
          <cell r="D15122" t="str">
            <v>1967-1973</v>
          </cell>
          <cell r="E15122" t="str">
            <v>27(20,27-48,50-52),28(1-40,43-53),29,30(1-4,6-49,51-52),31(1-11,20,22-24,48,51-52),32(1-4,10-12,14,18-27,29-32,34-38,44-47),33(1-26,29-37,43,45-50)</v>
          </cell>
        </row>
        <row r="15123">
          <cell r="A15123">
            <v>3002110316</v>
          </cell>
          <cell r="B15123">
            <v>1030000</v>
          </cell>
          <cell r="C15123" t="str">
            <v>総合図</v>
          </cell>
          <cell r="D15123" t="str">
            <v>1988-2012</v>
          </cell>
          <cell r="E15123" t="str">
            <v>1988(3-4),1989(1,3-4),1990(1,3-4),1991(1),1992(1,3-4),1993,1994(4),1995(2-4),1997(4),2001(2-4),2002(1,3-4),2003-2012</v>
          </cell>
        </row>
        <row r="15124">
          <cell r="A15124">
            <v>3002110320</v>
          </cell>
          <cell r="B15124">
            <v>1030500</v>
          </cell>
          <cell r="C15124" t="str">
            <v>総合図-A棟1階 理工系雑誌(利用不可)</v>
          </cell>
          <cell r="D15124" t="str">
            <v>2004-2005</v>
          </cell>
          <cell r="E15124" t="str">
            <v>20-21</v>
          </cell>
        </row>
        <row r="15125">
          <cell r="A15125">
            <v>3002110324</v>
          </cell>
          <cell r="B15125">
            <v>1030000</v>
          </cell>
          <cell r="C15125" t="str">
            <v>総合図</v>
          </cell>
          <cell r="D15125" t="str">
            <v>1995-2001</v>
          </cell>
          <cell r="E15125" t="str">
            <v>26-30</v>
          </cell>
        </row>
        <row r="15126">
          <cell r="A15126">
            <v>3002110359</v>
          </cell>
          <cell r="B15126">
            <v>1030000</v>
          </cell>
          <cell r="C15126" t="str">
            <v>総合図</v>
          </cell>
          <cell r="D15126" t="str">
            <v>1876-1912;1912-1926;1926-1969</v>
          </cell>
          <cell r="E15126" t="str">
            <v>9-45;1-15;1-44</v>
          </cell>
        </row>
        <row r="15127">
          <cell r="A15127">
            <v>3002110405</v>
          </cell>
          <cell r="B15127">
            <v>1030000</v>
          </cell>
          <cell r="C15127" t="str">
            <v>総合図</v>
          </cell>
          <cell r="D15127" t="str">
            <v>2004-2013</v>
          </cell>
          <cell r="E15127" t="str">
            <v>2004,2006-2013+</v>
          </cell>
        </row>
        <row r="15128">
          <cell r="A15128">
            <v>3002110406</v>
          </cell>
          <cell r="B15128">
            <v>1030000</v>
          </cell>
          <cell r="C15128" t="str">
            <v>総合図</v>
          </cell>
          <cell r="D15128" t="str">
            <v>1999-2002</v>
          </cell>
          <cell r="E15128" t="str">
            <v>7-10</v>
          </cell>
        </row>
        <row r="15129">
          <cell r="A15129">
            <v>3002110412</v>
          </cell>
          <cell r="B15129">
            <v>1030000</v>
          </cell>
          <cell r="C15129" t="str">
            <v>総合図</v>
          </cell>
          <cell r="D15129" t="str">
            <v>1978-2004</v>
          </cell>
          <cell r="E15129" t="str">
            <v>1-27</v>
          </cell>
        </row>
        <row r="15130">
          <cell r="A15130">
            <v>3002110413</v>
          </cell>
          <cell r="B15130">
            <v>1030000</v>
          </cell>
          <cell r="C15130" t="str">
            <v>総合図</v>
          </cell>
          <cell r="D15130" t="str">
            <v>1996-2005</v>
          </cell>
          <cell r="E15130" t="str">
            <v>1-10</v>
          </cell>
        </row>
        <row r="15131">
          <cell r="A15131">
            <v>3002110439</v>
          </cell>
          <cell r="B15131">
            <v>1030000</v>
          </cell>
          <cell r="C15131" t="str">
            <v>総合図</v>
          </cell>
          <cell r="D15131" t="str">
            <v>2004-2008</v>
          </cell>
          <cell r="E15131" t="str">
            <v>17-21</v>
          </cell>
        </row>
        <row r="15132">
          <cell r="A15132">
            <v>3002110443</v>
          </cell>
          <cell r="B15132">
            <v>1030000</v>
          </cell>
          <cell r="C15132" t="str">
            <v>総合図</v>
          </cell>
          <cell r="D15132" t="str">
            <v>1950-1954</v>
          </cell>
          <cell r="E15132" t="str">
            <v>30-31,37-69,71-83</v>
          </cell>
        </row>
        <row r="15133">
          <cell r="A15133">
            <v>3002110444</v>
          </cell>
          <cell r="B15133">
            <v>1030000</v>
          </cell>
          <cell r="C15133" t="str">
            <v>総合図</v>
          </cell>
          <cell r="D15133" t="str">
            <v>1951-1955</v>
          </cell>
          <cell r="E15133" t="str">
            <v>7(48-54),8(55-64),9(65,67-71,73-74),10(75-84)</v>
          </cell>
        </row>
        <row r="15134">
          <cell r="A15134">
            <v>3002110445</v>
          </cell>
          <cell r="B15134">
            <v>1030000</v>
          </cell>
          <cell r="C15134" t="str">
            <v>総合図</v>
          </cell>
          <cell r="D15134" t="str">
            <v>1954-1956</v>
          </cell>
          <cell r="E15134" t="str">
            <v>280(1,3),281-282,283(9-10,12),284-290,291(9)</v>
          </cell>
        </row>
        <row r="15135">
          <cell r="A15135">
            <v>3002110446</v>
          </cell>
          <cell r="B15135">
            <v>1030000</v>
          </cell>
          <cell r="C15135" t="str">
            <v>総合図</v>
          </cell>
          <cell r="D15135" t="str">
            <v>1951-1955</v>
          </cell>
          <cell r="E15135" t="str">
            <v>58-62</v>
          </cell>
        </row>
        <row r="15136">
          <cell r="A15136">
            <v>3002110463</v>
          </cell>
          <cell r="B15136">
            <v>1030000</v>
          </cell>
          <cell r="C15136" t="str">
            <v>総合図</v>
          </cell>
          <cell r="D15136" t="str">
            <v>1976-1995</v>
          </cell>
          <cell r="E15136" t="str">
            <v>1976-1982,1985-1990,1995</v>
          </cell>
        </row>
        <row r="15137">
          <cell r="A15137">
            <v>3002110464</v>
          </cell>
          <cell r="B15137">
            <v>1030000</v>
          </cell>
          <cell r="C15137" t="str">
            <v>総合図</v>
          </cell>
          <cell r="D15137" t="str">
            <v>1973-1975</v>
          </cell>
          <cell r="E15137" t="str">
            <v>1-2,4-6,10-16</v>
          </cell>
        </row>
        <row r="15138">
          <cell r="A15138">
            <v>3002110465</v>
          </cell>
          <cell r="B15138">
            <v>1030000</v>
          </cell>
          <cell r="C15138" t="str">
            <v>総合図</v>
          </cell>
          <cell r="D15138" t="str">
            <v>1981-1986</v>
          </cell>
          <cell r="E15138" t="str">
            <v>1981,1983-1984,1986</v>
          </cell>
        </row>
        <row r="15139">
          <cell r="A15139">
            <v>3002110468</v>
          </cell>
          <cell r="B15139">
            <v>1030000</v>
          </cell>
          <cell r="C15139" t="str">
            <v>総合図</v>
          </cell>
          <cell r="D15139" t="str">
            <v>1988-1991</v>
          </cell>
          <cell r="E15139" t="str">
            <v>1-3</v>
          </cell>
        </row>
        <row r="15140">
          <cell r="A15140">
            <v>3002110512</v>
          </cell>
          <cell r="B15140">
            <v>1030000</v>
          </cell>
          <cell r="C15140" t="str">
            <v>総合図</v>
          </cell>
          <cell r="D15140" t="str">
            <v>1997-2000</v>
          </cell>
          <cell r="E15140" t="str">
            <v>1-4</v>
          </cell>
        </row>
        <row r="15141">
          <cell r="A15141">
            <v>3002110522</v>
          </cell>
          <cell r="B15141">
            <v>1030000</v>
          </cell>
          <cell r="C15141" t="str">
            <v>総合図</v>
          </cell>
          <cell r="D15141" t="str">
            <v>2003-2010</v>
          </cell>
          <cell r="E15141" t="str">
            <v>1-7</v>
          </cell>
        </row>
        <row r="15142">
          <cell r="A15142">
            <v>3002110564</v>
          </cell>
          <cell r="B15142">
            <v>1030000</v>
          </cell>
          <cell r="C15142" t="str">
            <v>総合図</v>
          </cell>
          <cell r="D15142" t="str">
            <v>2004-2011</v>
          </cell>
          <cell r="E15142" t="str">
            <v>10-17</v>
          </cell>
        </row>
        <row r="15143">
          <cell r="A15143">
            <v>3002110565</v>
          </cell>
          <cell r="B15143">
            <v>1030000</v>
          </cell>
          <cell r="C15143" t="str">
            <v>総合図</v>
          </cell>
          <cell r="D15143" t="str">
            <v>2004-2013</v>
          </cell>
          <cell r="E15143" t="str">
            <v>118-140</v>
          </cell>
        </row>
        <row r="15144">
          <cell r="A15144">
            <v>3002110566</v>
          </cell>
          <cell r="B15144">
            <v>1030000</v>
          </cell>
          <cell r="C15144" t="str">
            <v>総合図</v>
          </cell>
          <cell r="D15144" t="str">
            <v>2004-2006</v>
          </cell>
          <cell r="E15144" t="str">
            <v>130-137</v>
          </cell>
        </row>
        <row r="15145">
          <cell r="A15145">
            <v>3002110578</v>
          </cell>
          <cell r="B15145">
            <v>1030000</v>
          </cell>
          <cell r="C15145" t="str">
            <v>総合図</v>
          </cell>
          <cell r="D15145" t="str">
            <v>2001-2006</v>
          </cell>
          <cell r="E15145" t="str">
            <v>1-8</v>
          </cell>
        </row>
        <row r="15146">
          <cell r="A15146">
            <v>3002110584</v>
          </cell>
          <cell r="B15146">
            <v>1030000</v>
          </cell>
          <cell r="C15146" t="str">
            <v>総合図</v>
          </cell>
          <cell r="D15146" t="str">
            <v>1940-1940</v>
          </cell>
          <cell r="E15146" t="str">
            <v>6</v>
          </cell>
        </row>
        <row r="15147">
          <cell r="A15147">
            <v>3002110601</v>
          </cell>
          <cell r="B15147">
            <v>1030000</v>
          </cell>
          <cell r="C15147" t="str">
            <v>総合図</v>
          </cell>
          <cell r="D15147" t="str">
            <v>2005-2012</v>
          </cell>
          <cell r="E15147" t="str">
            <v>20-27</v>
          </cell>
        </row>
        <row r="15148">
          <cell r="A15148">
            <v>3002110602</v>
          </cell>
          <cell r="B15148">
            <v>1030000</v>
          </cell>
          <cell r="C15148" t="str">
            <v>総合図</v>
          </cell>
          <cell r="D15148" t="str">
            <v>1883-1919</v>
          </cell>
          <cell r="E15148" t="str">
            <v>1-2,13-14,32,36-37</v>
          </cell>
        </row>
        <row r="15149">
          <cell r="A15149">
            <v>3002110621</v>
          </cell>
          <cell r="B15149">
            <v>1030000</v>
          </cell>
          <cell r="C15149" t="str">
            <v>総合図</v>
          </cell>
          <cell r="D15149" t="str">
            <v>1945-1967</v>
          </cell>
          <cell r="E15149" t="str">
            <v>4-9,12-14</v>
          </cell>
        </row>
        <row r="15150">
          <cell r="A15150">
            <v>3002110629</v>
          </cell>
          <cell r="B15150">
            <v>1030000</v>
          </cell>
          <cell r="C15150" t="str">
            <v>総合図</v>
          </cell>
          <cell r="D15150" t="str">
            <v>1997-2002</v>
          </cell>
          <cell r="E15150" t="str">
            <v>1-6</v>
          </cell>
        </row>
        <row r="15151">
          <cell r="A15151">
            <v>3002110630</v>
          </cell>
          <cell r="B15151">
            <v>1030000</v>
          </cell>
          <cell r="C15151" t="str">
            <v>総合図</v>
          </cell>
          <cell r="D15151" t="str">
            <v>1997-1999</v>
          </cell>
          <cell r="E15151" t="str">
            <v>1-2</v>
          </cell>
        </row>
        <row r="15152">
          <cell r="A15152">
            <v>3002110631</v>
          </cell>
          <cell r="B15152">
            <v>1030000</v>
          </cell>
          <cell r="C15152" t="str">
            <v>総合図</v>
          </cell>
          <cell r="D15152" t="str">
            <v>1999-2012</v>
          </cell>
          <cell r="E15152" t="str">
            <v>1-13</v>
          </cell>
        </row>
        <row r="15153">
          <cell r="A15153">
            <v>3002110633</v>
          </cell>
          <cell r="B15153">
            <v>1030000</v>
          </cell>
          <cell r="C15153" t="str">
            <v>総合図</v>
          </cell>
          <cell r="D15153" t="str">
            <v>2003-2003</v>
          </cell>
          <cell r="E15153" t="str">
            <v>2003</v>
          </cell>
        </row>
        <row r="15154">
          <cell r="A15154">
            <v>3002110638</v>
          </cell>
          <cell r="B15154">
            <v>1030000</v>
          </cell>
          <cell r="C15154" t="str">
            <v>総合図</v>
          </cell>
          <cell r="D15154" t="str">
            <v>1984-1995</v>
          </cell>
          <cell r="E15154" t="str">
            <v>6-17</v>
          </cell>
        </row>
        <row r="15155">
          <cell r="A15155">
            <v>3002110639</v>
          </cell>
          <cell r="B15155">
            <v>1030000</v>
          </cell>
          <cell r="C15155" t="str">
            <v>総合図</v>
          </cell>
          <cell r="D15155" t="str">
            <v>1996-2002</v>
          </cell>
          <cell r="E15155" t="str">
            <v>1-8</v>
          </cell>
        </row>
        <row r="15156">
          <cell r="A15156">
            <v>3002110640</v>
          </cell>
          <cell r="B15156">
            <v>1030000</v>
          </cell>
          <cell r="C15156" t="str">
            <v>総合図</v>
          </cell>
          <cell r="D15156" t="str">
            <v>1996-2007</v>
          </cell>
          <cell r="E15156" t="str">
            <v>1-12</v>
          </cell>
        </row>
        <row r="15157">
          <cell r="A15157">
            <v>3002110649</v>
          </cell>
          <cell r="B15157">
            <v>1030000</v>
          </cell>
          <cell r="C15157" t="str">
            <v>総合図</v>
          </cell>
          <cell r="D15157" t="str">
            <v>1948-1958</v>
          </cell>
          <cell r="E15157" t="str">
            <v>122-161</v>
          </cell>
        </row>
        <row r="15158">
          <cell r="A15158">
            <v>3002110650</v>
          </cell>
          <cell r="B15158">
            <v>1030000</v>
          </cell>
          <cell r="C15158" t="str">
            <v>総合図</v>
          </cell>
          <cell r="D15158" t="str">
            <v>2001-2002</v>
          </cell>
          <cell r="E15158" t="str">
            <v>330-337</v>
          </cell>
        </row>
        <row r="15159">
          <cell r="A15159">
            <v>3002110651</v>
          </cell>
          <cell r="B15159">
            <v>1030000</v>
          </cell>
          <cell r="C15159" t="str">
            <v>総合図</v>
          </cell>
          <cell r="D15159" t="str">
            <v>1973-1973</v>
          </cell>
          <cell r="E15159" t="str">
            <v>67</v>
          </cell>
        </row>
        <row r="15160">
          <cell r="A15160">
            <v>3002110653</v>
          </cell>
          <cell r="B15160">
            <v>1030000</v>
          </cell>
          <cell r="C15160" t="str">
            <v>総合図</v>
          </cell>
          <cell r="D15160" t="str">
            <v>1947-1949</v>
          </cell>
          <cell r="E15160" t="str">
            <v>1,3-5,7</v>
          </cell>
        </row>
        <row r="15161">
          <cell r="A15161">
            <v>3002110657</v>
          </cell>
          <cell r="B15161">
            <v>1030000</v>
          </cell>
          <cell r="C15161" t="str">
            <v>総合図</v>
          </cell>
          <cell r="D15161" t="str">
            <v>2004-2013</v>
          </cell>
          <cell r="E15161" t="str">
            <v>31-40</v>
          </cell>
        </row>
        <row r="15162">
          <cell r="A15162">
            <v>3002110658</v>
          </cell>
          <cell r="B15162">
            <v>1030000</v>
          </cell>
          <cell r="C15162" t="str">
            <v>総合図</v>
          </cell>
          <cell r="D15162" t="str">
            <v>2005-2013</v>
          </cell>
          <cell r="E15162" t="str">
            <v>101-134</v>
          </cell>
        </row>
        <row r="15163">
          <cell r="A15163">
            <v>3002110675</v>
          </cell>
          <cell r="B15163">
            <v>1030000</v>
          </cell>
          <cell r="C15163" t="str">
            <v>総合図</v>
          </cell>
          <cell r="D15163" t="str">
            <v>1971-1989</v>
          </cell>
          <cell r="E15163" t="str">
            <v>1971,1974,1977-1978,1984-1986,1988-1989</v>
          </cell>
        </row>
        <row r="15164">
          <cell r="A15164">
            <v>3002110676</v>
          </cell>
          <cell r="B15164">
            <v>1030000</v>
          </cell>
          <cell r="C15164" t="str">
            <v>総合図</v>
          </cell>
          <cell r="D15164" t="str">
            <v>1976-1979</v>
          </cell>
          <cell r="E15164" t="str">
            <v>1976-1979</v>
          </cell>
        </row>
        <row r="15165">
          <cell r="A15165">
            <v>3002110677</v>
          </cell>
          <cell r="B15165">
            <v>1030000</v>
          </cell>
          <cell r="C15165" t="str">
            <v>総合図</v>
          </cell>
          <cell r="D15165" t="str">
            <v>1984-1990</v>
          </cell>
          <cell r="E15165" t="str">
            <v>1-6</v>
          </cell>
        </row>
        <row r="15166">
          <cell r="A15166">
            <v>3002110680</v>
          </cell>
          <cell r="B15166">
            <v>1030000</v>
          </cell>
          <cell r="C15166" t="str">
            <v>総合図</v>
          </cell>
          <cell r="D15166" t="str">
            <v>2010-2014</v>
          </cell>
          <cell r="E15166" t="str">
            <v>7-11+</v>
          </cell>
        </row>
        <row r="15167">
          <cell r="A15167">
            <v>3002110681</v>
          </cell>
          <cell r="B15167">
            <v>1030000</v>
          </cell>
          <cell r="C15167" t="str">
            <v>総合図</v>
          </cell>
          <cell r="D15167" t="str">
            <v>1960-1988;1989-2013</v>
          </cell>
          <cell r="E15167" t="str">
            <v>35-41,43-63;1-25+</v>
          </cell>
        </row>
        <row r="15168">
          <cell r="A15168">
            <v>3002110685</v>
          </cell>
          <cell r="B15168">
            <v>1030000</v>
          </cell>
          <cell r="C15168" t="str">
            <v>総合図</v>
          </cell>
          <cell r="D15168" t="str">
            <v>1909-1909;1910-1913</v>
          </cell>
          <cell r="E15168" t="str">
            <v>1-12;2-5</v>
          </cell>
        </row>
        <row r="15169">
          <cell r="A15169">
            <v>3002110686</v>
          </cell>
          <cell r="B15169">
            <v>1030000</v>
          </cell>
          <cell r="C15169" t="str">
            <v>総合図</v>
          </cell>
          <cell r="D15169" t="str">
            <v>1968-1968</v>
          </cell>
          <cell r="E15169" t="str">
            <v>20</v>
          </cell>
        </row>
        <row r="15170">
          <cell r="A15170">
            <v>3002110689</v>
          </cell>
          <cell r="B15170">
            <v>1030000</v>
          </cell>
          <cell r="C15170" t="str">
            <v>総合図</v>
          </cell>
          <cell r="D15170" t="str">
            <v>1920-1942</v>
          </cell>
          <cell r="E15170" t="str">
            <v>1-62</v>
          </cell>
        </row>
        <row r="15171">
          <cell r="A15171">
            <v>3002110690</v>
          </cell>
          <cell r="B15171">
            <v>1030000</v>
          </cell>
          <cell r="C15171" t="str">
            <v>総合図</v>
          </cell>
          <cell r="D15171" t="str">
            <v>1942-1944</v>
          </cell>
          <cell r="E15171" t="str">
            <v>63-70</v>
          </cell>
        </row>
        <row r="15172">
          <cell r="A15172">
            <v>3002110692</v>
          </cell>
          <cell r="B15172">
            <v>1030000</v>
          </cell>
          <cell r="C15172" t="str">
            <v>総合図</v>
          </cell>
          <cell r="D15172" t="str">
            <v>1908-1911</v>
          </cell>
          <cell r="E15172" t="str">
            <v>1(1-9),2(1-6),3(1-5),4</v>
          </cell>
        </row>
        <row r="15173">
          <cell r="A15173">
            <v>3002110694</v>
          </cell>
          <cell r="B15173">
            <v>1030000</v>
          </cell>
          <cell r="C15173" t="str">
            <v>総合図</v>
          </cell>
          <cell r="D15173" t="str">
            <v>1917-1917;1918-1945</v>
          </cell>
          <cell r="E15173" t="str">
            <v>1-2;2-27,28(1),29(1-2)</v>
          </cell>
        </row>
        <row r="15174">
          <cell r="A15174">
            <v>3002110698</v>
          </cell>
          <cell r="B15174">
            <v>1030000</v>
          </cell>
          <cell r="C15174" t="str">
            <v>総合図</v>
          </cell>
          <cell r="D15174" t="str">
            <v>1995-2004</v>
          </cell>
          <cell r="E15174" t="str">
            <v>19-27</v>
          </cell>
        </row>
        <row r="15175">
          <cell r="A15175">
            <v>3002110702</v>
          </cell>
          <cell r="B15175">
            <v>1030000</v>
          </cell>
          <cell r="C15175" t="str">
            <v>総合図</v>
          </cell>
          <cell r="D15175" t="str">
            <v>2003-2005</v>
          </cell>
          <cell r="E15175" t="str">
            <v>2003-2005</v>
          </cell>
        </row>
        <row r="15176">
          <cell r="A15176">
            <v>3002110709</v>
          </cell>
          <cell r="B15176">
            <v>1030000</v>
          </cell>
          <cell r="C15176" t="str">
            <v>総合図</v>
          </cell>
          <cell r="D15176" t="str">
            <v>2002-2011</v>
          </cell>
          <cell r="E15176" t="str">
            <v>18-27</v>
          </cell>
        </row>
        <row r="15177">
          <cell r="A15177">
            <v>3002110710</v>
          </cell>
          <cell r="B15177">
            <v>1030000</v>
          </cell>
          <cell r="C15177" t="str">
            <v>総合図</v>
          </cell>
          <cell r="D15177" t="str">
            <v>2003-2011</v>
          </cell>
          <cell r="E15177" t="str">
            <v>103-124</v>
          </cell>
        </row>
        <row r="15178">
          <cell r="A15178">
            <v>3002110711</v>
          </cell>
          <cell r="B15178">
            <v>1030000</v>
          </cell>
          <cell r="C15178" t="str">
            <v>総合図</v>
          </cell>
          <cell r="D15178" t="str">
            <v>2001-2007</v>
          </cell>
          <cell r="E15178" t="str">
            <v>68-78</v>
          </cell>
        </row>
        <row r="15179">
          <cell r="A15179">
            <v>3002110712</v>
          </cell>
          <cell r="B15179">
            <v>1030000</v>
          </cell>
          <cell r="C15179" t="str">
            <v>総合図</v>
          </cell>
          <cell r="D15179" t="str">
            <v>2005-2014</v>
          </cell>
          <cell r="E15179" t="str">
            <v>7,8(1),9-14+</v>
          </cell>
        </row>
        <row r="15180">
          <cell r="A15180">
            <v>3002110713</v>
          </cell>
          <cell r="B15180">
            <v>1030000</v>
          </cell>
          <cell r="C15180" t="str">
            <v>総合図</v>
          </cell>
          <cell r="D15180" t="str">
            <v>2000-2003</v>
          </cell>
          <cell r="E15180" t="str">
            <v>3(2),4(1),5</v>
          </cell>
        </row>
        <row r="15181">
          <cell r="A15181">
            <v>3002110714</v>
          </cell>
          <cell r="B15181">
            <v>1030000</v>
          </cell>
          <cell r="C15181" t="str">
            <v>総合図</v>
          </cell>
          <cell r="D15181" t="str">
            <v>1998-2012</v>
          </cell>
          <cell r="E15181" t="str">
            <v>1-15</v>
          </cell>
        </row>
        <row r="15182">
          <cell r="A15182">
            <v>3002110717</v>
          </cell>
          <cell r="B15182">
            <v>1030000</v>
          </cell>
          <cell r="C15182" t="str">
            <v>総合図</v>
          </cell>
          <cell r="D15182" t="str">
            <v>2004-2004</v>
          </cell>
          <cell r="E15182" t="str">
            <v>7</v>
          </cell>
        </row>
        <row r="15183">
          <cell r="A15183">
            <v>3002110718</v>
          </cell>
          <cell r="B15183">
            <v>1030000</v>
          </cell>
          <cell r="C15183" t="str">
            <v>総合図</v>
          </cell>
          <cell r="D15183" t="str">
            <v>2005-2012</v>
          </cell>
          <cell r="E15183" t="str">
            <v>1-8</v>
          </cell>
        </row>
        <row r="15184">
          <cell r="A15184">
            <v>3002110719</v>
          </cell>
          <cell r="B15184">
            <v>1030000</v>
          </cell>
          <cell r="C15184" t="str">
            <v>総合図</v>
          </cell>
          <cell r="D15184" t="str">
            <v>2007-2007</v>
          </cell>
          <cell r="E15184" t="str">
            <v>2006-2007+</v>
          </cell>
        </row>
        <row r="15185">
          <cell r="A15185">
            <v>3002110723</v>
          </cell>
          <cell r="B15185">
            <v>1030000</v>
          </cell>
          <cell r="C15185" t="str">
            <v>総合図</v>
          </cell>
          <cell r="D15185" t="str">
            <v>1999-2007</v>
          </cell>
          <cell r="E15185" t="str">
            <v>1-9</v>
          </cell>
        </row>
        <row r="15186">
          <cell r="A15186">
            <v>3002110724</v>
          </cell>
          <cell r="B15186">
            <v>1030000</v>
          </cell>
          <cell r="C15186" t="str">
            <v>総合図</v>
          </cell>
          <cell r="D15186" t="str">
            <v>2001-2012</v>
          </cell>
          <cell r="E15186" t="str">
            <v>61-72</v>
          </cell>
        </row>
        <row r="15187">
          <cell r="A15187">
            <v>3002110727</v>
          </cell>
          <cell r="B15187">
            <v>1030000</v>
          </cell>
          <cell r="C15187" t="str">
            <v>総合図</v>
          </cell>
          <cell r="D15187" t="str">
            <v>2001-2007</v>
          </cell>
          <cell r="E15187" t="str">
            <v>39-52</v>
          </cell>
        </row>
        <row r="15188">
          <cell r="A15188">
            <v>3002110729</v>
          </cell>
          <cell r="B15188">
            <v>1030000</v>
          </cell>
          <cell r="C15188" t="str">
            <v>総合図</v>
          </cell>
          <cell r="D15188" t="str">
            <v>1957-1966</v>
          </cell>
          <cell r="E15188" t="str">
            <v>1-10</v>
          </cell>
        </row>
        <row r="15189">
          <cell r="A15189">
            <v>3002110730</v>
          </cell>
          <cell r="B15189">
            <v>1030000</v>
          </cell>
          <cell r="C15189" t="str">
            <v>総合図</v>
          </cell>
          <cell r="D15189" t="str">
            <v>1962-1972</v>
          </cell>
          <cell r="E15189" t="str">
            <v>1-126</v>
          </cell>
        </row>
        <row r="15190">
          <cell r="A15190">
            <v>3002110733</v>
          </cell>
          <cell r="B15190">
            <v>1030000</v>
          </cell>
          <cell r="C15190" t="str">
            <v>総合図</v>
          </cell>
          <cell r="D15190" t="str">
            <v>2001-2009</v>
          </cell>
          <cell r="E15190" t="str">
            <v>1-9</v>
          </cell>
        </row>
        <row r="15191">
          <cell r="A15191">
            <v>3002110734</v>
          </cell>
          <cell r="B15191">
            <v>1030000</v>
          </cell>
          <cell r="C15191" t="str">
            <v>総合図</v>
          </cell>
          <cell r="D15191" t="str">
            <v>1998-2011</v>
          </cell>
          <cell r="E15191" t="str">
            <v>27-40</v>
          </cell>
        </row>
        <row r="15192">
          <cell r="A15192">
            <v>3002110738</v>
          </cell>
          <cell r="B15192">
            <v>1030000</v>
          </cell>
          <cell r="C15192" t="str">
            <v>総合図</v>
          </cell>
          <cell r="D15192" t="str">
            <v>2005-2006</v>
          </cell>
          <cell r="E15192" t="str">
            <v>30-31</v>
          </cell>
        </row>
        <row r="15193">
          <cell r="A15193">
            <v>3002110740</v>
          </cell>
          <cell r="B15193">
            <v>1030000</v>
          </cell>
          <cell r="C15193" t="str">
            <v>総合図</v>
          </cell>
          <cell r="D15193" t="str">
            <v>1931-1931</v>
          </cell>
          <cell r="E15193" t="str">
            <v>13</v>
          </cell>
        </row>
        <row r="15194">
          <cell r="A15194">
            <v>3002110747</v>
          </cell>
          <cell r="B15194">
            <v>1030000</v>
          </cell>
          <cell r="C15194" t="str">
            <v>総合図</v>
          </cell>
          <cell r="D15194" t="str">
            <v>2001-2009</v>
          </cell>
          <cell r="E15194" t="str">
            <v>62-77</v>
          </cell>
        </row>
        <row r="15195">
          <cell r="A15195">
            <v>3002110748</v>
          </cell>
          <cell r="B15195">
            <v>1030000</v>
          </cell>
          <cell r="C15195" t="str">
            <v>総合図</v>
          </cell>
          <cell r="D15195" t="str">
            <v>2002-2009</v>
          </cell>
          <cell r="E15195" t="str">
            <v>108-128</v>
          </cell>
        </row>
        <row r="15196">
          <cell r="A15196">
            <v>3002110750</v>
          </cell>
          <cell r="B15196">
            <v>1030000</v>
          </cell>
          <cell r="C15196" t="str">
            <v>総合図</v>
          </cell>
          <cell r="D15196" t="str">
            <v>1896-1901</v>
          </cell>
          <cell r="E15196" t="str">
            <v>1-30,42-55</v>
          </cell>
        </row>
        <row r="15197">
          <cell r="A15197">
            <v>3002110751</v>
          </cell>
          <cell r="B15197">
            <v>1030000</v>
          </cell>
          <cell r="C15197" t="str">
            <v>総合図</v>
          </cell>
          <cell r="D15197" t="str">
            <v>2004-2014</v>
          </cell>
          <cell r="E15197" t="str">
            <v>2004-2014+</v>
          </cell>
        </row>
        <row r="15198">
          <cell r="A15198">
            <v>3002110756</v>
          </cell>
          <cell r="B15198">
            <v>1030000</v>
          </cell>
          <cell r="C15198" t="str">
            <v>総合図</v>
          </cell>
          <cell r="D15198" t="str">
            <v>1967-1971</v>
          </cell>
          <cell r="E15198" t="str">
            <v>11-15</v>
          </cell>
        </row>
        <row r="15199">
          <cell r="A15199">
            <v>3002110757</v>
          </cell>
          <cell r="B15199">
            <v>1030000</v>
          </cell>
          <cell r="C15199" t="str">
            <v>総合図</v>
          </cell>
          <cell r="D15199" t="str">
            <v>1957-1957</v>
          </cell>
          <cell r="E15199" t="str">
            <v>1(1)</v>
          </cell>
        </row>
        <row r="15200">
          <cell r="A15200">
            <v>3002110758</v>
          </cell>
          <cell r="B15200">
            <v>1030000</v>
          </cell>
          <cell r="C15200" t="str">
            <v>総合図</v>
          </cell>
          <cell r="D15200" t="str">
            <v>1957-1960</v>
          </cell>
          <cell r="E15200" t="str">
            <v>1(2-3),3-4</v>
          </cell>
        </row>
        <row r="15201">
          <cell r="A15201">
            <v>3002110759</v>
          </cell>
          <cell r="B15201">
            <v>1030000</v>
          </cell>
          <cell r="C15201" t="str">
            <v>総合図</v>
          </cell>
          <cell r="D15201" t="str">
            <v>1929-1931</v>
          </cell>
          <cell r="E15201" t="str">
            <v>1-10</v>
          </cell>
        </row>
        <row r="15202">
          <cell r="A15202">
            <v>3002110760</v>
          </cell>
          <cell r="B15202">
            <v>1030000</v>
          </cell>
          <cell r="C15202" t="str">
            <v>総合図</v>
          </cell>
          <cell r="D15202" t="str">
            <v>1963-1970</v>
          </cell>
          <cell r="E15202" t="str">
            <v>1-7</v>
          </cell>
        </row>
        <row r="15203">
          <cell r="A15203">
            <v>3002110761</v>
          </cell>
          <cell r="B15203">
            <v>1030000</v>
          </cell>
          <cell r="C15203" t="str">
            <v>総合図</v>
          </cell>
          <cell r="D15203" t="str">
            <v>1968-1968</v>
          </cell>
          <cell r="E15203" t="str">
            <v>21-24</v>
          </cell>
        </row>
        <row r="15204">
          <cell r="A15204">
            <v>3002110762</v>
          </cell>
          <cell r="B15204">
            <v>1030000</v>
          </cell>
          <cell r="C15204" t="str">
            <v>総合図</v>
          </cell>
          <cell r="D15204" t="str">
            <v>1970-1972</v>
          </cell>
          <cell r="E15204" t="str">
            <v>8-9</v>
          </cell>
        </row>
        <row r="15205">
          <cell r="A15205">
            <v>3002110763</v>
          </cell>
          <cell r="B15205">
            <v>1030000</v>
          </cell>
          <cell r="C15205" t="str">
            <v>総合図</v>
          </cell>
          <cell r="D15205" t="str">
            <v>1928-1928</v>
          </cell>
          <cell r="E15205" t="str">
            <v>1</v>
          </cell>
        </row>
        <row r="15206">
          <cell r="A15206">
            <v>3002110764</v>
          </cell>
          <cell r="B15206">
            <v>1030000</v>
          </cell>
          <cell r="C15206" t="str">
            <v>総合図</v>
          </cell>
          <cell r="D15206" t="str">
            <v>1929-1936</v>
          </cell>
          <cell r="E15206" t="str">
            <v>2-10</v>
          </cell>
        </row>
        <row r="15207">
          <cell r="A15207">
            <v>3002110765</v>
          </cell>
          <cell r="B15207">
            <v>1030000</v>
          </cell>
          <cell r="C15207" t="str">
            <v>総合図</v>
          </cell>
          <cell r="D15207" t="str">
            <v>1987-1988</v>
          </cell>
          <cell r="E15207" t="str">
            <v>1-4,9-10</v>
          </cell>
        </row>
        <row r="15208">
          <cell r="A15208">
            <v>3002110766</v>
          </cell>
          <cell r="B15208">
            <v>1030000</v>
          </cell>
          <cell r="C15208" t="str">
            <v>総合図</v>
          </cell>
          <cell r="D15208" t="str">
            <v>1968-1974</v>
          </cell>
          <cell r="E15208" t="str">
            <v>1-6</v>
          </cell>
        </row>
        <row r="15209">
          <cell r="A15209">
            <v>3002110770</v>
          </cell>
          <cell r="B15209">
            <v>1030000</v>
          </cell>
          <cell r="C15209" t="str">
            <v>総合図</v>
          </cell>
          <cell r="D15209" t="str">
            <v>1973-1986</v>
          </cell>
          <cell r="E15209" t="str">
            <v>53-83</v>
          </cell>
        </row>
        <row r="15210">
          <cell r="A15210">
            <v>3002110772</v>
          </cell>
          <cell r="B15210">
            <v>1030000</v>
          </cell>
          <cell r="C15210" t="str">
            <v>総合図</v>
          </cell>
          <cell r="D15210" t="str">
            <v>1942-1946</v>
          </cell>
          <cell r="E15210" t="str">
            <v>9,16-20</v>
          </cell>
        </row>
        <row r="15211">
          <cell r="A15211">
            <v>3002110773</v>
          </cell>
          <cell r="B15211">
            <v>1030000</v>
          </cell>
          <cell r="C15211" t="str">
            <v>総合図</v>
          </cell>
          <cell r="D15211" t="str">
            <v>1953-1973</v>
          </cell>
          <cell r="E15211" t="str">
            <v>4-52</v>
          </cell>
        </row>
        <row r="15212">
          <cell r="A15212">
            <v>3002110774</v>
          </cell>
          <cell r="B15212">
            <v>1030000</v>
          </cell>
          <cell r="C15212" t="str">
            <v>総合図</v>
          </cell>
          <cell r="D15212" t="str">
            <v>1953-1953</v>
          </cell>
          <cell r="E15212" t="str">
            <v>3</v>
          </cell>
        </row>
        <row r="15213">
          <cell r="A15213">
            <v>3002110775</v>
          </cell>
          <cell r="B15213">
            <v>1030000</v>
          </cell>
          <cell r="C15213" t="str">
            <v>総合図</v>
          </cell>
          <cell r="D15213" t="str">
            <v>1976-1977</v>
          </cell>
          <cell r="E15213" t="str">
            <v>1-2</v>
          </cell>
        </row>
        <row r="15214">
          <cell r="A15214">
            <v>3002110782</v>
          </cell>
          <cell r="B15214">
            <v>1030000</v>
          </cell>
          <cell r="C15214" t="str">
            <v>総合図</v>
          </cell>
          <cell r="D15214" t="str">
            <v>1959-1984</v>
          </cell>
          <cell r="E15214" t="str">
            <v>1-16</v>
          </cell>
        </row>
        <row r="15215">
          <cell r="A15215">
            <v>3002110784</v>
          </cell>
          <cell r="B15215">
            <v>1030000</v>
          </cell>
          <cell r="C15215" t="str">
            <v>総合図</v>
          </cell>
          <cell r="D15215" t="str">
            <v>2003-2012</v>
          </cell>
          <cell r="E15215" t="str">
            <v>1-10</v>
          </cell>
        </row>
        <row r="15216">
          <cell r="A15216">
            <v>3002110785</v>
          </cell>
          <cell r="B15216">
            <v>1030000</v>
          </cell>
          <cell r="C15216" t="str">
            <v>総合図</v>
          </cell>
          <cell r="D15216" t="str">
            <v>2001-2012</v>
          </cell>
          <cell r="E15216" t="str">
            <v>8-17+</v>
          </cell>
        </row>
        <row r="15217">
          <cell r="A15217">
            <v>3002110787</v>
          </cell>
          <cell r="B15217">
            <v>1030000</v>
          </cell>
          <cell r="C15217" t="str">
            <v>総合図</v>
          </cell>
          <cell r="D15217" t="str">
            <v>1998-2004</v>
          </cell>
          <cell r="E15217" t="str">
            <v>1-7</v>
          </cell>
        </row>
        <row r="15218">
          <cell r="A15218">
            <v>3002110789</v>
          </cell>
          <cell r="B15218">
            <v>1030000</v>
          </cell>
          <cell r="C15218" t="str">
            <v>総合図</v>
          </cell>
          <cell r="D15218" t="str">
            <v>1975-1987</v>
          </cell>
          <cell r="E15218" t="str">
            <v>13-18,23-25</v>
          </cell>
        </row>
        <row r="15219">
          <cell r="A15219">
            <v>3002110798</v>
          </cell>
          <cell r="B15219">
            <v>1030000</v>
          </cell>
          <cell r="C15219" t="str">
            <v>総合図</v>
          </cell>
          <cell r="D15219" t="str">
            <v>2004-2004</v>
          </cell>
          <cell r="E15219" t="str">
            <v>7</v>
          </cell>
        </row>
        <row r="15220">
          <cell r="A15220">
            <v>3002110799</v>
          </cell>
          <cell r="B15220">
            <v>1030000</v>
          </cell>
          <cell r="C15220" t="str">
            <v>総合図</v>
          </cell>
          <cell r="D15220" t="str">
            <v>1911-1914</v>
          </cell>
          <cell r="E15220" t="str">
            <v>1-4</v>
          </cell>
        </row>
        <row r="15221">
          <cell r="A15221">
            <v>3002110813</v>
          </cell>
          <cell r="B15221">
            <v>1030000</v>
          </cell>
          <cell r="C15221" t="str">
            <v>総合図</v>
          </cell>
          <cell r="D15221" t="str">
            <v>2002-2003</v>
          </cell>
          <cell r="E15221" t="str">
            <v>2002-2003</v>
          </cell>
        </row>
        <row r="15222">
          <cell r="A15222">
            <v>3002110817</v>
          </cell>
          <cell r="B15222">
            <v>1030000</v>
          </cell>
          <cell r="C15222" t="str">
            <v>総合図</v>
          </cell>
          <cell r="D15222" t="str">
            <v>2004-2009</v>
          </cell>
          <cell r="E15222" t="str">
            <v>52-67</v>
          </cell>
        </row>
        <row r="15223">
          <cell r="A15223">
            <v>3002110818</v>
          </cell>
          <cell r="B15223">
            <v>1030000</v>
          </cell>
          <cell r="C15223" t="str">
            <v>総合図</v>
          </cell>
          <cell r="D15223" t="str">
            <v>1939-1944</v>
          </cell>
          <cell r="E15223" t="str">
            <v>1-2,4-5</v>
          </cell>
        </row>
        <row r="15224">
          <cell r="A15224">
            <v>3002110823</v>
          </cell>
          <cell r="B15224">
            <v>1030000</v>
          </cell>
          <cell r="C15224" t="str">
            <v>総合図</v>
          </cell>
          <cell r="D15224" t="str">
            <v>1933-1936</v>
          </cell>
          <cell r="E15224" t="str">
            <v>18(4),24(5)</v>
          </cell>
        </row>
        <row r="15225">
          <cell r="A15225">
            <v>3002110838</v>
          </cell>
          <cell r="B15225">
            <v>1030000</v>
          </cell>
          <cell r="C15225" t="str">
            <v>総合図</v>
          </cell>
          <cell r="D15225" t="str">
            <v>1873-2004</v>
          </cell>
          <cell r="E15225" t="str">
            <v>1-4,28,31-32</v>
          </cell>
        </row>
        <row r="15226">
          <cell r="A15226">
            <v>3002110843</v>
          </cell>
          <cell r="B15226">
            <v>1030000</v>
          </cell>
          <cell r="C15226" t="str">
            <v>総合図</v>
          </cell>
          <cell r="D15226" t="str">
            <v>2005-2014</v>
          </cell>
          <cell r="E15226" t="str">
            <v>11-20+</v>
          </cell>
        </row>
        <row r="15227">
          <cell r="A15227">
            <v>3002110845</v>
          </cell>
          <cell r="B15227">
            <v>1030000</v>
          </cell>
          <cell r="C15227" t="str">
            <v>総合図</v>
          </cell>
          <cell r="D15227" t="str">
            <v>1940-2011</v>
          </cell>
          <cell r="E15227" t="str">
            <v>1940,1947,1951,2007-2011+</v>
          </cell>
        </row>
        <row r="15228">
          <cell r="A15228">
            <v>3002110848</v>
          </cell>
          <cell r="B15228">
            <v>1030000</v>
          </cell>
          <cell r="C15228" t="str">
            <v>総合図</v>
          </cell>
          <cell r="D15228" t="str">
            <v>2002-2010</v>
          </cell>
          <cell r="E15228" t="str">
            <v>7-15</v>
          </cell>
        </row>
        <row r="15229">
          <cell r="A15229">
            <v>3002110849</v>
          </cell>
          <cell r="B15229">
            <v>1030000</v>
          </cell>
          <cell r="C15229" t="str">
            <v>総合図</v>
          </cell>
          <cell r="D15229" t="str">
            <v>2000-2005</v>
          </cell>
          <cell r="E15229" t="str">
            <v>1-6</v>
          </cell>
        </row>
        <row r="15230">
          <cell r="A15230">
            <v>3002110850</v>
          </cell>
          <cell r="B15230">
            <v>1030000</v>
          </cell>
          <cell r="C15230" t="str">
            <v>総合図</v>
          </cell>
          <cell r="D15230" t="str">
            <v>1968-1968</v>
          </cell>
          <cell r="E15230" t="str">
            <v>1-2</v>
          </cell>
        </row>
        <row r="15231">
          <cell r="A15231">
            <v>3002110854</v>
          </cell>
          <cell r="B15231">
            <v>1030000</v>
          </cell>
          <cell r="C15231" t="str">
            <v>総合図</v>
          </cell>
          <cell r="D15231" t="str">
            <v>2004-2004</v>
          </cell>
          <cell r="E15231" t="str">
            <v>1</v>
          </cell>
        </row>
        <row r="15232">
          <cell r="A15232">
            <v>3002110855</v>
          </cell>
          <cell r="B15232">
            <v>1030000</v>
          </cell>
          <cell r="C15232" t="str">
            <v>総合図</v>
          </cell>
          <cell r="D15232" t="str">
            <v>2003-2013</v>
          </cell>
          <cell r="E15232" t="str">
            <v>1-7+</v>
          </cell>
        </row>
        <row r="15233">
          <cell r="A15233">
            <v>3002110856</v>
          </cell>
          <cell r="B15233">
            <v>1030000</v>
          </cell>
          <cell r="C15233" t="str">
            <v>総合図</v>
          </cell>
          <cell r="D15233" t="str">
            <v>2002-2012</v>
          </cell>
          <cell r="E15233" t="str">
            <v>2002-2012+</v>
          </cell>
        </row>
        <row r="15234">
          <cell r="A15234">
            <v>3002110857</v>
          </cell>
          <cell r="B15234">
            <v>1030000</v>
          </cell>
          <cell r="C15234" t="str">
            <v>総合図</v>
          </cell>
          <cell r="D15234" t="str">
            <v>2003-2012</v>
          </cell>
          <cell r="E15234" t="str">
            <v>12(1),14-20</v>
          </cell>
        </row>
        <row r="15235">
          <cell r="A15235">
            <v>3002110858</v>
          </cell>
          <cell r="B15235">
            <v>1030000</v>
          </cell>
          <cell r="C15235" t="str">
            <v>総合図</v>
          </cell>
          <cell r="D15235" t="str">
            <v>2003-2005</v>
          </cell>
          <cell r="E15235" t="str">
            <v>15-16</v>
          </cell>
        </row>
        <row r="15236">
          <cell r="A15236">
            <v>3002110859</v>
          </cell>
          <cell r="B15236">
            <v>1030000</v>
          </cell>
          <cell r="C15236" t="str">
            <v>総合図</v>
          </cell>
          <cell r="D15236" t="str">
            <v>1960-1960</v>
          </cell>
          <cell r="E15236" t="str">
            <v>35</v>
          </cell>
        </row>
        <row r="15237">
          <cell r="A15237">
            <v>3002110870</v>
          </cell>
          <cell r="B15237">
            <v>1030000</v>
          </cell>
          <cell r="C15237" t="str">
            <v>総合図</v>
          </cell>
          <cell r="D15237" t="str">
            <v>1936-1936</v>
          </cell>
          <cell r="E15237" t="str">
            <v>67</v>
          </cell>
        </row>
        <row r="15238">
          <cell r="A15238">
            <v>3002110871</v>
          </cell>
          <cell r="B15238">
            <v>1030000</v>
          </cell>
          <cell r="C15238" t="str">
            <v>総合図</v>
          </cell>
          <cell r="D15238" t="str">
            <v>1993-2004</v>
          </cell>
          <cell r="E15238" t="str">
            <v>1-35</v>
          </cell>
        </row>
        <row r="15239">
          <cell r="A15239">
            <v>3002110872</v>
          </cell>
          <cell r="B15239">
            <v>1030000</v>
          </cell>
          <cell r="C15239" t="str">
            <v>総合図</v>
          </cell>
          <cell r="D15239" t="str">
            <v>2000-2004</v>
          </cell>
          <cell r="E15239" t="str">
            <v>37-41</v>
          </cell>
        </row>
        <row r="15240">
          <cell r="A15240">
            <v>3002110873</v>
          </cell>
          <cell r="B15240">
            <v>1030000</v>
          </cell>
          <cell r="C15240" t="str">
            <v>総合図</v>
          </cell>
          <cell r="D15240" t="str">
            <v>1999-2013</v>
          </cell>
          <cell r="E15240" t="str">
            <v>1-30</v>
          </cell>
        </row>
        <row r="15241">
          <cell r="A15241">
            <v>3002110874</v>
          </cell>
          <cell r="B15241">
            <v>1030000</v>
          </cell>
          <cell r="C15241" t="str">
            <v>総合図</v>
          </cell>
          <cell r="D15241" t="str">
            <v>2001-2010</v>
          </cell>
          <cell r="E15241" t="str">
            <v>38-47</v>
          </cell>
        </row>
        <row r="15242">
          <cell r="A15242">
            <v>3002110875</v>
          </cell>
          <cell r="B15242">
            <v>1030000</v>
          </cell>
          <cell r="C15242" t="str">
            <v>総合図</v>
          </cell>
          <cell r="D15242" t="str">
            <v>2001-2011</v>
          </cell>
          <cell r="E15242" t="str">
            <v>38-48</v>
          </cell>
        </row>
        <row r="15243">
          <cell r="A15243">
            <v>3002110877</v>
          </cell>
          <cell r="B15243">
            <v>1030000</v>
          </cell>
          <cell r="C15243" t="str">
            <v>総合図</v>
          </cell>
          <cell r="D15243" t="str">
            <v>2006-2010</v>
          </cell>
          <cell r="E15243" t="str">
            <v>2006-2010+</v>
          </cell>
        </row>
        <row r="15244">
          <cell r="A15244">
            <v>3002110882</v>
          </cell>
          <cell r="B15244">
            <v>1030000</v>
          </cell>
          <cell r="C15244" t="str">
            <v>総合図</v>
          </cell>
          <cell r="D15244" t="str">
            <v>2003-2003</v>
          </cell>
          <cell r="E15244" t="str">
            <v>50</v>
          </cell>
        </row>
        <row r="15245">
          <cell r="A15245">
            <v>3002110883</v>
          </cell>
          <cell r="B15245">
            <v>1030000</v>
          </cell>
          <cell r="C15245" t="str">
            <v>総合図</v>
          </cell>
          <cell r="D15245" t="str">
            <v>2006-2014</v>
          </cell>
          <cell r="E15245" t="str">
            <v>52-61,63-67+</v>
          </cell>
        </row>
        <row r="15246">
          <cell r="A15246">
            <v>3002110884</v>
          </cell>
          <cell r="B15246">
            <v>1030000</v>
          </cell>
          <cell r="C15246" t="str">
            <v>総合図</v>
          </cell>
          <cell r="D15246" t="str">
            <v>2002-2012</v>
          </cell>
          <cell r="E15246" t="str">
            <v>50-56,58-60</v>
          </cell>
        </row>
        <row r="15247">
          <cell r="A15247">
            <v>3002110888</v>
          </cell>
          <cell r="B15247">
            <v>1030000</v>
          </cell>
          <cell r="C15247" t="str">
            <v>総合図</v>
          </cell>
          <cell r="D15247" t="str">
            <v>1993-2011</v>
          </cell>
          <cell r="E15247" t="str">
            <v>22-39</v>
          </cell>
        </row>
        <row r="15248">
          <cell r="A15248">
            <v>3002110895</v>
          </cell>
          <cell r="B15248">
            <v>1030000</v>
          </cell>
          <cell r="C15248" t="str">
            <v>総合図</v>
          </cell>
          <cell r="D15248" t="str">
            <v>2005-2012</v>
          </cell>
          <cell r="E15248" t="str">
            <v>114-127</v>
          </cell>
        </row>
        <row r="15249">
          <cell r="A15249">
            <v>3002110896</v>
          </cell>
          <cell r="B15249">
            <v>1030000</v>
          </cell>
          <cell r="C15249" t="str">
            <v>総合図</v>
          </cell>
          <cell r="D15249" t="str">
            <v>1977-1977</v>
          </cell>
          <cell r="E15249" t="str">
            <v>5</v>
          </cell>
        </row>
        <row r="15250">
          <cell r="A15250">
            <v>3002110899</v>
          </cell>
          <cell r="B15250">
            <v>1030000</v>
          </cell>
          <cell r="C15250" t="str">
            <v>総合図</v>
          </cell>
          <cell r="D15250" t="str">
            <v>2004-2007</v>
          </cell>
          <cell r="E15250" t="str">
            <v>8-11</v>
          </cell>
        </row>
        <row r="15251">
          <cell r="A15251">
            <v>3002110908</v>
          </cell>
          <cell r="B15251">
            <v>1030000</v>
          </cell>
          <cell r="C15251" t="str">
            <v>総合図</v>
          </cell>
          <cell r="D15251" t="str">
            <v>2004-2014</v>
          </cell>
          <cell r="E15251" t="str">
            <v>1-11+</v>
          </cell>
        </row>
        <row r="15252">
          <cell r="A15252">
            <v>3002110909</v>
          </cell>
          <cell r="B15252">
            <v>1030000</v>
          </cell>
          <cell r="C15252" t="str">
            <v>総合図</v>
          </cell>
          <cell r="D15252" t="str">
            <v>2005-2005</v>
          </cell>
          <cell r="E15252" t="str">
            <v>3</v>
          </cell>
        </row>
        <row r="15253">
          <cell r="A15253">
            <v>3002110910</v>
          </cell>
          <cell r="B15253">
            <v>1030000</v>
          </cell>
          <cell r="C15253" t="str">
            <v>総合図</v>
          </cell>
          <cell r="D15253" t="str">
            <v>1970-1971</v>
          </cell>
          <cell r="E15253" t="str">
            <v>18-19,23</v>
          </cell>
        </row>
        <row r="15254">
          <cell r="A15254">
            <v>3002110912</v>
          </cell>
          <cell r="B15254">
            <v>1030000</v>
          </cell>
          <cell r="C15254" t="str">
            <v>総合図</v>
          </cell>
          <cell r="D15254" t="str">
            <v>2002-2002</v>
          </cell>
          <cell r="E15254" t="str">
            <v>91</v>
          </cell>
        </row>
        <row r="15255">
          <cell r="A15255">
            <v>3002110914</v>
          </cell>
          <cell r="B15255">
            <v>1030000</v>
          </cell>
          <cell r="C15255" t="str">
            <v>総合図</v>
          </cell>
          <cell r="D15255" t="str">
            <v>2004-2004</v>
          </cell>
          <cell r="E15255" t="str">
            <v>16</v>
          </cell>
        </row>
        <row r="15256">
          <cell r="A15256">
            <v>3002110916</v>
          </cell>
          <cell r="B15256">
            <v>1030000</v>
          </cell>
          <cell r="C15256" t="str">
            <v>総合図</v>
          </cell>
          <cell r="D15256" t="str">
            <v>1962-1966</v>
          </cell>
          <cell r="E15256" t="str">
            <v>1-5</v>
          </cell>
        </row>
        <row r="15257">
          <cell r="A15257">
            <v>3002110919</v>
          </cell>
          <cell r="B15257">
            <v>1030000</v>
          </cell>
          <cell r="C15257" t="str">
            <v>総合図</v>
          </cell>
          <cell r="D15257" t="str">
            <v>1928-1928</v>
          </cell>
          <cell r="E15257" t="str">
            <v>1928</v>
          </cell>
        </row>
        <row r="15258">
          <cell r="A15258">
            <v>3002110931</v>
          </cell>
          <cell r="B15258">
            <v>1030000</v>
          </cell>
          <cell r="C15258" t="str">
            <v>総合図</v>
          </cell>
          <cell r="D15258" t="str">
            <v>2006-2012</v>
          </cell>
          <cell r="E15258" t="str">
            <v>2006-2012</v>
          </cell>
        </row>
        <row r="15259">
          <cell r="A15259">
            <v>3002110932</v>
          </cell>
          <cell r="B15259">
            <v>1030000</v>
          </cell>
          <cell r="C15259" t="str">
            <v>総合図</v>
          </cell>
          <cell r="D15259" t="str">
            <v>1951-1952;1952-1971</v>
          </cell>
          <cell r="E15259" t="str">
            <v>1(1-2);3-40</v>
          </cell>
        </row>
        <row r="15260">
          <cell r="A15260">
            <v>3002110934</v>
          </cell>
          <cell r="B15260">
            <v>1030000</v>
          </cell>
          <cell r="C15260" t="str">
            <v>総合図</v>
          </cell>
          <cell r="D15260" t="str">
            <v>2000-2007</v>
          </cell>
          <cell r="E15260" t="str">
            <v>19-32</v>
          </cell>
        </row>
        <row r="15261">
          <cell r="A15261">
            <v>3002110937</v>
          </cell>
          <cell r="B15261">
            <v>1030000</v>
          </cell>
          <cell r="C15261" t="str">
            <v>総合図</v>
          </cell>
          <cell r="D15261" t="str">
            <v>2005-2006</v>
          </cell>
          <cell r="E15261" t="str">
            <v>1-3</v>
          </cell>
        </row>
        <row r="15262">
          <cell r="A15262">
            <v>3002110938</v>
          </cell>
          <cell r="B15262">
            <v>1030000</v>
          </cell>
          <cell r="C15262" t="str">
            <v>総合図</v>
          </cell>
          <cell r="D15262" t="str">
            <v>1999-2008</v>
          </cell>
          <cell r="E15262" t="str">
            <v>28-37</v>
          </cell>
        </row>
        <row r="15263">
          <cell r="A15263">
            <v>3002110939</v>
          </cell>
          <cell r="B15263">
            <v>1030000</v>
          </cell>
          <cell r="C15263" t="str">
            <v>総合図</v>
          </cell>
          <cell r="D15263" t="str">
            <v>2003-2003</v>
          </cell>
          <cell r="E15263" t="str">
            <v>53(2)</v>
          </cell>
        </row>
        <row r="15264">
          <cell r="A15264">
            <v>3002110940</v>
          </cell>
          <cell r="B15264">
            <v>1030000</v>
          </cell>
          <cell r="C15264" t="str">
            <v>総合図</v>
          </cell>
          <cell r="D15264" t="str">
            <v>2004-2013</v>
          </cell>
          <cell r="E15264" t="str">
            <v>1-10</v>
          </cell>
        </row>
        <row r="15265">
          <cell r="A15265">
            <v>3002110941</v>
          </cell>
          <cell r="B15265">
            <v>1030000</v>
          </cell>
          <cell r="C15265" t="str">
            <v>総合図</v>
          </cell>
          <cell r="D15265" t="str">
            <v>2000-2013</v>
          </cell>
          <cell r="E15265" t="str">
            <v>19-32</v>
          </cell>
        </row>
        <row r="15266">
          <cell r="A15266">
            <v>3002110942</v>
          </cell>
          <cell r="B15266">
            <v>1030000</v>
          </cell>
          <cell r="C15266" t="str">
            <v>総合図</v>
          </cell>
          <cell r="D15266" t="str">
            <v>1999-2011</v>
          </cell>
          <cell r="E15266" t="str">
            <v>2-7,11-14</v>
          </cell>
        </row>
        <row r="15267">
          <cell r="A15267">
            <v>3002110943</v>
          </cell>
          <cell r="B15267">
            <v>1030000</v>
          </cell>
          <cell r="C15267" t="str">
            <v>総合図</v>
          </cell>
          <cell r="D15267" t="str">
            <v>2000-2012</v>
          </cell>
          <cell r="E15267" t="str">
            <v>1-13</v>
          </cell>
        </row>
        <row r="15268">
          <cell r="A15268">
            <v>3002110945</v>
          </cell>
          <cell r="B15268">
            <v>1030000</v>
          </cell>
          <cell r="C15268" t="str">
            <v>総合図</v>
          </cell>
          <cell r="D15268" t="str">
            <v>2001-2012</v>
          </cell>
          <cell r="E15268" t="str">
            <v>1-12</v>
          </cell>
        </row>
        <row r="15269">
          <cell r="A15269">
            <v>3002110946</v>
          </cell>
          <cell r="B15269">
            <v>1030000</v>
          </cell>
          <cell r="C15269" t="str">
            <v>総合図</v>
          </cell>
          <cell r="D15269" t="str">
            <v>2000-2012</v>
          </cell>
          <cell r="E15269" t="str">
            <v>1-13</v>
          </cell>
        </row>
        <row r="15270">
          <cell r="A15270">
            <v>3002110947</v>
          </cell>
          <cell r="B15270">
            <v>1030000</v>
          </cell>
          <cell r="C15270" t="str">
            <v>総合図</v>
          </cell>
          <cell r="D15270" t="str">
            <v>2001-2009</v>
          </cell>
          <cell r="E15270" t="str">
            <v>10-16</v>
          </cell>
        </row>
        <row r="15271">
          <cell r="A15271">
            <v>3002110948</v>
          </cell>
          <cell r="B15271">
            <v>1030000</v>
          </cell>
          <cell r="C15271" t="str">
            <v>総合図</v>
          </cell>
          <cell r="D15271" t="str">
            <v>2004-2011</v>
          </cell>
          <cell r="E15271" t="str">
            <v>1-16</v>
          </cell>
        </row>
        <row r="15272">
          <cell r="A15272">
            <v>3002110950</v>
          </cell>
          <cell r="B15272">
            <v>1030000</v>
          </cell>
          <cell r="C15272" t="str">
            <v>総合図</v>
          </cell>
          <cell r="D15272" t="str">
            <v>2000-2010</v>
          </cell>
          <cell r="E15272" t="str">
            <v>30-40</v>
          </cell>
        </row>
        <row r="15273">
          <cell r="A15273">
            <v>3002110952</v>
          </cell>
          <cell r="B15273">
            <v>1030000</v>
          </cell>
          <cell r="C15273" t="str">
            <v>総合図</v>
          </cell>
          <cell r="D15273" t="str">
            <v>2005-2007</v>
          </cell>
          <cell r="E15273" t="str">
            <v>1-24</v>
          </cell>
        </row>
        <row r="15274">
          <cell r="A15274">
            <v>3002110955</v>
          </cell>
          <cell r="B15274">
            <v>1030000</v>
          </cell>
          <cell r="C15274" t="str">
            <v>総合図</v>
          </cell>
          <cell r="D15274" t="str">
            <v>2004-2007</v>
          </cell>
          <cell r="E15274" t="str">
            <v>1-4</v>
          </cell>
        </row>
        <row r="15275">
          <cell r="A15275">
            <v>3002110956</v>
          </cell>
          <cell r="B15275">
            <v>1030000</v>
          </cell>
          <cell r="C15275" t="str">
            <v>総合図</v>
          </cell>
          <cell r="D15275" t="str">
            <v>1949-1949</v>
          </cell>
          <cell r="E15275" t="str">
            <v>1949</v>
          </cell>
        </row>
        <row r="15276">
          <cell r="A15276">
            <v>3002110963</v>
          </cell>
          <cell r="B15276">
            <v>1030000</v>
          </cell>
          <cell r="C15276" t="str">
            <v>総合図</v>
          </cell>
          <cell r="D15276" t="str">
            <v>2000-2007</v>
          </cell>
          <cell r="E15276" t="str">
            <v>12-68</v>
          </cell>
        </row>
        <row r="15277">
          <cell r="A15277">
            <v>3002110964</v>
          </cell>
          <cell r="B15277">
            <v>1030000</v>
          </cell>
          <cell r="C15277" t="str">
            <v>総合図</v>
          </cell>
          <cell r="D15277" t="str">
            <v>1992-2011</v>
          </cell>
          <cell r="E15277" t="str">
            <v>1-38</v>
          </cell>
        </row>
        <row r="15278">
          <cell r="A15278">
            <v>3002110979</v>
          </cell>
          <cell r="B15278">
            <v>1030000</v>
          </cell>
          <cell r="C15278" t="str">
            <v>総合図</v>
          </cell>
          <cell r="D15278" t="str">
            <v>1975-2008</v>
          </cell>
          <cell r="E15278" t="str">
            <v>1-34</v>
          </cell>
        </row>
        <row r="15279">
          <cell r="A15279">
            <v>3002110981</v>
          </cell>
          <cell r="B15279">
            <v>1030000</v>
          </cell>
          <cell r="C15279" t="str">
            <v>総合図</v>
          </cell>
          <cell r="D15279" t="str">
            <v>2003-2011</v>
          </cell>
          <cell r="E15279" t="str">
            <v>1-9</v>
          </cell>
        </row>
        <row r="15280">
          <cell r="A15280">
            <v>3002110982</v>
          </cell>
          <cell r="B15280">
            <v>1030000</v>
          </cell>
          <cell r="C15280" t="str">
            <v>総合図</v>
          </cell>
          <cell r="D15280" t="str">
            <v>1987-2006</v>
          </cell>
          <cell r="E15280" t="str">
            <v>1,3-12</v>
          </cell>
        </row>
        <row r="15281">
          <cell r="A15281">
            <v>3002110984</v>
          </cell>
          <cell r="B15281">
            <v>1030000</v>
          </cell>
          <cell r="C15281" t="str">
            <v>総合図</v>
          </cell>
          <cell r="D15281" t="str">
            <v>2002-2002</v>
          </cell>
          <cell r="E15281" t="str">
            <v>21</v>
          </cell>
        </row>
        <row r="15282">
          <cell r="A15282">
            <v>3002110988</v>
          </cell>
          <cell r="B15282">
            <v>1030000</v>
          </cell>
          <cell r="C15282" t="str">
            <v>総合図</v>
          </cell>
          <cell r="D15282" t="str">
            <v>2002-2013</v>
          </cell>
          <cell r="E15282" t="str">
            <v>1-12</v>
          </cell>
        </row>
        <row r="15283">
          <cell r="A15283">
            <v>3002110994</v>
          </cell>
          <cell r="B15283">
            <v>1030000</v>
          </cell>
          <cell r="C15283" t="str">
            <v>総合図</v>
          </cell>
          <cell r="D15283" t="str">
            <v>2000-2009</v>
          </cell>
          <cell r="E15283" t="str">
            <v>1-10</v>
          </cell>
        </row>
        <row r="15284">
          <cell r="A15284">
            <v>3002110996</v>
          </cell>
          <cell r="B15284">
            <v>1030000</v>
          </cell>
          <cell r="C15284" t="str">
            <v>総合図</v>
          </cell>
          <cell r="D15284" t="str">
            <v>2004-2009</v>
          </cell>
          <cell r="E15284" t="str">
            <v>44-49</v>
          </cell>
        </row>
        <row r="15285">
          <cell r="A15285">
            <v>3002110998</v>
          </cell>
          <cell r="B15285">
            <v>1030000</v>
          </cell>
          <cell r="C15285" t="str">
            <v>総合図</v>
          </cell>
          <cell r="D15285" t="str">
            <v>2000-2014</v>
          </cell>
          <cell r="E15285" t="str">
            <v>12,17,22+</v>
          </cell>
        </row>
        <row r="15286">
          <cell r="A15286">
            <v>3002111001</v>
          </cell>
          <cell r="B15286">
            <v>1030000</v>
          </cell>
          <cell r="C15286" t="str">
            <v>総合図</v>
          </cell>
          <cell r="D15286" t="str">
            <v>2005-2010</v>
          </cell>
          <cell r="E15286" t="str">
            <v>1-7</v>
          </cell>
        </row>
        <row r="15287">
          <cell r="A15287">
            <v>3002111008</v>
          </cell>
          <cell r="B15287">
            <v>1030000</v>
          </cell>
          <cell r="C15287" t="str">
            <v>総合図</v>
          </cell>
          <cell r="D15287" t="str">
            <v>2005-2005</v>
          </cell>
          <cell r="E15287" t="str">
            <v>56-59</v>
          </cell>
        </row>
        <row r="15288">
          <cell r="A15288">
            <v>3002111009</v>
          </cell>
          <cell r="B15288">
            <v>1030000</v>
          </cell>
          <cell r="C15288" t="str">
            <v>総合図</v>
          </cell>
          <cell r="D15288" t="str">
            <v>1997-2006</v>
          </cell>
          <cell r="E15288" t="str">
            <v>4-13</v>
          </cell>
        </row>
        <row r="15289">
          <cell r="A15289">
            <v>3002111010</v>
          </cell>
          <cell r="B15289">
            <v>1030000</v>
          </cell>
          <cell r="C15289" t="str">
            <v>総合図</v>
          </cell>
          <cell r="D15289" t="str">
            <v>1969-1969</v>
          </cell>
          <cell r="E15289" t="str">
            <v>20</v>
          </cell>
        </row>
        <row r="15290">
          <cell r="A15290">
            <v>3002111011</v>
          </cell>
          <cell r="B15290">
            <v>1030000</v>
          </cell>
          <cell r="C15290" t="str">
            <v>総合図</v>
          </cell>
          <cell r="D15290" t="str">
            <v>2005-2005</v>
          </cell>
          <cell r="E15290" t="str">
            <v>19</v>
          </cell>
        </row>
        <row r="15291">
          <cell r="A15291">
            <v>3002111012</v>
          </cell>
          <cell r="B15291">
            <v>1030000</v>
          </cell>
          <cell r="C15291" t="str">
            <v>総合図</v>
          </cell>
          <cell r="D15291" t="str">
            <v>2000-2006</v>
          </cell>
          <cell r="E15291" t="str">
            <v>1-7</v>
          </cell>
        </row>
        <row r="15292">
          <cell r="A15292">
            <v>3002111014</v>
          </cell>
          <cell r="B15292">
            <v>1030000</v>
          </cell>
          <cell r="C15292" t="str">
            <v>総合図</v>
          </cell>
          <cell r="D15292" t="str">
            <v>2002-2012</v>
          </cell>
          <cell r="E15292" t="str">
            <v>3-14</v>
          </cell>
        </row>
        <row r="15293">
          <cell r="A15293">
            <v>3002111016</v>
          </cell>
          <cell r="B15293">
            <v>1030000</v>
          </cell>
          <cell r="C15293" t="str">
            <v>総合図</v>
          </cell>
          <cell r="D15293" t="str">
            <v>2003-2008</v>
          </cell>
          <cell r="E15293" t="str">
            <v>1-6</v>
          </cell>
        </row>
        <row r="15294">
          <cell r="A15294">
            <v>3002111018</v>
          </cell>
          <cell r="B15294">
            <v>1030000</v>
          </cell>
          <cell r="C15294" t="str">
            <v>総合図</v>
          </cell>
          <cell r="D15294" t="str">
            <v>1996-1998</v>
          </cell>
          <cell r="E15294" t="str">
            <v>1-3</v>
          </cell>
        </row>
        <row r="15295">
          <cell r="A15295">
            <v>3002111019</v>
          </cell>
          <cell r="B15295">
            <v>1030000</v>
          </cell>
          <cell r="C15295" t="str">
            <v>総合図</v>
          </cell>
          <cell r="D15295" t="str">
            <v>1983-2010</v>
          </cell>
          <cell r="E15295" t="str">
            <v>1-50</v>
          </cell>
        </row>
        <row r="15296">
          <cell r="A15296">
            <v>3002111052</v>
          </cell>
          <cell r="B15296">
            <v>1030000</v>
          </cell>
          <cell r="C15296" t="str">
            <v>総合図</v>
          </cell>
          <cell r="D15296" t="str">
            <v>2003-2013</v>
          </cell>
          <cell r="E15296" t="str">
            <v>1-10</v>
          </cell>
        </row>
        <row r="15297">
          <cell r="A15297">
            <v>3002111053</v>
          </cell>
          <cell r="B15297">
            <v>1030000</v>
          </cell>
          <cell r="C15297" t="str">
            <v>総合図</v>
          </cell>
          <cell r="D15297" t="str">
            <v>2000-2007</v>
          </cell>
          <cell r="E15297" t="str">
            <v>2-10</v>
          </cell>
        </row>
        <row r="15298">
          <cell r="A15298">
            <v>3002111054</v>
          </cell>
          <cell r="B15298">
            <v>1030000</v>
          </cell>
          <cell r="C15298" t="str">
            <v>総合図</v>
          </cell>
          <cell r="D15298" t="str">
            <v>2001-2010</v>
          </cell>
          <cell r="E15298" t="str">
            <v>1-10</v>
          </cell>
        </row>
        <row r="15299">
          <cell r="A15299">
            <v>3002111059</v>
          </cell>
          <cell r="B15299">
            <v>1030000</v>
          </cell>
          <cell r="C15299" t="str">
            <v>総合図</v>
          </cell>
          <cell r="D15299" t="str">
            <v>2005-2009</v>
          </cell>
          <cell r="E15299" t="str">
            <v>5-23+</v>
          </cell>
        </row>
        <row r="15300">
          <cell r="A15300">
            <v>3002111061</v>
          </cell>
          <cell r="B15300">
            <v>1030000</v>
          </cell>
          <cell r="C15300" t="str">
            <v>総合図</v>
          </cell>
          <cell r="D15300" t="str">
            <v>2004-2008</v>
          </cell>
          <cell r="E15300" t="str">
            <v>1-4</v>
          </cell>
        </row>
        <row r="15301">
          <cell r="A15301">
            <v>3002111062</v>
          </cell>
          <cell r="B15301">
            <v>1030000</v>
          </cell>
          <cell r="C15301" t="str">
            <v>総合図</v>
          </cell>
          <cell r="D15301" t="str">
            <v>+</v>
          </cell>
          <cell r="E15301" t="str">
            <v>+</v>
          </cell>
        </row>
        <row r="15302">
          <cell r="A15302">
            <v>3002111063</v>
          </cell>
          <cell r="B15302">
            <v>1030000</v>
          </cell>
          <cell r="C15302" t="str">
            <v>総合図</v>
          </cell>
          <cell r="D15302" t="str">
            <v>1970-1977</v>
          </cell>
          <cell r="E15302" t="str">
            <v>1(8),2(1-3,5-13),3,4(1-4,6-10),5(1,4-12),6(1-2,4-7,9-12),7(1,3-12),8(2,4,6-12)</v>
          </cell>
        </row>
        <row r="15303">
          <cell r="A15303">
            <v>3002111065</v>
          </cell>
          <cell r="B15303">
            <v>1030000</v>
          </cell>
          <cell r="C15303" t="str">
            <v>総合図</v>
          </cell>
          <cell r="D15303" t="str">
            <v>2005-2009</v>
          </cell>
          <cell r="E15303" t="str">
            <v>1-14</v>
          </cell>
        </row>
        <row r="15304">
          <cell r="A15304">
            <v>3002111066</v>
          </cell>
          <cell r="B15304">
            <v>1030000</v>
          </cell>
          <cell r="C15304" t="str">
            <v>総合図</v>
          </cell>
          <cell r="D15304" t="str">
            <v>2003-2009</v>
          </cell>
          <cell r="E15304" t="str">
            <v>1-7</v>
          </cell>
        </row>
        <row r="15305">
          <cell r="A15305">
            <v>3002111067</v>
          </cell>
          <cell r="B15305">
            <v>1030000</v>
          </cell>
          <cell r="C15305" t="str">
            <v>総合図</v>
          </cell>
          <cell r="D15305" t="str">
            <v>2000-2006</v>
          </cell>
          <cell r="E15305" t="str">
            <v>7-10,12</v>
          </cell>
        </row>
        <row r="15306">
          <cell r="A15306">
            <v>3002111083</v>
          </cell>
          <cell r="B15306">
            <v>1030000</v>
          </cell>
          <cell r="C15306" t="str">
            <v>総合図</v>
          </cell>
          <cell r="D15306" t="str">
            <v>1963-1963</v>
          </cell>
          <cell r="E15306" t="str">
            <v>1(1-2)</v>
          </cell>
        </row>
        <row r="15307">
          <cell r="A15307">
            <v>3002111084</v>
          </cell>
          <cell r="B15307">
            <v>1030000</v>
          </cell>
          <cell r="C15307" t="str">
            <v>総合図</v>
          </cell>
          <cell r="D15307" t="str">
            <v>2004-2006</v>
          </cell>
          <cell r="E15307" t="str">
            <v>73-75</v>
          </cell>
        </row>
        <row r="15308">
          <cell r="A15308">
            <v>3002111085</v>
          </cell>
          <cell r="B15308">
            <v>1030000</v>
          </cell>
          <cell r="C15308" t="str">
            <v>総合図</v>
          </cell>
          <cell r="D15308" t="str">
            <v>2004-2010</v>
          </cell>
          <cell r="E15308" t="str">
            <v>190-230</v>
          </cell>
        </row>
        <row r="15309">
          <cell r="A15309">
            <v>3002111087</v>
          </cell>
          <cell r="B15309">
            <v>1030000</v>
          </cell>
          <cell r="C15309" t="str">
            <v>総合図</v>
          </cell>
          <cell r="D15309" t="str">
            <v>1964-1978</v>
          </cell>
          <cell r="E15309" t="str">
            <v>1-20</v>
          </cell>
        </row>
        <row r="15310">
          <cell r="A15310">
            <v>3002111095</v>
          </cell>
          <cell r="B15310">
            <v>1030000</v>
          </cell>
          <cell r="C15310" t="str">
            <v>総合図</v>
          </cell>
          <cell r="D15310" t="str">
            <v>2006-2014</v>
          </cell>
          <cell r="E15310" t="str">
            <v>18-26+</v>
          </cell>
        </row>
        <row r="15311">
          <cell r="A15311">
            <v>3002111099</v>
          </cell>
          <cell r="B15311">
            <v>1030000</v>
          </cell>
          <cell r="C15311" t="str">
            <v>総合図</v>
          </cell>
          <cell r="D15311" t="str">
            <v>1968-1975</v>
          </cell>
          <cell r="E15311" t="str">
            <v>1968-1973,1975</v>
          </cell>
        </row>
        <row r="15312">
          <cell r="A15312">
            <v>3002111100</v>
          </cell>
          <cell r="B15312">
            <v>1030000</v>
          </cell>
          <cell r="C15312" t="str">
            <v>総合図</v>
          </cell>
          <cell r="D15312" t="str">
            <v>2004-2014</v>
          </cell>
          <cell r="E15312" t="str">
            <v>16,18-26+</v>
          </cell>
        </row>
        <row r="15313">
          <cell r="A15313">
            <v>3002111101</v>
          </cell>
          <cell r="B15313">
            <v>1030000</v>
          </cell>
          <cell r="C15313" t="str">
            <v>総合図</v>
          </cell>
          <cell r="D15313" t="str">
            <v>1875-1885</v>
          </cell>
          <cell r="E15313" t="str">
            <v>1-11</v>
          </cell>
        </row>
        <row r="15314">
          <cell r="A15314">
            <v>3002111102</v>
          </cell>
          <cell r="B15314">
            <v>1030000</v>
          </cell>
          <cell r="C15314" t="str">
            <v>総合図</v>
          </cell>
          <cell r="D15314" t="str">
            <v>1885-1892</v>
          </cell>
          <cell r="E15314" t="str">
            <v>12-18</v>
          </cell>
        </row>
        <row r="15315">
          <cell r="A15315">
            <v>3002111110</v>
          </cell>
          <cell r="B15315">
            <v>1030000</v>
          </cell>
          <cell r="C15315" t="str">
            <v>総合図</v>
          </cell>
          <cell r="D15315" t="str">
            <v>1985-1985</v>
          </cell>
          <cell r="E15315" t="str">
            <v>60</v>
          </cell>
        </row>
        <row r="15316">
          <cell r="A15316">
            <v>3002111119</v>
          </cell>
          <cell r="B15316">
            <v>1030000</v>
          </cell>
          <cell r="C15316" t="str">
            <v>総合図</v>
          </cell>
          <cell r="D15316" t="str">
            <v>2004-2010</v>
          </cell>
          <cell r="E15316" t="str">
            <v>1-7</v>
          </cell>
        </row>
        <row r="15317">
          <cell r="A15317">
            <v>3002111129</v>
          </cell>
          <cell r="B15317">
            <v>1030000</v>
          </cell>
          <cell r="C15317" t="str">
            <v>総合図</v>
          </cell>
          <cell r="D15317" t="str">
            <v>2001-2011</v>
          </cell>
          <cell r="E15317" t="str">
            <v>1-11</v>
          </cell>
        </row>
        <row r="15318">
          <cell r="A15318">
            <v>3002111130</v>
          </cell>
          <cell r="B15318">
            <v>1030000</v>
          </cell>
          <cell r="C15318" t="str">
            <v>総合図</v>
          </cell>
          <cell r="D15318" t="str">
            <v>1990-1994</v>
          </cell>
          <cell r="E15318" t="str">
            <v>1-5</v>
          </cell>
        </row>
        <row r="15319">
          <cell r="A15319">
            <v>3002111131</v>
          </cell>
          <cell r="B15319">
            <v>1030000</v>
          </cell>
          <cell r="C15319" t="str">
            <v>総合図</v>
          </cell>
          <cell r="D15319" t="str">
            <v>1994-2008</v>
          </cell>
          <cell r="E15319" t="str">
            <v>11-15,21-25</v>
          </cell>
        </row>
        <row r="15320">
          <cell r="A15320">
            <v>3002111132</v>
          </cell>
          <cell r="B15320">
            <v>1030000</v>
          </cell>
          <cell r="C15320" t="str">
            <v>総合図</v>
          </cell>
          <cell r="D15320" t="str">
            <v>1995-2003</v>
          </cell>
          <cell r="E15320" t="str">
            <v>5-13</v>
          </cell>
        </row>
        <row r="15321">
          <cell r="A15321">
            <v>3002111141</v>
          </cell>
          <cell r="B15321">
            <v>1030000</v>
          </cell>
          <cell r="C15321" t="str">
            <v>総合図</v>
          </cell>
          <cell r="D15321" t="str">
            <v>+</v>
          </cell>
          <cell r="E15321" t="str">
            <v>+</v>
          </cell>
        </row>
        <row r="15322">
          <cell r="A15322">
            <v>3002111142</v>
          </cell>
          <cell r="B15322">
            <v>1030000</v>
          </cell>
          <cell r="C15322" t="str">
            <v>総合図</v>
          </cell>
          <cell r="D15322" t="str">
            <v>1995-2001</v>
          </cell>
          <cell r="E15322" t="str">
            <v>18-28</v>
          </cell>
        </row>
        <row r="15323">
          <cell r="A15323">
            <v>3002111143</v>
          </cell>
          <cell r="B15323">
            <v>1030000</v>
          </cell>
          <cell r="C15323" t="str">
            <v>総合図</v>
          </cell>
          <cell r="D15323" t="str">
            <v>1995-2004</v>
          </cell>
          <cell r="E15323" t="str">
            <v>6,8,10-15</v>
          </cell>
        </row>
        <row r="15324">
          <cell r="A15324">
            <v>3002111146</v>
          </cell>
          <cell r="B15324">
            <v>1030000</v>
          </cell>
          <cell r="C15324" t="str">
            <v>総合図</v>
          </cell>
          <cell r="D15324" t="str">
            <v>2002-2010</v>
          </cell>
          <cell r="E15324" t="str">
            <v>34,37-42+</v>
          </cell>
        </row>
        <row r="15325">
          <cell r="A15325">
            <v>3002111148</v>
          </cell>
          <cell r="B15325">
            <v>1030000</v>
          </cell>
          <cell r="C15325" t="str">
            <v>総合図</v>
          </cell>
          <cell r="D15325" t="str">
            <v>1956-1962</v>
          </cell>
          <cell r="E15325" t="str">
            <v>28-32,34</v>
          </cell>
        </row>
        <row r="15326">
          <cell r="A15326">
            <v>3002111149</v>
          </cell>
          <cell r="B15326">
            <v>1030000</v>
          </cell>
          <cell r="C15326" t="str">
            <v>総合図</v>
          </cell>
          <cell r="D15326" t="str">
            <v>1933-1937</v>
          </cell>
          <cell r="E15326" t="str">
            <v>30,33</v>
          </cell>
        </row>
        <row r="15327">
          <cell r="A15327">
            <v>3002111150</v>
          </cell>
          <cell r="B15327">
            <v>1030000</v>
          </cell>
          <cell r="C15327" t="str">
            <v>総合図</v>
          </cell>
          <cell r="D15327" t="str">
            <v>1934-1937</v>
          </cell>
          <cell r="E15327" t="str">
            <v>31,33</v>
          </cell>
        </row>
        <row r="15328">
          <cell r="A15328">
            <v>3002111155</v>
          </cell>
          <cell r="B15328">
            <v>1030000</v>
          </cell>
          <cell r="C15328" t="str">
            <v>総合図</v>
          </cell>
          <cell r="D15328" t="str">
            <v>1972-1981</v>
          </cell>
          <cell r="E15328" t="str">
            <v>1-10</v>
          </cell>
        </row>
        <row r="15329">
          <cell r="A15329">
            <v>3002111156</v>
          </cell>
          <cell r="B15329">
            <v>1030000</v>
          </cell>
          <cell r="C15329" t="str">
            <v>総合図</v>
          </cell>
          <cell r="D15329" t="str">
            <v>1991-2006</v>
          </cell>
          <cell r="E15329" t="str">
            <v>1991-1995,1997-1999,2000,2005-2006</v>
          </cell>
        </row>
        <row r="15330">
          <cell r="A15330">
            <v>3002111164</v>
          </cell>
          <cell r="B15330">
            <v>1030000</v>
          </cell>
          <cell r="C15330" t="str">
            <v>総合図</v>
          </cell>
          <cell r="D15330" t="str">
            <v>1984-1984</v>
          </cell>
          <cell r="E15330" t="str">
            <v>185-186</v>
          </cell>
        </row>
        <row r="15331">
          <cell r="A15331">
            <v>3002111165</v>
          </cell>
          <cell r="B15331">
            <v>1030000</v>
          </cell>
          <cell r="C15331" t="str">
            <v>総合図</v>
          </cell>
          <cell r="D15331" t="str">
            <v>1970-1970</v>
          </cell>
          <cell r="E15331" t="str">
            <v>7</v>
          </cell>
        </row>
        <row r="15332">
          <cell r="A15332">
            <v>3002111174</v>
          </cell>
          <cell r="B15332">
            <v>1030000</v>
          </cell>
          <cell r="C15332" t="str">
            <v>総合図</v>
          </cell>
          <cell r="D15332" t="str">
            <v>1986-1986</v>
          </cell>
          <cell r="E15332" t="str">
            <v>1986</v>
          </cell>
        </row>
        <row r="15333">
          <cell r="A15333">
            <v>3002111175</v>
          </cell>
          <cell r="B15333">
            <v>1030000</v>
          </cell>
          <cell r="C15333" t="str">
            <v>総合図</v>
          </cell>
          <cell r="D15333" t="str">
            <v>1998-1998</v>
          </cell>
          <cell r="E15333" t="str">
            <v>107</v>
          </cell>
        </row>
        <row r="15334">
          <cell r="A15334">
            <v>3002111176</v>
          </cell>
          <cell r="B15334">
            <v>1030000</v>
          </cell>
          <cell r="C15334" t="str">
            <v>総合図</v>
          </cell>
          <cell r="D15334" t="str">
            <v>1996-2003</v>
          </cell>
          <cell r="E15334" t="str">
            <v>97,101,106,113,118,125</v>
          </cell>
        </row>
        <row r="15335">
          <cell r="A15335">
            <v>3002111177</v>
          </cell>
          <cell r="B15335">
            <v>1030000</v>
          </cell>
          <cell r="C15335" t="str">
            <v>総合図</v>
          </cell>
          <cell r="D15335" t="str">
            <v>1994-2009</v>
          </cell>
          <cell r="E15335" t="str">
            <v>1-14</v>
          </cell>
        </row>
        <row r="15336">
          <cell r="A15336">
            <v>3002111178</v>
          </cell>
          <cell r="B15336">
            <v>1030000</v>
          </cell>
          <cell r="C15336" t="str">
            <v>総合図</v>
          </cell>
          <cell r="D15336" t="str">
            <v>1995-2006</v>
          </cell>
          <cell r="E15336" t="str">
            <v>11-22</v>
          </cell>
        </row>
        <row r="15337">
          <cell r="A15337">
            <v>3002111179</v>
          </cell>
          <cell r="B15337">
            <v>1030000</v>
          </cell>
          <cell r="C15337" t="str">
            <v>総合図</v>
          </cell>
          <cell r="D15337" t="str">
            <v>2001-2007</v>
          </cell>
          <cell r="E15337" t="str">
            <v>25-31</v>
          </cell>
        </row>
        <row r="15338">
          <cell r="A15338">
            <v>3002111180</v>
          </cell>
          <cell r="B15338">
            <v>1030000</v>
          </cell>
          <cell r="C15338" t="str">
            <v>総合図</v>
          </cell>
          <cell r="D15338" t="str">
            <v>2000-2008</v>
          </cell>
          <cell r="E15338" t="str">
            <v>4-11</v>
          </cell>
        </row>
        <row r="15339">
          <cell r="A15339">
            <v>3002111181</v>
          </cell>
          <cell r="B15339">
            <v>1030000</v>
          </cell>
          <cell r="C15339" t="str">
            <v>総合図</v>
          </cell>
          <cell r="D15339" t="str">
            <v>1997-2013</v>
          </cell>
          <cell r="E15339" t="str">
            <v>1-17</v>
          </cell>
        </row>
        <row r="15340">
          <cell r="A15340">
            <v>3002111182</v>
          </cell>
          <cell r="B15340">
            <v>1030000</v>
          </cell>
          <cell r="C15340" t="str">
            <v>総合図</v>
          </cell>
          <cell r="D15340" t="str">
            <v>1999-2009</v>
          </cell>
          <cell r="E15340" t="str">
            <v>54-64</v>
          </cell>
        </row>
        <row r="15341">
          <cell r="A15341">
            <v>3002111183</v>
          </cell>
          <cell r="B15341">
            <v>1030000</v>
          </cell>
          <cell r="C15341" t="str">
            <v>総合図</v>
          </cell>
          <cell r="D15341" t="str">
            <v>1999-2009</v>
          </cell>
          <cell r="E15341" t="str">
            <v>54-64</v>
          </cell>
        </row>
        <row r="15342">
          <cell r="A15342">
            <v>3002111184</v>
          </cell>
          <cell r="B15342">
            <v>1030000</v>
          </cell>
          <cell r="C15342" t="str">
            <v>総合図</v>
          </cell>
          <cell r="D15342" t="str">
            <v>1998-2005</v>
          </cell>
          <cell r="E15342" t="str">
            <v>34-41</v>
          </cell>
        </row>
        <row r="15343">
          <cell r="A15343">
            <v>3002111185</v>
          </cell>
          <cell r="B15343">
            <v>1030000</v>
          </cell>
          <cell r="C15343" t="str">
            <v>総合図</v>
          </cell>
          <cell r="D15343" t="str">
            <v>2001-2001</v>
          </cell>
          <cell r="E15343" t="str">
            <v>6</v>
          </cell>
        </row>
        <row r="15344">
          <cell r="A15344">
            <v>3002111188</v>
          </cell>
          <cell r="B15344">
            <v>1030000</v>
          </cell>
          <cell r="C15344" t="str">
            <v>総合図</v>
          </cell>
          <cell r="D15344" t="str">
            <v>1995-2001</v>
          </cell>
          <cell r="E15344" t="str">
            <v>7-8,10-11,13</v>
          </cell>
        </row>
        <row r="15345">
          <cell r="A15345">
            <v>3002111189</v>
          </cell>
          <cell r="B15345">
            <v>1030000</v>
          </cell>
          <cell r="C15345" t="str">
            <v>総合図</v>
          </cell>
          <cell r="D15345" t="str">
            <v>1995-1999</v>
          </cell>
          <cell r="E15345" t="str">
            <v>3-6</v>
          </cell>
        </row>
        <row r="15346">
          <cell r="A15346">
            <v>3002111195</v>
          </cell>
          <cell r="B15346">
            <v>1030000</v>
          </cell>
          <cell r="C15346" t="str">
            <v>総合図</v>
          </cell>
          <cell r="D15346" t="str">
            <v>1986-1986</v>
          </cell>
          <cell r="E15346" t="str">
            <v>12</v>
          </cell>
        </row>
        <row r="15347">
          <cell r="A15347">
            <v>3002111196</v>
          </cell>
          <cell r="B15347">
            <v>1030000</v>
          </cell>
          <cell r="C15347" t="str">
            <v>総合図</v>
          </cell>
          <cell r="D15347" t="str">
            <v>2005-2005</v>
          </cell>
          <cell r="E15347" t="str">
            <v>23</v>
          </cell>
        </row>
        <row r="15348">
          <cell r="A15348">
            <v>3002111199</v>
          </cell>
          <cell r="B15348">
            <v>1030000</v>
          </cell>
          <cell r="C15348" t="str">
            <v>総合図</v>
          </cell>
          <cell r="D15348" t="str">
            <v>1984-1988;1990-1995</v>
          </cell>
          <cell r="E15348" t="str">
            <v>59,62-63;1990-1995</v>
          </cell>
        </row>
        <row r="15349">
          <cell r="A15349">
            <v>3002111200</v>
          </cell>
          <cell r="B15349">
            <v>1030000</v>
          </cell>
          <cell r="C15349" t="str">
            <v>総合図</v>
          </cell>
          <cell r="D15349" t="str">
            <v>1939-1947</v>
          </cell>
          <cell r="E15349" t="str">
            <v>1-2</v>
          </cell>
        </row>
        <row r="15350">
          <cell r="A15350">
            <v>3002111203</v>
          </cell>
          <cell r="B15350">
            <v>1030000</v>
          </cell>
          <cell r="C15350" t="str">
            <v>総合図</v>
          </cell>
          <cell r="D15350" t="str">
            <v>1964-1964</v>
          </cell>
          <cell r="E15350" t="str">
            <v>1964</v>
          </cell>
        </row>
        <row r="15351">
          <cell r="A15351">
            <v>3002111204</v>
          </cell>
          <cell r="B15351">
            <v>1030000</v>
          </cell>
          <cell r="C15351" t="str">
            <v>総合図</v>
          </cell>
          <cell r="D15351" t="str">
            <v>2005-2014</v>
          </cell>
          <cell r="E15351" t="str">
            <v>18-23,24(1),25-26,27(1)+</v>
          </cell>
        </row>
        <row r="15352">
          <cell r="A15352">
            <v>3002111205</v>
          </cell>
          <cell r="B15352">
            <v>1030000</v>
          </cell>
          <cell r="C15352" t="str">
            <v>総合図</v>
          </cell>
          <cell r="D15352" t="str">
            <v>2005-2013</v>
          </cell>
          <cell r="E15352" t="str">
            <v>15-23+</v>
          </cell>
        </row>
        <row r="15353">
          <cell r="A15353">
            <v>3002111206</v>
          </cell>
          <cell r="B15353">
            <v>1030000</v>
          </cell>
          <cell r="C15353" t="str">
            <v>総合図</v>
          </cell>
          <cell r="D15353" t="str">
            <v>2005-2013</v>
          </cell>
          <cell r="E15353" t="str">
            <v>15-23+</v>
          </cell>
        </row>
        <row r="15354">
          <cell r="A15354">
            <v>3002111208</v>
          </cell>
          <cell r="B15354">
            <v>1030000</v>
          </cell>
          <cell r="C15354" t="str">
            <v>総合図</v>
          </cell>
          <cell r="D15354" t="str">
            <v>1962-1969;1984-1988</v>
          </cell>
          <cell r="E15354" t="str">
            <v>1962,1966,1969;59,63</v>
          </cell>
        </row>
        <row r="15355">
          <cell r="A15355">
            <v>3002111218</v>
          </cell>
          <cell r="B15355">
            <v>1030000</v>
          </cell>
          <cell r="C15355" t="str">
            <v>総合図</v>
          </cell>
          <cell r="D15355" t="str">
            <v>2005-2005</v>
          </cell>
          <cell r="E15355" t="str">
            <v>22-23</v>
          </cell>
        </row>
        <row r="15356">
          <cell r="A15356">
            <v>3002111221</v>
          </cell>
          <cell r="B15356">
            <v>1030000</v>
          </cell>
          <cell r="C15356" t="str">
            <v>総合図</v>
          </cell>
          <cell r="D15356" t="str">
            <v>1931-1934</v>
          </cell>
          <cell r="E15356" t="str">
            <v>19,22-23,25-26</v>
          </cell>
        </row>
        <row r="15357">
          <cell r="A15357">
            <v>3002111222</v>
          </cell>
          <cell r="B15357">
            <v>1030000</v>
          </cell>
          <cell r="C15357" t="str">
            <v>総合図</v>
          </cell>
          <cell r="D15357" t="str">
            <v>1967-1967</v>
          </cell>
          <cell r="E15357" t="str">
            <v>1967</v>
          </cell>
        </row>
        <row r="15358">
          <cell r="A15358">
            <v>3002111225</v>
          </cell>
          <cell r="B15358">
            <v>1030000</v>
          </cell>
          <cell r="C15358" t="str">
            <v>総合図</v>
          </cell>
          <cell r="D15358" t="str">
            <v>1938-1938</v>
          </cell>
          <cell r="E15358" t="str">
            <v>6</v>
          </cell>
        </row>
        <row r="15359">
          <cell r="A15359">
            <v>3002111231</v>
          </cell>
          <cell r="B15359">
            <v>1030000</v>
          </cell>
          <cell r="C15359" t="str">
            <v>総合図</v>
          </cell>
          <cell r="D15359" t="str">
            <v>2005-2014</v>
          </cell>
          <cell r="E15359" t="str">
            <v>2-11+</v>
          </cell>
        </row>
        <row r="15360">
          <cell r="A15360">
            <v>3002111235</v>
          </cell>
          <cell r="B15360">
            <v>1030000</v>
          </cell>
          <cell r="C15360" t="str">
            <v>総合図</v>
          </cell>
          <cell r="D15360" t="str">
            <v>1960-1963</v>
          </cell>
          <cell r="E15360" t="str">
            <v>6-8</v>
          </cell>
        </row>
        <row r="15361">
          <cell r="A15361">
            <v>3002111236</v>
          </cell>
          <cell r="B15361">
            <v>1030000</v>
          </cell>
          <cell r="C15361" t="str">
            <v>総合図</v>
          </cell>
          <cell r="D15361" t="str">
            <v>1963-1967</v>
          </cell>
          <cell r="E15361" t="str">
            <v>21-25</v>
          </cell>
        </row>
        <row r="15362">
          <cell r="A15362">
            <v>3002111237</v>
          </cell>
          <cell r="B15362">
            <v>1030000</v>
          </cell>
          <cell r="C15362" t="str">
            <v>総合図</v>
          </cell>
          <cell r="D15362" t="str">
            <v>1973-1976</v>
          </cell>
          <cell r="E15362" t="str">
            <v>48,49(191-192),50-51</v>
          </cell>
        </row>
        <row r="15363">
          <cell r="A15363">
            <v>3002111239</v>
          </cell>
          <cell r="B15363">
            <v>1030000</v>
          </cell>
          <cell r="C15363" t="str">
            <v>総合図</v>
          </cell>
          <cell r="D15363" t="str">
            <v>1967-1967</v>
          </cell>
          <cell r="E15363" t="str">
            <v>8(2-4)</v>
          </cell>
        </row>
        <row r="15364">
          <cell r="A15364">
            <v>3002111241</v>
          </cell>
          <cell r="B15364">
            <v>1030000</v>
          </cell>
          <cell r="C15364" t="str">
            <v>総合図</v>
          </cell>
          <cell r="D15364" t="str">
            <v>1982-1986</v>
          </cell>
          <cell r="E15364" t="str">
            <v>1982(6),1983,1984(1-4,6),1985(1-5),1986(1-3,6)</v>
          </cell>
        </row>
        <row r="15365">
          <cell r="A15365">
            <v>3002111242</v>
          </cell>
          <cell r="B15365">
            <v>1030000</v>
          </cell>
          <cell r="C15365" t="str">
            <v>総合図</v>
          </cell>
          <cell r="D15365" t="str">
            <v>1980-1982</v>
          </cell>
          <cell r="E15365" t="str">
            <v>1980(2-3,8),1981,1982(1-3)</v>
          </cell>
        </row>
        <row r="15366">
          <cell r="A15366">
            <v>3002111243</v>
          </cell>
          <cell r="B15366">
            <v>1030000</v>
          </cell>
          <cell r="C15366" t="str">
            <v>総合図</v>
          </cell>
          <cell r="D15366" t="str">
            <v>2005-2005</v>
          </cell>
          <cell r="E15366" t="str">
            <v>1</v>
          </cell>
        </row>
        <row r="15367">
          <cell r="A15367">
            <v>3002111310</v>
          </cell>
          <cell r="B15367">
            <v>1030000</v>
          </cell>
          <cell r="C15367" t="str">
            <v>総合図</v>
          </cell>
          <cell r="D15367" t="str">
            <v>2001-2006</v>
          </cell>
          <cell r="E15367" t="str">
            <v>1-5</v>
          </cell>
        </row>
        <row r="15368">
          <cell r="A15368">
            <v>3002111311</v>
          </cell>
          <cell r="B15368">
            <v>1030000</v>
          </cell>
          <cell r="C15368" t="str">
            <v>総合図</v>
          </cell>
          <cell r="D15368" t="str">
            <v>1938-1984</v>
          </cell>
          <cell r="E15368" t="str">
            <v>1938-1949,1976-1984</v>
          </cell>
        </row>
        <row r="15369">
          <cell r="A15369">
            <v>3002111312</v>
          </cell>
          <cell r="B15369">
            <v>1030000</v>
          </cell>
          <cell r="C15369" t="str">
            <v>総合図</v>
          </cell>
          <cell r="D15369" t="str">
            <v>1971-2006</v>
          </cell>
          <cell r="E15369" t="str">
            <v>36-40,44-55,57-68,90-103</v>
          </cell>
        </row>
        <row r="15370">
          <cell r="A15370">
            <v>3002111313</v>
          </cell>
          <cell r="B15370">
            <v>1030000</v>
          </cell>
          <cell r="C15370" t="str">
            <v>総合図</v>
          </cell>
          <cell r="D15370" t="str">
            <v>1987-2006</v>
          </cell>
          <cell r="E15370" t="str">
            <v>37-39,50-55</v>
          </cell>
        </row>
        <row r="15371">
          <cell r="A15371">
            <v>3002111316</v>
          </cell>
          <cell r="B15371">
            <v>1030000</v>
          </cell>
          <cell r="C15371" t="str">
            <v>総合図</v>
          </cell>
          <cell r="D15371" t="str">
            <v>1962-1969</v>
          </cell>
          <cell r="E15371" t="str">
            <v>1-8</v>
          </cell>
        </row>
        <row r="15372">
          <cell r="A15372">
            <v>3002111317</v>
          </cell>
          <cell r="B15372">
            <v>1030000</v>
          </cell>
          <cell r="C15372" t="str">
            <v>総合図</v>
          </cell>
          <cell r="D15372" t="str">
            <v>1970-1979</v>
          </cell>
          <cell r="E15372" t="str">
            <v>9-18</v>
          </cell>
        </row>
        <row r="15373">
          <cell r="A15373">
            <v>3002111318</v>
          </cell>
          <cell r="B15373">
            <v>1030000</v>
          </cell>
          <cell r="C15373" t="str">
            <v>総合図</v>
          </cell>
          <cell r="D15373" t="str">
            <v>1980-2004</v>
          </cell>
          <cell r="E15373" t="str">
            <v>19-43</v>
          </cell>
        </row>
        <row r="15374">
          <cell r="A15374">
            <v>3002111319</v>
          </cell>
          <cell r="B15374">
            <v>1030000</v>
          </cell>
          <cell r="C15374" t="str">
            <v>総合図</v>
          </cell>
          <cell r="D15374" t="str">
            <v>1971-2004</v>
          </cell>
          <cell r="E15374" t="str">
            <v>1-28</v>
          </cell>
        </row>
        <row r="15375">
          <cell r="A15375">
            <v>3002111320</v>
          </cell>
          <cell r="B15375">
            <v>1030000</v>
          </cell>
          <cell r="C15375" t="str">
            <v>総合図</v>
          </cell>
          <cell r="D15375" t="str">
            <v>1976-2002</v>
          </cell>
          <cell r="E15375" t="str">
            <v>1-26</v>
          </cell>
        </row>
        <row r="15376">
          <cell r="A15376">
            <v>3002111321</v>
          </cell>
          <cell r="B15376">
            <v>1030000</v>
          </cell>
          <cell r="C15376" t="str">
            <v>総合図</v>
          </cell>
          <cell r="D15376" t="str">
            <v>1952-1954</v>
          </cell>
          <cell r="E15376" t="str">
            <v>15-16</v>
          </cell>
        </row>
        <row r="15377">
          <cell r="A15377">
            <v>3002111323</v>
          </cell>
          <cell r="B15377">
            <v>1030000</v>
          </cell>
          <cell r="C15377" t="str">
            <v>総合図</v>
          </cell>
          <cell r="D15377" t="str">
            <v>1994-2003</v>
          </cell>
          <cell r="E15377" t="str">
            <v>24,26-27,29-31,33</v>
          </cell>
        </row>
        <row r="15378">
          <cell r="A15378">
            <v>3002111325</v>
          </cell>
          <cell r="B15378">
            <v>1030000</v>
          </cell>
          <cell r="C15378" t="str">
            <v>総合図</v>
          </cell>
          <cell r="D15378" t="str">
            <v>1999-2005</v>
          </cell>
          <cell r="E15378" t="str">
            <v>1-2,4-22,24-30,32-36,38-43</v>
          </cell>
        </row>
        <row r="15379">
          <cell r="A15379">
            <v>3002111326</v>
          </cell>
          <cell r="B15379">
            <v>1030000</v>
          </cell>
          <cell r="C15379" t="str">
            <v>総合図</v>
          </cell>
          <cell r="D15379" t="str">
            <v>1963-1968</v>
          </cell>
          <cell r="E15379" t="str">
            <v>416-427,430-436,440-478</v>
          </cell>
        </row>
        <row r="15380">
          <cell r="A15380">
            <v>3002111333</v>
          </cell>
          <cell r="B15380">
            <v>1030000</v>
          </cell>
          <cell r="C15380" t="str">
            <v>総合図</v>
          </cell>
          <cell r="D15380" t="str">
            <v>2004-2008</v>
          </cell>
          <cell r="E15380" t="str">
            <v>1-2,3(1),5</v>
          </cell>
        </row>
        <row r="15381">
          <cell r="A15381">
            <v>3002111343</v>
          </cell>
          <cell r="B15381">
            <v>1030000</v>
          </cell>
          <cell r="C15381" t="str">
            <v>総合図</v>
          </cell>
          <cell r="D15381" t="str">
            <v>1993-1995</v>
          </cell>
          <cell r="E15381" t="str">
            <v>15-17</v>
          </cell>
        </row>
        <row r="15382">
          <cell r="A15382">
            <v>3002111345</v>
          </cell>
          <cell r="B15382">
            <v>1030000</v>
          </cell>
          <cell r="C15382" t="str">
            <v>総合図</v>
          </cell>
          <cell r="D15382" t="str">
            <v>1999-2002</v>
          </cell>
          <cell r="E15382" t="str">
            <v>71-74</v>
          </cell>
        </row>
        <row r="15383">
          <cell r="A15383">
            <v>3002111346</v>
          </cell>
          <cell r="B15383">
            <v>1030000</v>
          </cell>
          <cell r="C15383" t="str">
            <v>総合図</v>
          </cell>
          <cell r="D15383" t="str">
            <v>2000-2008</v>
          </cell>
          <cell r="E15383" t="str">
            <v>1-8</v>
          </cell>
        </row>
        <row r="15384">
          <cell r="A15384">
            <v>3002111347</v>
          </cell>
          <cell r="B15384">
            <v>1030000</v>
          </cell>
          <cell r="C15384" t="str">
            <v>総合図</v>
          </cell>
          <cell r="D15384" t="str">
            <v>1952-1972</v>
          </cell>
          <cell r="E15384" t="str">
            <v>1,5-17,18(1-2)</v>
          </cell>
        </row>
        <row r="15385">
          <cell r="A15385">
            <v>3002111348</v>
          </cell>
          <cell r="B15385">
            <v>1030000</v>
          </cell>
          <cell r="C15385" t="str">
            <v>総合図</v>
          </cell>
          <cell r="D15385" t="str">
            <v>1961-1986</v>
          </cell>
          <cell r="E15385" t="str">
            <v>1,3,9,12,14-20,53-57</v>
          </cell>
        </row>
        <row r="15386">
          <cell r="A15386">
            <v>3002111349</v>
          </cell>
          <cell r="B15386">
            <v>1030000</v>
          </cell>
          <cell r="C15386" t="str">
            <v>総合図</v>
          </cell>
          <cell r="D15386" t="str">
            <v>2007-2007</v>
          </cell>
          <cell r="E15386" t="str">
            <v>41</v>
          </cell>
        </row>
        <row r="15387">
          <cell r="A15387">
            <v>3002111352</v>
          </cell>
          <cell r="B15387">
            <v>1030000</v>
          </cell>
          <cell r="C15387" t="str">
            <v>総合図</v>
          </cell>
          <cell r="D15387" t="str">
            <v>1975-1975</v>
          </cell>
          <cell r="E15387" t="str">
            <v>320</v>
          </cell>
        </row>
        <row r="15388">
          <cell r="A15388">
            <v>3002111361</v>
          </cell>
          <cell r="B15388">
            <v>1030000</v>
          </cell>
          <cell r="C15388" t="str">
            <v>総合図</v>
          </cell>
          <cell r="D15388" t="str">
            <v>1997-2000</v>
          </cell>
          <cell r="E15388" t="str">
            <v>9-11</v>
          </cell>
        </row>
        <row r="15389">
          <cell r="A15389">
            <v>3002111362</v>
          </cell>
          <cell r="B15389">
            <v>1030000</v>
          </cell>
          <cell r="C15389" t="str">
            <v>総合図</v>
          </cell>
          <cell r="D15389" t="str">
            <v>1956-1971</v>
          </cell>
          <cell r="E15389" t="str">
            <v>1956,1959-1963,1966(2),1967-1969,1971(2)</v>
          </cell>
        </row>
        <row r="15390">
          <cell r="A15390">
            <v>3002111364</v>
          </cell>
          <cell r="B15390">
            <v>1030000</v>
          </cell>
          <cell r="C15390" t="str">
            <v>総合図</v>
          </cell>
          <cell r="D15390" t="str">
            <v>1999-2005</v>
          </cell>
          <cell r="E15390" t="str">
            <v>1-7</v>
          </cell>
        </row>
        <row r="15391">
          <cell r="A15391">
            <v>3002111366</v>
          </cell>
          <cell r="B15391">
            <v>1030000</v>
          </cell>
          <cell r="C15391" t="str">
            <v>総合図</v>
          </cell>
          <cell r="D15391" t="str">
            <v>1940-1969</v>
          </cell>
          <cell r="E15391" t="str">
            <v>12-47</v>
          </cell>
        </row>
        <row r="15392">
          <cell r="A15392">
            <v>3002111369</v>
          </cell>
          <cell r="B15392">
            <v>1030000</v>
          </cell>
          <cell r="C15392" t="str">
            <v>総合図</v>
          </cell>
          <cell r="D15392" t="str">
            <v>1952-1968</v>
          </cell>
          <cell r="E15392" t="str">
            <v>12-21,22,24,27-28</v>
          </cell>
        </row>
        <row r="15393">
          <cell r="A15393">
            <v>3002111376</v>
          </cell>
          <cell r="B15393">
            <v>1030000</v>
          </cell>
          <cell r="C15393" t="str">
            <v>総合図</v>
          </cell>
          <cell r="D15393" t="str">
            <v>1954-1968</v>
          </cell>
          <cell r="E15393" t="str">
            <v>1954,1958,1961,1963-1965,1968</v>
          </cell>
        </row>
        <row r="15394">
          <cell r="A15394">
            <v>3002111381</v>
          </cell>
          <cell r="B15394">
            <v>1030000</v>
          </cell>
          <cell r="C15394" t="str">
            <v>総合図</v>
          </cell>
          <cell r="D15394" t="str">
            <v>2003-2005</v>
          </cell>
          <cell r="E15394" t="str">
            <v>15-17</v>
          </cell>
        </row>
        <row r="15395">
          <cell r="A15395">
            <v>3002111382</v>
          </cell>
          <cell r="B15395">
            <v>1030000</v>
          </cell>
          <cell r="C15395" t="str">
            <v>総合図</v>
          </cell>
          <cell r="D15395" t="str">
            <v>1976-1980</v>
          </cell>
          <cell r="E15395" t="str">
            <v>51-52,53(2),54,55(1)</v>
          </cell>
        </row>
        <row r="15396">
          <cell r="A15396">
            <v>3002111385</v>
          </cell>
          <cell r="B15396">
            <v>1030000</v>
          </cell>
          <cell r="C15396" t="str">
            <v>総合図</v>
          </cell>
          <cell r="D15396" t="str">
            <v>1975-2011</v>
          </cell>
          <cell r="E15396" t="str">
            <v>19,21-54</v>
          </cell>
        </row>
        <row r="15397">
          <cell r="A15397">
            <v>3002111386</v>
          </cell>
          <cell r="B15397">
            <v>1030000</v>
          </cell>
          <cell r="C15397" t="str">
            <v>総合図</v>
          </cell>
          <cell r="D15397" t="str">
            <v>1909-1927</v>
          </cell>
          <cell r="E15397" t="str">
            <v>1-5,7-9</v>
          </cell>
        </row>
        <row r="15398">
          <cell r="A15398">
            <v>3002111389</v>
          </cell>
          <cell r="B15398">
            <v>1030000</v>
          </cell>
          <cell r="C15398" t="str">
            <v>総合図</v>
          </cell>
          <cell r="D15398" t="str">
            <v>1954-2003</v>
          </cell>
          <cell r="E15398" t="str">
            <v>1-50</v>
          </cell>
        </row>
        <row r="15399">
          <cell r="A15399">
            <v>3002111395</v>
          </cell>
          <cell r="B15399">
            <v>1030000</v>
          </cell>
          <cell r="C15399" t="str">
            <v>総合図</v>
          </cell>
          <cell r="D15399" t="str">
            <v>1988-1994</v>
          </cell>
          <cell r="E15399" t="str">
            <v>21-22,25-27</v>
          </cell>
        </row>
        <row r="15400">
          <cell r="A15400">
            <v>3002111396</v>
          </cell>
          <cell r="B15400">
            <v>1030000</v>
          </cell>
          <cell r="C15400" t="str">
            <v>総合図</v>
          </cell>
          <cell r="D15400" t="str">
            <v>2004-2004</v>
          </cell>
          <cell r="E15400" t="str">
            <v>1</v>
          </cell>
        </row>
        <row r="15401">
          <cell r="A15401">
            <v>3002111397</v>
          </cell>
          <cell r="B15401">
            <v>1030000</v>
          </cell>
          <cell r="C15401" t="str">
            <v>総合図</v>
          </cell>
          <cell r="D15401" t="str">
            <v>1992-2003</v>
          </cell>
          <cell r="E15401" t="str">
            <v>1-12</v>
          </cell>
        </row>
        <row r="15402">
          <cell r="A15402">
            <v>3002111401</v>
          </cell>
          <cell r="B15402">
            <v>1030000</v>
          </cell>
          <cell r="C15402" t="str">
            <v>総合図</v>
          </cell>
          <cell r="D15402" t="str">
            <v>1991-1991</v>
          </cell>
          <cell r="E15402" t="str">
            <v>1991</v>
          </cell>
        </row>
        <row r="15403">
          <cell r="A15403">
            <v>3002111410</v>
          </cell>
          <cell r="B15403">
            <v>1030000</v>
          </cell>
          <cell r="C15403" t="str">
            <v>総合図</v>
          </cell>
          <cell r="D15403" t="str">
            <v>1959-1959;1962-1963</v>
          </cell>
          <cell r="E15403" t="str">
            <v>1959;12-13</v>
          </cell>
        </row>
        <row r="15404">
          <cell r="A15404">
            <v>3002111411</v>
          </cell>
          <cell r="B15404">
            <v>1030000</v>
          </cell>
          <cell r="C15404" t="str">
            <v>総合図</v>
          </cell>
          <cell r="D15404" t="str">
            <v>1967-1978</v>
          </cell>
          <cell r="E15404" t="str">
            <v>1967(1),1978(4)</v>
          </cell>
        </row>
        <row r="15405">
          <cell r="A15405">
            <v>3002111412</v>
          </cell>
          <cell r="B15405">
            <v>1030000</v>
          </cell>
          <cell r="C15405" t="str">
            <v>総合図</v>
          </cell>
          <cell r="D15405" t="str">
            <v>1998-1999</v>
          </cell>
          <cell r="E15405" t="str">
            <v>10(1-2,4),11(1)</v>
          </cell>
        </row>
        <row r="15406">
          <cell r="A15406">
            <v>3002111414</v>
          </cell>
          <cell r="B15406">
            <v>1030000</v>
          </cell>
          <cell r="C15406" t="str">
            <v>総合図</v>
          </cell>
          <cell r="D15406" t="str">
            <v>1968-1968</v>
          </cell>
          <cell r="E15406" t="str">
            <v>168</v>
          </cell>
        </row>
        <row r="15407">
          <cell r="A15407">
            <v>3002111416</v>
          </cell>
          <cell r="B15407">
            <v>1030000</v>
          </cell>
          <cell r="C15407" t="str">
            <v>総合図</v>
          </cell>
          <cell r="D15407" t="str">
            <v>2003-2006</v>
          </cell>
          <cell r="E15407" t="str">
            <v>1-7</v>
          </cell>
        </row>
        <row r="15408">
          <cell r="A15408">
            <v>3002111418</v>
          </cell>
          <cell r="B15408">
            <v>1030000</v>
          </cell>
          <cell r="C15408" t="str">
            <v>総合図</v>
          </cell>
          <cell r="D15408" t="str">
            <v>1959-1959</v>
          </cell>
          <cell r="E15408" t="str">
            <v>15(2)</v>
          </cell>
        </row>
        <row r="15409">
          <cell r="A15409">
            <v>3002111419</v>
          </cell>
          <cell r="B15409">
            <v>1030000</v>
          </cell>
          <cell r="C15409" t="str">
            <v>総合図</v>
          </cell>
          <cell r="D15409" t="str">
            <v>1989-1999</v>
          </cell>
          <cell r="E15409" t="str">
            <v>1-4,6-9</v>
          </cell>
        </row>
        <row r="15410">
          <cell r="A15410">
            <v>3002111432</v>
          </cell>
          <cell r="B15410">
            <v>1030000</v>
          </cell>
          <cell r="C15410" t="str">
            <v>総合図</v>
          </cell>
          <cell r="D15410" t="str">
            <v>2005-2006</v>
          </cell>
          <cell r="E15410" t="str">
            <v>2005-2006</v>
          </cell>
        </row>
        <row r="15411">
          <cell r="A15411">
            <v>3002111436</v>
          </cell>
          <cell r="B15411">
            <v>1030000</v>
          </cell>
          <cell r="C15411" t="str">
            <v>総合図</v>
          </cell>
          <cell r="D15411" t="str">
            <v>2003-2003</v>
          </cell>
          <cell r="E15411" t="str">
            <v>15</v>
          </cell>
        </row>
        <row r="15412">
          <cell r="A15412">
            <v>3002111437</v>
          </cell>
          <cell r="B15412">
            <v>1030000</v>
          </cell>
          <cell r="C15412" t="str">
            <v>総合図</v>
          </cell>
          <cell r="D15412" t="str">
            <v>2003-2003</v>
          </cell>
          <cell r="E15412" t="str">
            <v>15</v>
          </cell>
        </row>
        <row r="15413">
          <cell r="A15413">
            <v>3002111438</v>
          </cell>
          <cell r="B15413">
            <v>1030000</v>
          </cell>
          <cell r="C15413" t="str">
            <v>総合図</v>
          </cell>
          <cell r="D15413" t="str">
            <v>2003-2003</v>
          </cell>
          <cell r="E15413" t="str">
            <v>15</v>
          </cell>
        </row>
        <row r="15414">
          <cell r="A15414">
            <v>3002111439</v>
          </cell>
          <cell r="B15414">
            <v>1030000</v>
          </cell>
          <cell r="C15414" t="str">
            <v>総合図</v>
          </cell>
          <cell r="D15414" t="str">
            <v>2003-2003</v>
          </cell>
          <cell r="E15414" t="str">
            <v>15</v>
          </cell>
        </row>
        <row r="15415">
          <cell r="A15415">
            <v>3002111440</v>
          </cell>
          <cell r="B15415">
            <v>1030000</v>
          </cell>
          <cell r="C15415" t="str">
            <v>総合図</v>
          </cell>
          <cell r="D15415" t="str">
            <v>2003-2003</v>
          </cell>
          <cell r="E15415" t="str">
            <v>15</v>
          </cell>
        </row>
        <row r="15416">
          <cell r="A15416">
            <v>3002111441</v>
          </cell>
          <cell r="B15416">
            <v>1030000</v>
          </cell>
          <cell r="C15416" t="str">
            <v>総合図</v>
          </cell>
          <cell r="D15416" t="str">
            <v>2003-2003</v>
          </cell>
          <cell r="E15416" t="str">
            <v>15</v>
          </cell>
        </row>
        <row r="15417">
          <cell r="A15417">
            <v>3002111442</v>
          </cell>
          <cell r="B15417">
            <v>1030000</v>
          </cell>
          <cell r="C15417" t="str">
            <v>総合図</v>
          </cell>
          <cell r="D15417" t="str">
            <v>2003-2003</v>
          </cell>
          <cell r="E15417" t="str">
            <v>15</v>
          </cell>
        </row>
        <row r="15418">
          <cell r="A15418">
            <v>3002111443</v>
          </cell>
          <cell r="B15418">
            <v>1030000</v>
          </cell>
          <cell r="C15418" t="str">
            <v>総合図</v>
          </cell>
          <cell r="D15418" t="str">
            <v>2003-2003</v>
          </cell>
          <cell r="E15418" t="str">
            <v>15</v>
          </cell>
        </row>
        <row r="15419">
          <cell r="A15419">
            <v>3002111444</v>
          </cell>
          <cell r="B15419">
            <v>1030000</v>
          </cell>
          <cell r="C15419" t="str">
            <v>総合図</v>
          </cell>
          <cell r="D15419" t="str">
            <v>2003-2003</v>
          </cell>
          <cell r="E15419" t="str">
            <v>15</v>
          </cell>
        </row>
        <row r="15420">
          <cell r="A15420">
            <v>3002111445</v>
          </cell>
          <cell r="B15420">
            <v>1030000</v>
          </cell>
          <cell r="C15420" t="str">
            <v>総合図</v>
          </cell>
          <cell r="D15420" t="str">
            <v>2003-2003</v>
          </cell>
          <cell r="E15420" t="str">
            <v>15</v>
          </cell>
        </row>
        <row r="15421">
          <cell r="A15421">
            <v>3002111446</v>
          </cell>
          <cell r="B15421">
            <v>1030000</v>
          </cell>
          <cell r="C15421" t="str">
            <v>総合図</v>
          </cell>
          <cell r="D15421" t="str">
            <v>2003-2003</v>
          </cell>
          <cell r="E15421" t="str">
            <v>15</v>
          </cell>
        </row>
        <row r="15422">
          <cell r="A15422">
            <v>3002111447</v>
          </cell>
          <cell r="B15422">
            <v>1030000</v>
          </cell>
          <cell r="C15422" t="str">
            <v>総合図</v>
          </cell>
          <cell r="D15422" t="str">
            <v>2003-2003</v>
          </cell>
          <cell r="E15422" t="str">
            <v>15</v>
          </cell>
        </row>
        <row r="15423">
          <cell r="A15423">
            <v>3002111448</v>
          </cell>
          <cell r="B15423">
            <v>1030000</v>
          </cell>
          <cell r="C15423" t="str">
            <v>総合図</v>
          </cell>
          <cell r="D15423" t="str">
            <v>2003-2003</v>
          </cell>
          <cell r="E15423" t="str">
            <v>15</v>
          </cell>
        </row>
        <row r="15424">
          <cell r="A15424">
            <v>3002111449</v>
          </cell>
          <cell r="B15424">
            <v>1030000</v>
          </cell>
          <cell r="C15424" t="str">
            <v>総合図</v>
          </cell>
          <cell r="D15424" t="str">
            <v>2003-2003</v>
          </cell>
          <cell r="E15424" t="str">
            <v>15</v>
          </cell>
        </row>
        <row r="15425">
          <cell r="A15425">
            <v>3002111450</v>
          </cell>
          <cell r="B15425">
            <v>1030000</v>
          </cell>
          <cell r="C15425" t="str">
            <v>総合図</v>
          </cell>
          <cell r="D15425" t="str">
            <v>2003-2003</v>
          </cell>
          <cell r="E15425" t="str">
            <v>15</v>
          </cell>
        </row>
        <row r="15426">
          <cell r="A15426">
            <v>3002111451</v>
          </cell>
          <cell r="B15426">
            <v>1030000</v>
          </cell>
          <cell r="C15426" t="str">
            <v>総合図</v>
          </cell>
          <cell r="D15426" t="str">
            <v>2003-2003</v>
          </cell>
          <cell r="E15426" t="str">
            <v>15</v>
          </cell>
        </row>
        <row r="15427">
          <cell r="A15427">
            <v>3002111452</v>
          </cell>
          <cell r="B15427">
            <v>1030000</v>
          </cell>
          <cell r="C15427" t="str">
            <v>総合図</v>
          </cell>
          <cell r="D15427" t="str">
            <v>2003-2003</v>
          </cell>
          <cell r="E15427" t="str">
            <v>15</v>
          </cell>
        </row>
        <row r="15428">
          <cell r="A15428">
            <v>3002111453</v>
          </cell>
          <cell r="B15428">
            <v>1030000</v>
          </cell>
          <cell r="C15428" t="str">
            <v>総合図</v>
          </cell>
          <cell r="D15428" t="str">
            <v>2003-2003</v>
          </cell>
          <cell r="E15428" t="str">
            <v>15</v>
          </cell>
        </row>
        <row r="15429">
          <cell r="A15429">
            <v>3002111454</v>
          </cell>
          <cell r="B15429">
            <v>1030000</v>
          </cell>
          <cell r="C15429" t="str">
            <v>総合図</v>
          </cell>
          <cell r="D15429" t="str">
            <v>2003-2003</v>
          </cell>
          <cell r="E15429" t="str">
            <v>15</v>
          </cell>
        </row>
        <row r="15430">
          <cell r="A15430">
            <v>3002111455</v>
          </cell>
          <cell r="B15430">
            <v>1030000</v>
          </cell>
          <cell r="C15430" t="str">
            <v>総合図</v>
          </cell>
          <cell r="D15430" t="str">
            <v>2003-2003</v>
          </cell>
          <cell r="E15430" t="str">
            <v>15</v>
          </cell>
        </row>
        <row r="15431">
          <cell r="A15431">
            <v>3002111456</v>
          </cell>
          <cell r="B15431">
            <v>1030000</v>
          </cell>
          <cell r="C15431" t="str">
            <v>総合図</v>
          </cell>
          <cell r="D15431" t="str">
            <v>2003-2003</v>
          </cell>
          <cell r="E15431" t="str">
            <v>15</v>
          </cell>
        </row>
        <row r="15432">
          <cell r="A15432">
            <v>3002111457</v>
          </cell>
          <cell r="B15432">
            <v>1030000</v>
          </cell>
          <cell r="C15432" t="str">
            <v>総合図</v>
          </cell>
          <cell r="D15432" t="str">
            <v>2003-2003</v>
          </cell>
          <cell r="E15432" t="str">
            <v>15</v>
          </cell>
        </row>
        <row r="15433">
          <cell r="A15433">
            <v>3002111458</v>
          </cell>
          <cell r="B15433">
            <v>1030000</v>
          </cell>
          <cell r="C15433" t="str">
            <v>総合図</v>
          </cell>
          <cell r="D15433" t="str">
            <v>2003-2003</v>
          </cell>
          <cell r="E15433" t="str">
            <v>15</v>
          </cell>
        </row>
        <row r="15434">
          <cell r="A15434">
            <v>3002111459</v>
          </cell>
          <cell r="B15434">
            <v>1030000</v>
          </cell>
          <cell r="C15434" t="str">
            <v>総合図</v>
          </cell>
          <cell r="D15434" t="str">
            <v>2003-2003</v>
          </cell>
          <cell r="E15434" t="str">
            <v>15</v>
          </cell>
        </row>
        <row r="15435">
          <cell r="A15435">
            <v>3002111460</v>
          </cell>
          <cell r="B15435">
            <v>1030000</v>
          </cell>
          <cell r="C15435" t="str">
            <v>総合図</v>
          </cell>
          <cell r="D15435" t="str">
            <v>2003-2003</v>
          </cell>
          <cell r="E15435" t="str">
            <v>15</v>
          </cell>
        </row>
        <row r="15436">
          <cell r="A15436">
            <v>3002111461</v>
          </cell>
          <cell r="B15436">
            <v>1030000</v>
          </cell>
          <cell r="C15436" t="str">
            <v>総合図</v>
          </cell>
          <cell r="D15436" t="str">
            <v>2003-2003</v>
          </cell>
          <cell r="E15436" t="str">
            <v>15</v>
          </cell>
        </row>
        <row r="15437">
          <cell r="A15437">
            <v>3002111462</v>
          </cell>
          <cell r="B15437">
            <v>1030000</v>
          </cell>
          <cell r="C15437" t="str">
            <v>総合図</v>
          </cell>
          <cell r="D15437" t="str">
            <v>2003-2003</v>
          </cell>
          <cell r="E15437" t="str">
            <v>15</v>
          </cell>
        </row>
        <row r="15438">
          <cell r="A15438">
            <v>3002111464</v>
          </cell>
          <cell r="B15438">
            <v>1030000</v>
          </cell>
          <cell r="C15438" t="str">
            <v>総合図</v>
          </cell>
          <cell r="D15438" t="str">
            <v>1986-1986</v>
          </cell>
          <cell r="E15438" t="str">
            <v>19</v>
          </cell>
        </row>
        <row r="15439">
          <cell r="A15439">
            <v>3002111465</v>
          </cell>
          <cell r="B15439">
            <v>1030000</v>
          </cell>
          <cell r="C15439" t="str">
            <v>総合図</v>
          </cell>
          <cell r="D15439" t="str">
            <v>2005-2014</v>
          </cell>
          <cell r="E15439" t="str">
            <v>36-45</v>
          </cell>
        </row>
        <row r="15440">
          <cell r="A15440">
            <v>3002111466</v>
          </cell>
          <cell r="B15440">
            <v>1030000</v>
          </cell>
          <cell r="C15440" t="str">
            <v>総合図</v>
          </cell>
          <cell r="D15440" t="str">
            <v>2000-2004</v>
          </cell>
          <cell r="E15440" t="str">
            <v>31-35</v>
          </cell>
        </row>
        <row r="15441">
          <cell r="A15441">
            <v>3002111467</v>
          </cell>
          <cell r="B15441">
            <v>1030000</v>
          </cell>
          <cell r="C15441" t="str">
            <v>総合図</v>
          </cell>
          <cell r="D15441" t="str">
            <v>1996-1996</v>
          </cell>
          <cell r="E15441" t="str">
            <v>31</v>
          </cell>
        </row>
        <row r="15442">
          <cell r="A15442">
            <v>3002111468</v>
          </cell>
          <cell r="B15442">
            <v>1030000</v>
          </cell>
          <cell r="C15442" t="str">
            <v>総合図</v>
          </cell>
          <cell r="D15442" t="str">
            <v>1994-1995</v>
          </cell>
          <cell r="E15442" t="str">
            <v>1994-1995</v>
          </cell>
        </row>
        <row r="15443">
          <cell r="A15443">
            <v>3002111470</v>
          </cell>
          <cell r="B15443">
            <v>1030000</v>
          </cell>
          <cell r="C15443" t="str">
            <v>総合図</v>
          </cell>
          <cell r="D15443" t="str">
            <v>1998-1998</v>
          </cell>
          <cell r="E15443" t="str">
            <v>1998</v>
          </cell>
        </row>
        <row r="15444">
          <cell r="A15444">
            <v>3002111471</v>
          </cell>
          <cell r="B15444">
            <v>1030000</v>
          </cell>
          <cell r="C15444" t="str">
            <v>総合図</v>
          </cell>
          <cell r="D15444" t="str">
            <v>1995-1999</v>
          </cell>
          <cell r="E15444" t="str">
            <v>58(5,7),59(1-2),60(1,4-7),61(2-6,8-10),62(2-4)</v>
          </cell>
        </row>
        <row r="15445">
          <cell r="A15445">
            <v>3002111476</v>
          </cell>
          <cell r="B15445">
            <v>1030000</v>
          </cell>
          <cell r="C15445" t="str">
            <v>総合図</v>
          </cell>
          <cell r="D15445" t="str">
            <v>1959-1959</v>
          </cell>
          <cell r="E15445" t="str">
            <v>7</v>
          </cell>
        </row>
        <row r="15446">
          <cell r="A15446">
            <v>3002111479</v>
          </cell>
          <cell r="B15446">
            <v>1030000</v>
          </cell>
          <cell r="C15446" t="str">
            <v>総合図</v>
          </cell>
          <cell r="D15446" t="str">
            <v>2005-2007</v>
          </cell>
          <cell r="E15446" t="str">
            <v>8,13</v>
          </cell>
        </row>
        <row r="15447">
          <cell r="A15447">
            <v>3002111480</v>
          </cell>
          <cell r="B15447">
            <v>1030000</v>
          </cell>
          <cell r="C15447" t="str">
            <v>総合図</v>
          </cell>
          <cell r="D15447" t="str">
            <v>1966-1983</v>
          </cell>
          <cell r="E15447" t="str">
            <v>15,18,30</v>
          </cell>
        </row>
        <row r="15448">
          <cell r="A15448">
            <v>3002111481</v>
          </cell>
          <cell r="B15448">
            <v>1030000</v>
          </cell>
          <cell r="C15448" t="str">
            <v>総合図</v>
          </cell>
          <cell r="D15448" t="str">
            <v>1914-1914</v>
          </cell>
          <cell r="E15448" t="str">
            <v>9</v>
          </cell>
        </row>
        <row r="15449">
          <cell r="A15449">
            <v>3002111482</v>
          </cell>
          <cell r="B15449">
            <v>1030000</v>
          </cell>
          <cell r="C15449" t="str">
            <v>総合図</v>
          </cell>
          <cell r="D15449" t="str">
            <v>1955-1955</v>
          </cell>
          <cell r="E15449" t="str">
            <v>40</v>
          </cell>
        </row>
        <row r="15450">
          <cell r="A15450">
            <v>3002111483</v>
          </cell>
          <cell r="B15450">
            <v>1030000</v>
          </cell>
          <cell r="C15450" t="str">
            <v>総合図</v>
          </cell>
          <cell r="D15450" t="str">
            <v>1990-1998</v>
          </cell>
          <cell r="E15450" t="str">
            <v>5-8</v>
          </cell>
        </row>
        <row r="15451">
          <cell r="A15451">
            <v>3002111484</v>
          </cell>
          <cell r="B15451">
            <v>1030000</v>
          </cell>
          <cell r="C15451" t="str">
            <v>総合図</v>
          </cell>
          <cell r="D15451" t="str">
            <v>1992-2001</v>
          </cell>
          <cell r="E15451" t="str">
            <v>1,7,9-10</v>
          </cell>
        </row>
        <row r="15452">
          <cell r="A15452">
            <v>3002111485</v>
          </cell>
          <cell r="B15452">
            <v>1030000</v>
          </cell>
          <cell r="C15452" t="str">
            <v>総合図</v>
          </cell>
          <cell r="D15452" t="str">
            <v>1991-1997</v>
          </cell>
          <cell r="E15452" t="str">
            <v>17,23</v>
          </cell>
        </row>
        <row r="15453">
          <cell r="A15453">
            <v>3002111486</v>
          </cell>
          <cell r="B15453">
            <v>1030000</v>
          </cell>
          <cell r="C15453" t="str">
            <v>総合図</v>
          </cell>
          <cell r="D15453" t="str">
            <v>1956-1974</v>
          </cell>
          <cell r="E15453" t="str">
            <v>2,12,21-23</v>
          </cell>
        </row>
        <row r="15454">
          <cell r="A15454">
            <v>3002111487</v>
          </cell>
          <cell r="B15454">
            <v>1030000</v>
          </cell>
          <cell r="C15454" t="str">
            <v>総合図</v>
          </cell>
          <cell r="D15454" t="str">
            <v>1968-1980</v>
          </cell>
          <cell r="E15454" t="str">
            <v>14-20</v>
          </cell>
        </row>
        <row r="15455">
          <cell r="A15455">
            <v>3002111488</v>
          </cell>
          <cell r="B15455">
            <v>1030000</v>
          </cell>
          <cell r="C15455" t="str">
            <v>総合図</v>
          </cell>
          <cell r="D15455" t="str">
            <v>1993-1998</v>
          </cell>
          <cell r="E15455" t="str">
            <v>1,4-6</v>
          </cell>
        </row>
        <row r="15456">
          <cell r="A15456">
            <v>3002111490</v>
          </cell>
          <cell r="B15456">
            <v>1030000</v>
          </cell>
          <cell r="C15456" t="str">
            <v>総合図</v>
          </cell>
          <cell r="D15456" t="str">
            <v>1947-1947</v>
          </cell>
          <cell r="E15456" t="str">
            <v>22</v>
          </cell>
        </row>
        <row r="15457">
          <cell r="A15457">
            <v>3002111493</v>
          </cell>
          <cell r="B15457">
            <v>1030000</v>
          </cell>
          <cell r="C15457" t="str">
            <v>総合図</v>
          </cell>
          <cell r="D15457" t="str">
            <v>2005-2008</v>
          </cell>
          <cell r="E15457" t="str">
            <v>159-168</v>
          </cell>
        </row>
        <row r="15458">
          <cell r="A15458">
            <v>3002111497</v>
          </cell>
          <cell r="B15458">
            <v>1030000</v>
          </cell>
          <cell r="C15458" t="str">
            <v>総合図</v>
          </cell>
          <cell r="D15458" t="str">
            <v>1878-1885</v>
          </cell>
          <cell r="E15458" t="str">
            <v>4-11</v>
          </cell>
        </row>
        <row r="15459">
          <cell r="A15459">
            <v>3002111498</v>
          </cell>
          <cell r="B15459">
            <v>1030000</v>
          </cell>
          <cell r="C15459" t="str">
            <v>総合図</v>
          </cell>
          <cell r="D15459" t="str">
            <v>1886-1935</v>
          </cell>
          <cell r="E15459" t="str">
            <v>12-61</v>
          </cell>
        </row>
        <row r="15460">
          <cell r="A15460">
            <v>3002111499</v>
          </cell>
          <cell r="B15460">
            <v>1030000</v>
          </cell>
          <cell r="C15460" t="str">
            <v>総合図</v>
          </cell>
          <cell r="D15460" t="str">
            <v>1936-1940</v>
          </cell>
          <cell r="E15460" t="str">
            <v>62-66</v>
          </cell>
        </row>
        <row r="15461">
          <cell r="A15461">
            <v>3002111500</v>
          </cell>
          <cell r="B15461">
            <v>1030000</v>
          </cell>
          <cell r="C15461" t="str">
            <v>総合図</v>
          </cell>
          <cell r="D15461" t="str">
            <v>1875-1877</v>
          </cell>
          <cell r="E15461" t="str">
            <v>8-10</v>
          </cell>
        </row>
        <row r="15462">
          <cell r="A15462">
            <v>3002111503</v>
          </cell>
          <cell r="B15462">
            <v>1030000</v>
          </cell>
          <cell r="C15462" t="str">
            <v>総合図</v>
          </cell>
          <cell r="D15462" t="str">
            <v>1924-1932</v>
          </cell>
          <cell r="E15462" t="str">
            <v>1924-1928,1932</v>
          </cell>
        </row>
        <row r="15463">
          <cell r="A15463">
            <v>3002111504</v>
          </cell>
          <cell r="B15463">
            <v>1030000</v>
          </cell>
          <cell r="C15463" t="str">
            <v>総合図</v>
          </cell>
          <cell r="D15463" t="str">
            <v>1905-1909</v>
          </cell>
          <cell r="E15463" t="str">
            <v>38-42</v>
          </cell>
        </row>
        <row r="15464">
          <cell r="A15464">
            <v>3002111505</v>
          </cell>
          <cell r="B15464">
            <v>1030000</v>
          </cell>
          <cell r="C15464" t="str">
            <v>総合図</v>
          </cell>
          <cell r="D15464" t="str">
            <v>1870-1874</v>
          </cell>
          <cell r="E15464" t="str">
            <v>1-5</v>
          </cell>
        </row>
        <row r="15465">
          <cell r="A15465">
            <v>3002111508</v>
          </cell>
          <cell r="B15465">
            <v>1030000</v>
          </cell>
          <cell r="C15465" t="str">
            <v>総合図</v>
          </cell>
          <cell r="D15465" t="str">
            <v>1959-1959</v>
          </cell>
          <cell r="E15465" t="str">
            <v>1959</v>
          </cell>
        </row>
        <row r="15466">
          <cell r="A15466">
            <v>3002111509</v>
          </cell>
          <cell r="B15466">
            <v>1030000</v>
          </cell>
          <cell r="C15466" t="str">
            <v>総合図</v>
          </cell>
          <cell r="D15466" t="str">
            <v>1865-1866</v>
          </cell>
          <cell r="E15466" t="str">
            <v>1-2</v>
          </cell>
        </row>
        <row r="15467">
          <cell r="A15467">
            <v>3002111510</v>
          </cell>
          <cell r="B15467">
            <v>1030000</v>
          </cell>
          <cell r="C15467" t="str">
            <v>総合図</v>
          </cell>
          <cell r="D15467" t="str">
            <v>1937-1948</v>
          </cell>
          <cell r="E15467" t="str">
            <v>1(1-6),2,3(1-4,6),4(1-8),5(1-11),6(1-5)</v>
          </cell>
        </row>
        <row r="15468">
          <cell r="A15468">
            <v>3002111513</v>
          </cell>
          <cell r="B15468">
            <v>1030000</v>
          </cell>
          <cell r="C15468" t="str">
            <v>総合図</v>
          </cell>
          <cell r="D15468" t="str">
            <v>1833-1856</v>
          </cell>
          <cell r="E15468" t="str">
            <v>1-24</v>
          </cell>
        </row>
        <row r="15469">
          <cell r="A15469">
            <v>3002111514</v>
          </cell>
          <cell r="B15469">
            <v>1030000</v>
          </cell>
          <cell r="C15469" t="str">
            <v>総合図</v>
          </cell>
          <cell r="D15469" t="str">
            <v>1818-1844</v>
          </cell>
          <cell r="E15469" t="str">
            <v>1-27</v>
          </cell>
        </row>
        <row r="15470">
          <cell r="A15470">
            <v>3002111515</v>
          </cell>
          <cell r="B15470">
            <v>1030000</v>
          </cell>
          <cell r="C15470" t="str">
            <v>総合図</v>
          </cell>
          <cell r="D15470" t="str">
            <v>1950-1965</v>
          </cell>
          <cell r="E15470" t="str">
            <v>1-16</v>
          </cell>
        </row>
        <row r="15471">
          <cell r="A15471">
            <v>3002111516</v>
          </cell>
          <cell r="B15471">
            <v>1030000</v>
          </cell>
          <cell r="C15471" t="str">
            <v>総合図</v>
          </cell>
          <cell r="D15471" t="str">
            <v>1924-1936</v>
          </cell>
          <cell r="E15471" t="str">
            <v>1-10,11(1-9,11-12),12</v>
          </cell>
        </row>
        <row r="15472">
          <cell r="A15472">
            <v>3002111517</v>
          </cell>
          <cell r="B15472">
            <v>1030000</v>
          </cell>
          <cell r="C15472" t="str">
            <v>総合図</v>
          </cell>
          <cell r="D15472" t="str">
            <v>1914-1917</v>
          </cell>
          <cell r="E15472" t="str">
            <v>1-3,4(1,3-4),5(6-11)</v>
          </cell>
        </row>
        <row r="15473">
          <cell r="A15473">
            <v>3002111518</v>
          </cell>
          <cell r="B15473">
            <v>1030000</v>
          </cell>
          <cell r="C15473" t="str">
            <v>総合図</v>
          </cell>
          <cell r="D15473" t="str">
            <v>1865-1866</v>
          </cell>
          <cell r="E15473" t="str">
            <v>1(2-11),2(1-3,5-9)</v>
          </cell>
        </row>
        <row r="15474">
          <cell r="A15474">
            <v>3002111521</v>
          </cell>
          <cell r="B15474">
            <v>1030000</v>
          </cell>
          <cell r="C15474" t="str">
            <v>総合図</v>
          </cell>
          <cell r="D15474" t="str">
            <v>1915-1950</v>
          </cell>
          <cell r="E15474" t="str">
            <v>1-20</v>
          </cell>
        </row>
        <row r="15475">
          <cell r="A15475">
            <v>3002111540</v>
          </cell>
          <cell r="B15475">
            <v>1030000</v>
          </cell>
          <cell r="C15475" t="str">
            <v>総合図</v>
          </cell>
          <cell r="D15475" t="str">
            <v>1913-1951</v>
          </cell>
          <cell r="E15475" t="str">
            <v>1-15</v>
          </cell>
        </row>
        <row r="15476">
          <cell r="A15476">
            <v>3002111541</v>
          </cell>
          <cell r="B15476">
            <v>1030000</v>
          </cell>
          <cell r="C15476" t="str">
            <v>総合図</v>
          </cell>
          <cell r="D15476" t="str">
            <v>1864-1869</v>
          </cell>
          <cell r="E15476" t="str">
            <v>1-5,6(2-3)</v>
          </cell>
        </row>
        <row r="15477">
          <cell r="A15477">
            <v>3002111542</v>
          </cell>
          <cell r="B15477">
            <v>1030000</v>
          </cell>
          <cell r="C15477" t="str">
            <v>総合図</v>
          </cell>
          <cell r="D15477" t="str">
            <v>1836-1839</v>
          </cell>
          <cell r="E15477" t="str">
            <v>1-4</v>
          </cell>
        </row>
        <row r="15478">
          <cell r="A15478">
            <v>3002111547</v>
          </cell>
          <cell r="B15478">
            <v>1030000</v>
          </cell>
          <cell r="C15478" t="str">
            <v>総合図</v>
          </cell>
          <cell r="D15478" t="str">
            <v>1864-1865</v>
          </cell>
          <cell r="E15478" t="str">
            <v>1,2(1)</v>
          </cell>
        </row>
        <row r="15479">
          <cell r="A15479">
            <v>3002111548</v>
          </cell>
          <cell r="B15479">
            <v>1030000</v>
          </cell>
          <cell r="C15479" t="str">
            <v>総合図</v>
          </cell>
          <cell r="D15479" t="str">
            <v>1936-1954</v>
          </cell>
          <cell r="E15479" t="str">
            <v>1-18</v>
          </cell>
        </row>
        <row r="15480">
          <cell r="A15480">
            <v>3002111555</v>
          </cell>
          <cell r="B15480">
            <v>1030000</v>
          </cell>
          <cell r="C15480" t="str">
            <v>総合図</v>
          </cell>
          <cell r="D15480" t="str">
            <v>1966-1969</v>
          </cell>
          <cell r="E15480" t="str">
            <v>17-19</v>
          </cell>
        </row>
        <row r="15481">
          <cell r="A15481">
            <v>3002111562</v>
          </cell>
          <cell r="B15481">
            <v>1030000</v>
          </cell>
          <cell r="C15481" t="str">
            <v>総合図</v>
          </cell>
          <cell r="D15481" t="str">
            <v>2006-2009</v>
          </cell>
          <cell r="E15481" t="str">
            <v>89-91,92(1-3)</v>
          </cell>
        </row>
        <row r="15482">
          <cell r="A15482">
            <v>3002111567</v>
          </cell>
          <cell r="B15482">
            <v>1030000</v>
          </cell>
          <cell r="C15482" t="str">
            <v>総合図</v>
          </cell>
          <cell r="D15482" t="str">
            <v>1968-1968</v>
          </cell>
          <cell r="E15482" t="str">
            <v>1968</v>
          </cell>
        </row>
        <row r="15483">
          <cell r="A15483">
            <v>3002111569</v>
          </cell>
          <cell r="B15483">
            <v>1030000</v>
          </cell>
          <cell r="C15483" t="str">
            <v>総合図</v>
          </cell>
          <cell r="D15483" t="str">
            <v>1950-2000</v>
          </cell>
          <cell r="E15483" t="str">
            <v>1-51</v>
          </cell>
        </row>
        <row r="15484">
          <cell r="A15484">
            <v>3002111570</v>
          </cell>
          <cell r="B15484">
            <v>1030000</v>
          </cell>
          <cell r="C15484" t="str">
            <v>総合図</v>
          </cell>
          <cell r="D15484" t="str">
            <v>1982-1997</v>
          </cell>
          <cell r="E15484" t="str">
            <v>1-16</v>
          </cell>
        </row>
        <row r="15485">
          <cell r="A15485">
            <v>3002111572</v>
          </cell>
          <cell r="B15485">
            <v>1030000</v>
          </cell>
          <cell r="C15485" t="str">
            <v>総合図</v>
          </cell>
          <cell r="D15485" t="str">
            <v>2005-2010</v>
          </cell>
          <cell r="E15485" t="str">
            <v>10-15</v>
          </cell>
        </row>
        <row r="15486">
          <cell r="A15486">
            <v>3002111573</v>
          </cell>
          <cell r="B15486">
            <v>1030000</v>
          </cell>
          <cell r="C15486" t="str">
            <v>総合図</v>
          </cell>
          <cell r="D15486" t="str">
            <v>1973-1973</v>
          </cell>
          <cell r="E15486" t="str">
            <v>1973</v>
          </cell>
        </row>
        <row r="15487">
          <cell r="A15487">
            <v>3002111582</v>
          </cell>
          <cell r="B15487">
            <v>1030000</v>
          </cell>
          <cell r="C15487" t="str">
            <v>総合図</v>
          </cell>
          <cell r="D15487" t="str">
            <v>1876-1883</v>
          </cell>
          <cell r="E15487" t="str">
            <v>9-15,16(1-6)</v>
          </cell>
        </row>
        <row r="15488">
          <cell r="A15488">
            <v>3002111583</v>
          </cell>
          <cell r="B15488">
            <v>1030000</v>
          </cell>
          <cell r="C15488" t="str">
            <v>総合図</v>
          </cell>
          <cell r="D15488" t="str">
            <v>2010-2014</v>
          </cell>
          <cell r="E15488" t="str">
            <v>5-9+</v>
          </cell>
        </row>
        <row r="15489">
          <cell r="A15489">
            <v>3002111593</v>
          </cell>
          <cell r="B15489">
            <v>1030000</v>
          </cell>
          <cell r="C15489" t="str">
            <v>総合図</v>
          </cell>
          <cell r="D15489" t="str">
            <v>1974-1978</v>
          </cell>
          <cell r="E15489" t="str">
            <v>1974-1978</v>
          </cell>
        </row>
        <row r="15490">
          <cell r="A15490">
            <v>3002111594</v>
          </cell>
          <cell r="B15490">
            <v>1030000</v>
          </cell>
          <cell r="C15490" t="str">
            <v>総合図</v>
          </cell>
          <cell r="D15490" t="str">
            <v>1950-1957</v>
          </cell>
          <cell r="E15490" t="str">
            <v>27,34</v>
          </cell>
        </row>
        <row r="15491">
          <cell r="A15491">
            <v>3002111595</v>
          </cell>
          <cell r="B15491">
            <v>1030000</v>
          </cell>
          <cell r="C15491" t="str">
            <v>総合図</v>
          </cell>
          <cell r="D15491" t="str">
            <v>1957-1958</v>
          </cell>
          <cell r="E15491" t="str">
            <v>74-75</v>
          </cell>
        </row>
        <row r="15492">
          <cell r="A15492">
            <v>3002111596</v>
          </cell>
          <cell r="B15492">
            <v>1030000</v>
          </cell>
          <cell r="C15492" t="str">
            <v>総合図</v>
          </cell>
          <cell r="D15492" t="str">
            <v>1964-1964</v>
          </cell>
          <cell r="E15492" t="str">
            <v>191-192</v>
          </cell>
        </row>
        <row r="15493">
          <cell r="A15493">
            <v>3002111597</v>
          </cell>
          <cell r="B15493">
            <v>1030000</v>
          </cell>
          <cell r="C15493" t="str">
            <v>総合図</v>
          </cell>
          <cell r="D15493" t="str">
            <v>1985-1985</v>
          </cell>
          <cell r="E15493" t="str">
            <v>1985</v>
          </cell>
        </row>
        <row r="15494">
          <cell r="A15494">
            <v>3002111598</v>
          </cell>
          <cell r="B15494">
            <v>1030000</v>
          </cell>
          <cell r="C15494" t="str">
            <v>総合図</v>
          </cell>
          <cell r="D15494" t="str">
            <v>1976-1982</v>
          </cell>
          <cell r="E15494" t="str">
            <v>1-7</v>
          </cell>
        </row>
        <row r="15495">
          <cell r="A15495">
            <v>3002111600</v>
          </cell>
          <cell r="B15495">
            <v>1030000</v>
          </cell>
          <cell r="C15495" t="str">
            <v>総合図</v>
          </cell>
          <cell r="D15495" t="str">
            <v>1878-1881</v>
          </cell>
          <cell r="E15495" t="str">
            <v>18-56</v>
          </cell>
        </row>
        <row r="15496">
          <cell r="A15496">
            <v>3002111601</v>
          </cell>
          <cell r="B15496">
            <v>1030000</v>
          </cell>
          <cell r="C15496" t="str">
            <v>総合図</v>
          </cell>
          <cell r="D15496" t="str">
            <v>1928-1929</v>
          </cell>
          <cell r="E15496" t="str">
            <v>1928-1929</v>
          </cell>
        </row>
        <row r="15497">
          <cell r="A15497">
            <v>3002111614</v>
          </cell>
          <cell r="B15497">
            <v>1030000</v>
          </cell>
          <cell r="C15497" t="str">
            <v>総合図</v>
          </cell>
          <cell r="D15497" t="str">
            <v>2006-2014</v>
          </cell>
          <cell r="E15497" t="str">
            <v>143-144,146-168+</v>
          </cell>
        </row>
        <row r="15498">
          <cell r="A15498">
            <v>3002111617</v>
          </cell>
          <cell r="B15498">
            <v>1030000</v>
          </cell>
          <cell r="C15498" t="str">
            <v>総合図</v>
          </cell>
          <cell r="D15498" t="str">
            <v>2003-2005</v>
          </cell>
          <cell r="E15498" t="str">
            <v>1-3</v>
          </cell>
        </row>
        <row r="15499">
          <cell r="A15499">
            <v>3002111630</v>
          </cell>
          <cell r="B15499">
            <v>1030000</v>
          </cell>
          <cell r="C15499" t="str">
            <v>総合図</v>
          </cell>
          <cell r="D15499" t="str">
            <v>2005-2011</v>
          </cell>
          <cell r="E15499" t="str">
            <v>4-9</v>
          </cell>
        </row>
        <row r="15500">
          <cell r="A15500">
            <v>3002111635</v>
          </cell>
          <cell r="B15500">
            <v>1030000</v>
          </cell>
          <cell r="C15500" t="str">
            <v>総合図</v>
          </cell>
          <cell r="D15500" t="str">
            <v>1962-1966</v>
          </cell>
          <cell r="E15500" t="str">
            <v>1(4-5),2(1)=4-6</v>
          </cell>
        </row>
        <row r="15501">
          <cell r="A15501">
            <v>3002111636</v>
          </cell>
          <cell r="B15501">
            <v>1030000</v>
          </cell>
          <cell r="C15501" t="str">
            <v>総合図</v>
          </cell>
          <cell r="D15501" t="str">
            <v>1940-1952</v>
          </cell>
          <cell r="E15501" t="str">
            <v>1-5</v>
          </cell>
        </row>
        <row r="15502">
          <cell r="A15502">
            <v>3002111637</v>
          </cell>
          <cell r="B15502">
            <v>1030000</v>
          </cell>
          <cell r="C15502" t="str">
            <v>総合図</v>
          </cell>
          <cell r="D15502" t="str">
            <v>1954-1967</v>
          </cell>
          <cell r="E15502" t="str">
            <v>2-3, 4(1-4)</v>
          </cell>
        </row>
        <row r="15503">
          <cell r="A15503">
            <v>3002111644</v>
          </cell>
          <cell r="B15503">
            <v>1030000</v>
          </cell>
          <cell r="C15503" t="str">
            <v>総合図</v>
          </cell>
          <cell r="D15503" t="str">
            <v>1950-1980</v>
          </cell>
          <cell r="E15503" t="str">
            <v>5-35</v>
          </cell>
        </row>
        <row r="15504">
          <cell r="A15504">
            <v>3002111646</v>
          </cell>
          <cell r="B15504">
            <v>1030000</v>
          </cell>
          <cell r="C15504" t="str">
            <v>総合図</v>
          </cell>
          <cell r="D15504" t="str">
            <v>2003-2009</v>
          </cell>
          <cell r="E15504" t="str">
            <v>49-54+</v>
          </cell>
        </row>
        <row r="15505">
          <cell r="A15505">
            <v>3002111653</v>
          </cell>
          <cell r="B15505">
            <v>1030000</v>
          </cell>
          <cell r="C15505" t="str">
            <v>総合図</v>
          </cell>
          <cell r="D15505" t="str">
            <v>2006-2013</v>
          </cell>
          <cell r="E15505" t="str">
            <v>1-8+</v>
          </cell>
        </row>
        <row r="15506">
          <cell r="A15506">
            <v>3002111658</v>
          </cell>
          <cell r="B15506">
            <v>1030000</v>
          </cell>
          <cell r="C15506" t="str">
            <v>総合図</v>
          </cell>
          <cell r="D15506" t="str">
            <v>1990-1994</v>
          </cell>
          <cell r="E15506" t="str">
            <v>1-5</v>
          </cell>
        </row>
        <row r="15507">
          <cell r="A15507">
            <v>3002111659</v>
          </cell>
          <cell r="B15507">
            <v>1030000</v>
          </cell>
          <cell r="C15507" t="str">
            <v>総合図</v>
          </cell>
          <cell r="D15507" t="str">
            <v>1993-2002</v>
          </cell>
          <cell r="E15507" t="str">
            <v>1-10</v>
          </cell>
        </row>
        <row r="15508">
          <cell r="A15508">
            <v>3002111660</v>
          </cell>
          <cell r="B15508">
            <v>1030000</v>
          </cell>
          <cell r="C15508" t="str">
            <v>総合図</v>
          </cell>
          <cell r="D15508" t="str">
            <v>1961-1961</v>
          </cell>
          <cell r="E15508" t="str">
            <v>12</v>
          </cell>
        </row>
        <row r="15509">
          <cell r="A15509">
            <v>3002111662</v>
          </cell>
          <cell r="B15509">
            <v>1030000</v>
          </cell>
          <cell r="C15509" t="str">
            <v>総合図</v>
          </cell>
          <cell r="D15509" t="str">
            <v>1963-1988;2003-2003</v>
          </cell>
          <cell r="E15509" t="str">
            <v>38,43,48,53,58,63;5</v>
          </cell>
        </row>
        <row r="15510">
          <cell r="A15510">
            <v>3002111663</v>
          </cell>
          <cell r="B15510">
            <v>1030000</v>
          </cell>
          <cell r="C15510" t="str">
            <v>総合図</v>
          </cell>
          <cell r="D15510" t="str">
            <v>1973-1988;2003-2003</v>
          </cell>
          <cell r="E15510" t="str">
            <v>48,53,58,63;5</v>
          </cell>
        </row>
        <row r="15511">
          <cell r="A15511">
            <v>3002111664</v>
          </cell>
          <cell r="B15511">
            <v>1030000</v>
          </cell>
          <cell r="C15511" t="str">
            <v>総合図</v>
          </cell>
          <cell r="D15511" t="str">
            <v>1963-1988;2003-2003</v>
          </cell>
          <cell r="E15511" t="str">
            <v>38,43,48,53,58,63;5</v>
          </cell>
        </row>
        <row r="15512">
          <cell r="A15512">
            <v>3002111674</v>
          </cell>
          <cell r="B15512">
            <v>1030000</v>
          </cell>
          <cell r="C15512" t="str">
            <v>総合図</v>
          </cell>
          <cell r="D15512" t="str">
            <v>1985-2005</v>
          </cell>
          <cell r="E15512" t="str">
            <v>2,6-10,11(2),12,13(1),14-22</v>
          </cell>
        </row>
        <row r="15513">
          <cell r="A15513">
            <v>3002111676</v>
          </cell>
          <cell r="B15513">
            <v>1030000</v>
          </cell>
          <cell r="C15513" t="str">
            <v>総合図</v>
          </cell>
          <cell r="D15513" t="str">
            <v>2004-2013</v>
          </cell>
          <cell r="E15513" t="str">
            <v>41-50+</v>
          </cell>
        </row>
        <row r="15514">
          <cell r="A15514">
            <v>3002111678</v>
          </cell>
          <cell r="B15514">
            <v>1030000</v>
          </cell>
          <cell r="C15514" t="str">
            <v>総合図</v>
          </cell>
          <cell r="D15514" t="str">
            <v>1960-1963</v>
          </cell>
          <cell r="E15514" t="str">
            <v>81-84</v>
          </cell>
        </row>
        <row r="15515">
          <cell r="A15515">
            <v>3002111688</v>
          </cell>
          <cell r="B15515">
            <v>1030000</v>
          </cell>
          <cell r="C15515" t="str">
            <v>総合図</v>
          </cell>
          <cell r="D15515" t="str">
            <v>2004-2011</v>
          </cell>
          <cell r="E15515" t="str">
            <v>2004-2009+</v>
          </cell>
        </row>
        <row r="15516">
          <cell r="A15516">
            <v>3002111703</v>
          </cell>
          <cell r="B15516">
            <v>1030000</v>
          </cell>
          <cell r="C15516" t="str">
            <v>総合図</v>
          </cell>
          <cell r="D15516" t="str">
            <v>2006-2010</v>
          </cell>
          <cell r="E15516" t="str">
            <v>1-5</v>
          </cell>
        </row>
        <row r="15517">
          <cell r="A15517">
            <v>3002111716</v>
          </cell>
          <cell r="B15517">
            <v>1030000</v>
          </cell>
          <cell r="C15517" t="str">
            <v>総合図</v>
          </cell>
          <cell r="D15517" t="str">
            <v>1930-1930</v>
          </cell>
          <cell r="E15517" t="str">
            <v>42(1-3)</v>
          </cell>
        </row>
        <row r="15518">
          <cell r="A15518">
            <v>3002111717</v>
          </cell>
          <cell r="B15518">
            <v>1030000</v>
          </cell>
          <cell r="C15518" t="str">
            <v>総合図</v>
          </cell>
          <cell r="D15518" t="str">
            <v>1992-1992</v>
          </cell>
          <cell r="E15518" t="str">
            <v>1992</v>
          </cell>
        </row>
        <row r="15519">
          <cell r="A15519">
            <v>3002111718</v>
          </cell>
          <cell r="B15519">
            <v>1030000</v>
          </cell>
          <cell r="C15519" t="str">
            <v>総合図</v>
          </cell>
          <cell r="D15519" t="str">
            <v>1994-1994</v>
          </cell>
          <cell r="E15519" t="str">
            <v>1994</v>
          </cell>
        </row>
        <row r="15520">
          <cell r="A15520">
            <v>3002111734</v>
          </cell>
          <cell r="B15520">
            <v>1030000</v>
          </cell>
          <cell r="C15520" t="str">
            <v>総合図</v>
          </cell>
          <cell r="D15520" t="str">
            <v>2004-2008</v>
          </cell>
          <cell r="E15520" t="str">
            <v>1-5</v>
          </cell>
        </row>
        <row r="15521">
          <cell r="A15521">
            <v>3002111738</v>
          </cell>
          <cell r="B15521">
            <v>1030000</v>
          </cell>
          <cell r="C15521" t="str">
            <v>総合図</v>
          </cell>
          <cell r="D15521" t="str">
            <v>1978-1982</v>
          </cell>
          <cell r="E15521" t="str">
            <v>1978-1979,1982</v>
          </cell>
        </row>
        <row r="15522">
          <cell r="A15522">
            <v>3002111739</v>
          </cell>
          <cell r="B15522">
            <v>1030000</v>
          </cell>
          <cell r="C15522" t="str">
            <v>総合図</v>
          </cell>
          <cell r="D15522" t="str">
            <v>2006-2014</v>
          </cell>
          <cell r="E15522" t="str">
            <v>529-632+</v>
          </cell>
        </row>
        <row r="15523">
          <cell r="A15523">
            <v>3002111741</v>
          </cell>
          <cell r="B15523">
            <v>1030000</v>
          </cell>
          <cell r="C15523" t="str">
            <v>総合図</v>
          </cell>
          <cell r="D15523" t="str">
            <v>2005-2007</v>
          </cell>
          <cell r="E15523" t="str">
            <v>2-4+</v>
          </cell>
        </row>
        <row r="15524">
          <cell r="A15524">
            <v>3002111746</v>
          </cell>
          <cell r="B15524">
            <v>1030000</v>
          </cell>
          <cell r="C15524" t="str">
            <v>総合図</v>
          </cell>
          <cell r="D15524" t="str">
            <v>2006-2013</v>
          </cell>
          <cell r="E15524" t="str">
            <v>18-25</v>
          </cell>
        </row>
        <row r="15525">
          <cell r="A15525">
            <v>3002111751</v>
          </cell>
          <cell r="B15525">
            <v>1030000</v>
          </cell>
          <cell r="C15525" t="str">
            <v>総合図</v>
          </cell>
          <cell r="D15525" t="str">
            <v>1834-1855</v>
          </cell>
          <cell r="E15525" t="str">
            <v>1-7,22-27</v>
          </cell>
        </row>
        <row r="15526">
          <cell r="A15526">
            <v>3002111757</v>
          </cell>
          <cell r="B15526">
            <v>1030000</v>
          </cell>
          <cell r="C15526" t="str">
            <v>総合図</v>
          </cell>
          <cell r="D15526" t="str">
            <v>2005-2008</v>
          </cell>
          <cell r="E15526" t="str">
            <v>1-4</v>
          </cell>
        </row>
        <row r="15527">
          <cell r="A15527">
            <v>3002111758</v>
          </cell>
          <cell r="B15527">
            <v>1030000</v>
          </cell>
          <cell r="C15527" t="str">
            <v>総合図</v>
          </cell>
          <cell r="D15527" t="str">
            <v>1966-1975</v>
          </cell>
          <cell r="E15527" t="str">
            <v>1966-1967,1974-1975</v>
          </cell>
        </row>
        <row r="15528">
          <cell r="A15528">
            <v>3002111760</v>
          </cell>
          <cell r="B15528">
            <v>1030000</v>
          </cell>
          <cell r="C15528" t="str">
            <v>総合図</v>
          </cell>
          <cell r="D15528" t="str">
            <v>1970-1975</v>
          </cell>
          <cell r="E15528" t="str">
            <v>1970,1975</v>
          </cell>
        </row>
        <row r="15529">
          <cell r="A15529">
            <v>3002111761</v>
          </cell>
          <cell r="B15529">
            <v>1030000</v>
          </cell>
          <cell r="C15529" t="str">
            <v>総合図</v>
          </cell>
          <cell r="D15529" t="str">
            <v>1953-1953</v>
          </cell>
          <cell r="E15529" t="str">
            <v>23</v>
          </cell>
        </row>
        <row r="15530">
          <cell r="A15530">
            <v>3002111764</v>
          </cell>
          <cell r="B15530">
            <v>1030000</v>
          </cell>
          <cell r="C15530" t="str">
            <v>総合図</v>
          </cell>
          <cell r="D15530" t="str">
            <v>1999-2010</v>
          </cell>
          <cell r="E15530" t="str">
            <v>1997,1999-2000,2005,2007-2010+</v>
          </cell>
        </row>
        <row r="15531">
          <cell r="A15531">
            <v>3002111765</v>
          </cell>
          <cell r="B15531">
            <v>1030000</v>
          </cell>
          <cell r="C15531" t="str">
            <v>総合図</v>
          </cell>
          <cell r="D15531" t="str">
            <v>1977-1977;1977-1979</v>
          </cell>
          <cell r="E15531" t="str">
            <v>1977;2-3</v>
          </cell>
        </row>
        <row r="15532">
          <cell r="A15532">
            <v>3002111766</v>
          </cell>
          <cell r="B15532">
            <v>1030000</v>
          </cell>
          <cell r="C15532" t="str">
            <v>総合図</v>
          </cell>
          <cell r="D15532" t="str">
            <v>1953-1953</v>
          </cell>
          <cell r="E15532" t="str">
            <v>43(2)</v>
          </cell>
        </row>
        <row r="15533">
          <cell r="A15533">
            <v>3002111773</v>
          </cell>
          <cell r="B15533">
            <v>1030000</v>
          </cell>
          <cell r="C15533" t="str">
            <v>総合図</v>
          </cell>
          <cell r="D15533" t="str">
            <v>1952-1968</v>
          </cell>
          <cell r="E15533" t="str">
            <v>1952-1962,1968</v>
          </cell>
        </row>
        <row r="15534">
          <cell r="A15534">
            <v>3002111777</v>
          </cell>
          <cell r="B15534">
            <v>1030000</v>
          </cell>
          <cell r="C15534" t="str">
            <v>総合図</v>
          </cell>
          <cell r="D15534" t="str">
            <v>2006-2010</v>
          </cell>
          <cell r="E15534" t="str">
            <v>40-44</v>
          </cell>
        </row>
        <row r="15535">
          <cell r="A15535">
            <v>3002111782</v>
          </cell>
          <cell r="B15535">
            <v>1030000</v>
          </cell>
          <cell r="C15535" t="str">
            <v>総合図</v>
          </cell>
          <cell r="D15535" t="str">
            <v>1949-1961</v>
          </cell>
          <cell r="E15535" t="str">
            <v>19,29-30,40,43,46,55,59-60,62,86,90-91,94,108,122-125,128,138,142,152,</v>
          </cell>
        </row>
        <row r="15536">
          <cell r="A15536">
            <v>3002111792</v>
          </cell>
          <cell r="B15536">
            <v>1030000</v>
          </cell>
          <cell r="C15536" t="str">
            <v>総合図</v>
          </cell>
          <cell r="D15536" t="str">
            <v>1950-1952</v>
          </cell>
          <cell r="E15536" t="str">
            <v>22,54</v>
          </cell>
        </row>
        <row r="15537">
          <cell r="A15537">
            <v>3002111793</v>
          </cell>
          <cell r="B15537">
            <v>1030000</v>
          </cell>
          <cell r="C15537" t="str">
            <v>総合図</v>
          </cell>
          <cell r="D15537" t="str">
            <v>1959-1959</v>
          </cell>
          <cell r="E15537" t="str">
            <v>5-6</v>
          </cell>
        </row>
        <row r="15538">
          <cell r="A15538">
            <v>3002111794</v>
          </cell>
          <cell r="B15538">
            <v>1030000</v>
          </cell>
          <cell r="C15538" t="str">
            <v>総合図</v>
          </cell>
          <cell r="D15538" t="str">
            <v>1950-1956</v>
          </cell>
          <cell r="E15538" t="str">
            <v>8-9,41</v>
          </cell>
        </row>
        <row r="15539">
          <cell r="A15539">
            <v>3002111795</v>
          </cell>
          <cell r="B15539">
            <v>1030000</v>
          </cell>
          <cell r="C15539" t="str">
            <v>総合図</v>
          </cell>
          <cell r="D15539" t="str">
            <v>1940-1940</v>
          </cell>
          <cell r="E15539" t="str">
            <v>1</v>
          </cell>
        </row>
        <row r="15540">
          <cell r="A15540">
            <v>3002111796</v>
          </cell>
          <cell r="B15540">
            <v>1030000</v>
          </cell>
          <cell r="C15540" t="str">
            <v>総合図</v>
          </cell>
          <cell r="D15540" t="str">
            <v>1960-1974</v>
          </cell>
          <cell r="E15540" t="str">
            <v>1-14</v>
          </cell>
        </row>
        <row r="15541">
          <cell r="A15541">
            <v>3002111797</v>
          </cell>
          <cell r="B15541">
            <v>1030000</v>
          </cell>
          <cell r="C15541" t="str">
            <v>総合図</v>
          </cell>
          <cell r="D15541" t="str">
            <v>1969-1974</v>
          </cell>
          <cell r="E15541" t="str">
            <v>11-14</v>
          </cell>
        </row>
        <row r="15542">
          <cell r="A15542">
            <v>3002111798</v>
          </cell>
          <cell r="B15542">
            <v>1030000</v>
          </cell>
          <cell r="C15542" t="str">
            <v>総合図</v>
          </cell>
          <cell r="D15542" t="str">
            <v>1928-1967</v>
          </cell>
          <cell r="E15542" t="str">
            <v>1-17</v>
          </cell>
        </row>
        <row r="15543">
          <cell r="A15543">
            <v>3002111800</v>
          </cell>
          <cell r="B15543">
            <v>1030000</v>
          </cell>
          <cell r="C15543" t="str">
            <v>総合図</v>
          </cell>
          <cell r="D15543" t="str">
            <v>1845-1910</v>
          </cell>
          <cell r="E15543" t="str">
            <v>28-93</v>
          </cell>
        </row>
        <row r="15544">
          <cell r="A15544">
            <v>3002111801</v>
          </cell>
          <cell r="B15544">
            <v>1030000</v>
          </cell>
          <cell r="C15544" t="str">
            <v>総合図</v>
          </cell>
          <cell r="D15544" t="str">
            <v>2005-2014</v>
          </cell>
          <cell r="E15544" t="str">
            <v>7-16+</v>
          </cell>
        </row>
        <row r="15545">
          <cell r="A15545">
            <v>3002111802</v>
          </cell>
          <cell r="B15545">
            <v>1030000</v>
          </cell>
          <cell r="C15545" t="str">
            <v>総合図</v>
          </cell>
          <cell r="D15545" t="str">
            <v>2006-2014</v>
          </cell>
          <cell r="E15545" t="str">
            <v>2-10+</v>
          </cell>
        </row>
        <row r="15546">
          <cell r="A15546">
            <v>3002111803</v>
          </cell>
          <cell r="B15546">
            <v>1030000</v>
          </cell>
          <cell r="C15546" t="str">
            <v>総合図</v>
          </cell>
          <cell r="D15546" t="str">
            <v>2006-2013</v>
          </cell>
          <cell r="E15546" t="str">
            <v>11,13-20+</v>
          </cell>
        </row>
        <row r="15547">
          <cell r="A15547">
            <v>3002111804</v>
          </cell>
          <cell r="B15547">
            <v>1030000</v>
          </cell>
          <cell r="C15547" t="str">
            <v>総合図</v>
          </cell>
          <cell r="D15547" t="str">
            <v>2004-2009</v>
          </cell>
          <cell r="E15547" t="str">
            <v>16-21+</v>
          </cell>
        </row>
        <row r="15548">
          <cell r="A15548">
            <v>3002111808</v>
          </cell>
          <cell r="B15548">
            <v>1030000</v>
          </cell>
          <cell r="C15548" t="str">
            <v>総合図</v>
          </cell>
          <cell r="D15548" t="str">
            <v>2004-2014</v>
          </cell>
          <cell r="E15548" t="str">
            <v>16,18-21,2010-2014+</v>
          </cell>
        </row>
        <row r="15549">
          <cell r="A15549">
            <v>3002111812</v>
          </cell>
          <cell r="B15549">
            <v>1030000</v>
          </cell>
          <cell r="C15549" t="str">
            <v>総合図</v>
          </cell>
          <cell r="D15549" t="str">
            <v>2005-2007</v>
          </cell>
          <cell r="E15549" t="str">
            <v>1-11</v>
          </cell>
        </row>
        <row r="15550">
          <cell r="A15550">
            <v>3002111826</v>
          </cell>
          <cell r="B15550">
            <v>1030000</v>
          </cell>
          <cell r="C15550" t="str">
            <v>総合図</v>
          </cell>
          <cell r="D15550" t="str">
            <v>2005-2008</v>
          </cell>
          <cell r="E15550" t="str">
            <v>2-4</v>
          </cell>
        </row>
        <row r="15551">
          <cell r="A15551">
            <v>3002111827</v>
          </cell>
          <cell r="B15551">
            <v>1030000</v>
          </cell>
          <cell r="C15551" t="str">
            <v>総合図</v>
          </cell>
          <cell r="D15551" t="str">
            <v>2006-2014</v>
          </cell>
          <cell r="E15551" t="str">
            <v>54-62+</v>
          </cell>
        </row>
        <row r="15552">
          <cell r="A15552">
            <v>3002111828</v>
          </cell>
          <cell r="B15552">
            <v>1030000</v>
          </cell>
          <cell r="C15552" t="str">
            <v>総合図</v>
          </cell>
          <cell r="D15552" t="str">
            <v>2006-2014</v>
          </cell>
          <cell r="E15552" t="str">
            <v>2002,2006-2012,2014+</v>
          </cell>
        </row>
        <row r="15553">
          <cell r="A15553">
            <v>3002111829</v>
          </cell>
          <cell r="B15553">
            <v>1030000</v>
          </cell>
          <cell r="C15553" t="str">
            <v>総合図</v>
          </cell>
          <cell r="D15553" t="str">
            <v>2006-2012</v>
          </cell>
          <cell r="E15553" t="str">
            <v>1-7</v>
          </cell>
        </row>
        <row r="15554">
          <cell r="A15554">
            <v>3002111832</v>
          </cell>
          <cell r="B15554">
            <v>1030000</v>
          </cell>
          <cell r="C15554" t="str">
            <v>総合図</v>
          </cell>
          <cell r="D15554" t="str">
            <v>2004-2011</v>
          </cell>
          <cell r="E15554" t="str">
            <v>7-14</v>
          </cell>
        </row>
        <row r="15555">
          <cell r="A15555">
            <v>3002111833</v>
          </cell>
          <cell r="B15555">
            <v>1030000</v>
          </cell>
          <cell r="C15555" t="str">
            <v>総合図</v>
          </cell>
          <cell r="D15555" t="str">
            <v>2006-2012</v>
          </cell>
          <cell r="E15555" t="str">
            <v>1-7+</v>
          </cell>
        </row>
        <row r="15556">
          <cell r="A15556">
            <v>3002111838</v>
          </cell>
          <cell r="B15556">
            <v>1030000</v>
          </cell>
          <cell r="C15556" t="str">
            <v>総合図</v>
          </cell>
          <cell r="D15556" t="str">
            <v>2005-2005</v>
          </cell>
          <cell r="E15556" t="str">
            <v>1</v>
          </cell>
        </row>
        <row r="15557">
          <cell r="A15557">
            <v>3002111839</v>
          </cell>
          <cell r="B15557">
            <v>1030000</v>
          </cell>
          <cell r="C15557" t="str">
            <v>総合図</v>
          </cell>
          <cell r="D15557" t="str">
            <v>2006-2012</v>
          </cell>
          <cell r="E15557" t="str">
            <v>6-13+</v>
          </cell>
        </row>
        <row r="15558">
          <cell r="A15558">
            <v>3002111840</v>
          </cell>
          <cell r="B15558">
            <v>1030000</v>
          </cell>
          <cell r="C15558" t="str">
            <v>総合図</v>
          </cell>
          <cell r="D15558" t="str">
            <v>1928-1947</v>
          </cell>
          <cell r="E15558" t="str">
            <v>1-20</v>
          </cell>
        </row>
        <row r="15559">
          <cell r="A15559">
            <v>3002111844</v>
          </cell>
          <cell r="B15559">
            <v>1030000</v>
          </cell>
          <cell r="C15559" t="str">
            <v>総合図</v>
          </cell>
          <cell r="D15559" t="str">
            <v>2004-2013</v>
          </cell>
          <cell r="E15559" t="str">
            <v>1-10+</v>
          </cell>
        </row>
        <row r="15560">
          <cell r="A15560">
            <v>3002111846</v>
          </cell>
          <cell r="B15560">
            <v>1030000</v>
          </cell>
          <cell r="C15560" t="str">
            <v>総合図</v>
          </cell>
          <cell r="D15560" t="str">
            <v>2005-2012</v>
          </cell>
          <cell r="E15560" t="str">
            <v>2005-2012+</v>
          </cell>
        </row>
        <row r="15561">
          <cell r="A15561">
            <v>3002111850</v>
          </cell>
          <cell r="B15561">
            <v>1030000</v>
          </cell>
          <cell r="C15561" t="str">
            <v>総合図</v>
          </cell>
          <cell r="D15561" t="str">
            <v>2005-2014</v>
          </cell>
          <cell r="E15561" t="str">
            <v>27-36+</v>
          </cell>
        </row>
        <row r="15562">
          <cell r="A15562">
            <v>3002111851</v>
          </cell>
          <cell r="B15562">
            <v>1030000</v>
          </cell>
          <cell r="C15562" t="str">
            <v>総合図</v>
          </cell>
          <cell r="D15562" t="str">
            <v>2006-2014</v>
          </cell>
          <cell r="E15562" t="str">
            <v>1-9+</v>
          </cell>
        </row>
        <row r="15563">
          <cell r="A15563">
            <v>3002111852</v>
          </cell>
          <cell r="B15563">
            <v>1030000</v>
          </cell>
          <cell r="C15563" t="str">
            <v>総合図</v>
          </cell>
          <cell r="D15563" t="str">
            <v>2002-2014</v>
          </cell>
          <cell r="E15563" t="str">
            <v>1-2,4-7,9-11+</v>
          </cell>
        </row>
        <row r="15564">
          <cell r="A15564">
            <v>3002111853</v>
          </cell>
          <cell r="B15564">
            <v>1030000</v>
          </cell>
          <cell r="C15564" t="str">
            <v>総合図</v>
          </cell>
          <cell r="D15564" t="str">
            <v>1988-1996</v>
          </cell>
          <cell r="E15564" t="str">
            <v>0-4</v>
          </cell>
        </row>
        <row r="15565">
          <cell r="A15565">
            <v>3002111854</v>
          </cell>
          <cell r="B15565">
            <v>1030000</v>
          </cell>
          <cell r="C15565" t="str">
            <v>総合図</v>
          </cell>
          <cell r="D15565" t="str">
            <v>1989-1991</v>
          </cell>
          <cell r="E15565" t="str">
            <v>1989-1991</v>
          </cell>
        </row>
        <row r="15566">
          <cell r="A15566">
            <v>3002111855</v>
          </cell>
          <cell r="B15566">
            <v>1030000</v>
          </cell>
          <cell r="C15566" t="str">
            <v>総合図</v>
          </cell>
          <cell r="D15566" t="str">
            <v>2004-2012</v>
          </cell>
          <cell r="E15566" t="str">
            <v>40-48</v>
          </cell>
        </row>
        <row r="15567">
          <cell r="A15567">
            <v>3002111858</v>
          </cell>
          <cell r="B15567">
            <v>1030000</v>
          </cell>
          <cell r="C15567" t="str">
            <v>総合図</v>
          </cell>
          <cell r="D15567" t="str">
            <v>2003-2006</v>
          </cell>
          <cell r="E15567" t="str">
            <v>3-6</v>
          </cell>
        </row>
        <row r="15568">
          <cell r="A15568">
            <v>3002111859</v>
          </cell>
          <cell r="B15568">
            <v>1030000</v>
          </cell>
          <cell r="C15568" t="str">
            <v>総合図</v>
          </cell>
          <cell r="D15568" t="str">
            <v>2000-2005</v>
          </cell>
          <cell r="E15568" t="str">
            <v>1-6</v>
          </cell>
        </row>
        <row r="15569">
          <cell r="A15569">
            <v>3002111860</v>
          </cell>
          <cell r="B15569">
            <v>1030000</v>
          </cell>
          <cell r="C15569" t="str">
            <v>総合図</v>
          </cell>
          <cell r="D15569" t="str">
            <v>2004-2004</v>
          </cell>
          <cell r="E15569" t="str">
            <v>2004(1)</v>
          </cell>
        </row>
        <row r="15570">
          <cell r="A15570">
            <v>3002111864</v>
          </cell>
          <cell r="B15570">
            <v>1030000</v>
          </cell>
          <cell r="C15570" t="str">
            <v>総合図</v>
          </cell>
          <cell r="D15570" t="str">
            <v>2004-2014</v>
          </cell>
          <cell r="E15570" t="str">
            <v>6-16+</v>
          </cell>
        </row>
        <row r="15571">
          <cell r="A15571">
            <v>3002111870</v>
          </cell>
          <cell r="B15571">
            <v>1030000</v>
          </cell>
          <cell r="C15571" t="str">
            <v>総合図</v>
          </cell>
          <cell r="D15571" t="str">
            <v>1965-1965</v>
          </cell>
          <cell r="E15571" t="str">
            <v>1</v>
          </cell>
        </row>
        <row r="15572">
          <cell r="A15572">
            <v>3002111872</v>
          </cell>
          <cell r="B15572">
            <v>1030000</v>
          </cell>
          <cell r="C15572" t="str">
            <v>総合図</v>
          </cell>
          <cell r="D15572" t="str">
            <v>1977-1977</v>
          </cell>
          <cell r="E15572" t="str">
            <v>1</v>
          </cell>
        </row>
        <row r="15573">
          <cell r="A15573">
            <v>3002111873</v>
          </cell>
          <cell r="B15573">
            <v>1030000</v>
          </cell>
          <cell r="C15573" t="str">
            <v>総合図</v>
          </cell>
          <cell r="D15573" t="str">
            <v>2006-2014</v>
          </cell>
          <cell r="E15573" t="str">
            <v>122-155+</v>
          </cell>
        </row>
        <row r="15574">
          <cell r="A15574">
            <v>3002111874</v>
          </cell>
          <cell r="B15574">
            <v>1030000</v>
          </cell>
          <cell r="C15574" t="str">
            <v>総合図</v>
          </cell>
          <cell r="D15574" t="str">
            <v>2006-2008</v>
          </cell>
          <cell r="E15574" t="str">
            <v>1-4</v>
          </cell>
        </row>
        <row r="15575">
          <cell r="A15575">
            <v>3002111879</v>
          </cell>
          <cell r="B15575">
            <v>1030000</v>
          </cell>
          <cell r="C15575" t="str">
            <v>総合図</v>
          </cell>
          <cell r="D15575" t="str">
            <v>1946-1949</v>
          </cell>
          <cell r="E15575" t="str">
            <v>1-4</v>
          </cell>
        </row>
        <row r="15576">
          <cell r="A15576">
            <v>3002111880</v>
          </cell>
          <cell r="B15576">
            <v>1030000</v>
          </cell>
          <cell r="C15576" t="str">
            <v>総合図</v>
          </cell>
          <cell r="D15576" t="str">
            <v>1958-1958</v>
          </cell>
          <cell r="E15576" t="str">
            <v>197-198</v>
          </cell>
        </row>
        <row r="15577">
          <cell r="A15577">
            <v>3002111950</v>
          </cell>
          <cell r="B15577">
            <v>1030000</v>
          </cell>
          <cell r="C15577" t="str">
            <v>総合図</v>
          </cell>
          <cell r="D15577" t="str">
            <v>2003-2010</v>
          </cell>
          <cell r="E15577" t="str">
            <v>8-15</v>
          </cell>
        </row>
        <row r="15578">
          <cell r="A15578">
            <v>3002111959</v>
          </cell>
          <cell r="B15578">
            <v>1030000</v>
          </cell>
          <cell r="C15578" t="str">
            <v>総合図</v>
          </cell>
          <cell r="D15578" t="str">
            <v>2002-2012</v>
          </cell>
          <cell r="E15578" t="str">
            <v>14-24+</v>
          </cell>
        </row>
        <row r="15579">
          <cell r="A15579">
            <v>3002111964</v>
          </cell>
          <cell r="B15579">
            <v>1030000</v>
          </cell>
          <cell r="C15579" t="str">
            <v>総合図</v>
          </cell>
          <cell r="D15579" t="str">
            <v>2006-2013</v>
          </cell>
          <cell r="E15579" t="str">
            <v>39-46+</v>
          </cell>
        </row>
        <row r="15580">
          <cell r="A15580">
            <v>3002111965</v>
          </cell>
          <cell r="B15580">
            <v>1030000</v>
          </cell>
          <cell r="C15580" t="str">
            <v>総合図</v>
          </cell>
          <cell r="D15580" t="str">
            <v>2006-2014</v>
          </cell>
          <cell r="E15580" t="str">
            <v>1-9+</v>
          </cell>
        </row>
        <row r="15581">
          <cell r="A15581">
            <v>3002111967</v>
          </cell>
          <cell r="B15581">
            <v>1030000</v>
          </cell>
          <cell r="C15581" t="str">
            <v>総合図</v>
          </cell>
          <cell r="D15581" t="str">
            <v>2005-2013</v>
          </cell>
          <cell r="E15581" t="str">
            <v>17-25+</v>
          </cell>
        </row>
        <row r="15582">
          <cell r="A15582">
            <v>3002111970</v>
          </cell>
          <cell r="B15582">
            <v>1030000</v>
          </cell>
          <cell r="C15582" t="str">
            <v>総合図</v>
          </cell>
          <cell r="D15582" t="str">
            <v>1966-2004</v>
          </cell>
          <cell r="E15582" t="str">
            <v>1-10,12-28</v>
          </cell>
        </row>
        <row r="15583">
          <cell r="A15583">
            <v>3002111971</v>
          </cell>
          <cell r="B15583">
            <v>1030000</v>
          </cell>
          <cell r="C15583" t="str">
            <v>総合図</v>
          </cell>
          <cell r="D15583" t="str">
            <v>1982-1998</v>
          </cell>
          <cell r="E15583" t="str">
            <v>3-19</v>
          </cell>
        </row>
        <row r="15584">
          <cell r="A15584">
            <v>3002111973</v>
          </cell>
          <cell r="B15584">
            <v>1030000</v>
          </cell>
          <cell r="C15584" t="str">
            <v>総合図</v>
          </cell>
          <cell r="D15584" t="str">
            <v>1963-1965</v>
          </cell>
          <cell r="E15584" t="str">
            <v>29(1),30(7),31(1,8)</v>
          </cell>
        </row>
        <row r="15585">
          <cell r="A15585">
            <v>3002111974</v>
          </cell>
          <cell r="B15585">
            <v>1030000</v>
          </cell>
          <cell r="C15585" t="str">
            <v>総合図</v>
          </cell>
          <cell r="D15585" t="str">
            <v>1982-1986</v>
          </cell>
          <cell r="E15585" t="str">
            <v>313-363</v>
          </cell>
        </row>
        <row r="15586">
          <cell r="A15586">
            <v>3002111975</v>
          </cell>
          <cell r="B15586">
            <v>1030000</v>
          </cell>
          <cell r="C15586" t="str">
            <v>総合図</v>
          </cell>
          <cell r="D15586" t="str">
            <v>1972-1973</v>
          </cell>
          <cell r="E15586" t="str">
            <v>9(4-6)</v>
          </cell>
        </row>
        <row r="15587">
          <cell r="A15587">
            <v>3002111976</v>
          </cell>
          <cell r="B15587">
            <v>1030000</v>
          </cell>
          <cell r="C15587" t="str">
            <v>総合図</v>
          </cell>
          <cell r="D15587" t="str">
            <v>1967-1983</v>
          </cell>
          <cell r="E15587" t="str">
            <v>1-5,7-17</v>
          </cell>
        </row>
        <row r="15588">
          <cell r="A15588">
            <v>3002111980</v>
          </cell>
          <cell r="B15588">
            <v>1030000</v>
          </cell>
          <cell r="C15588" t="str">
            <v>総合図</v>
          </cell>
          <cell r="D15588" t="str">
            <v>1928-1940</v>
          </cell>
          <cell r="E15588" t="str">
            <v>3,10-15</v>
          </cell>
        </row>
        <row r="15589">
          <cell r="A15589">
            <v>3002111981</v>
          </cell>
          <cell r="B15589">
            <v>1030000</v>
          </cell>
          <cell r="C15589" t="str">
            <v>総合図</v>
          </cell>
          <cell r="D15589" t="str">
            <v>1938-1938</v>
          </cell>
          <cell r="E15589" t="str">
            <v>13</v>
          </cell>
        </row>
        <row r="15590">
          <cell r="A15590">
            <v>3002111982</v>
          </cell>
          <cell r="B15590">
            <v>1030000</v>
          </cell>
          <cell r="C15590" t="str">
            <v>総合図</v>
          </cell>
          <cell r="D15590" t="str">
            <v>1936-1941</v>
          </cell>
          <cell r="E15590" t="str">
            <v>6,10,12-13,18-19,21-22,25,31,35,38-40,45-46,49,51</v>
          </cell>
        </row>
        <row r="15591">
          <cell r="A15591">
            <v>3002111983</v>
          </cell>
          <cell r="B15591">
            <v>1030000</v>
          </cell>
          <cell r="C15591" t="str">
            <v>総合図</v>
          </cell>
          <cell r="D15591" t="str">
            <v>1936-1941</v>
          </cell>
          <cell r="E15591" t="str">
            <v>9-10,12,14,18</v>
          </cell>
        </row>
        <row r="15592">
          <cell r="A15592">
            <v>3002111989</v>
          </cell>
          <cell r="B15592">
            <v>1030000</v>
          </cell>
          <cell r="C15592" t="str">
            <v>総合図</v>
          </cell>
          <cell r="D15592" t="str">
            <v>1981-1986</v>
          </cell>
          <cell r="E15592" t="str">
            <v>1981(3-5),1982(4-6),1983(1)</v>
          </cell>
        </row>
        <row r="15593">
          <cell r="A15593">
            <v>3002111991</v>
          </cell>
          <cell r="B15593">
            <v>1030000</v>
          </cell>
          <cell r="C15593" t="str">
            <v>総合図</v>
          </cell>
          <cell r="D15593" t="str">
            <v>1985-1986</v>
          </cell>
          <cell r="E15593" t="str">
            <v>21-23</v>
          </cell>
        </row>
        <row r="15594">
          <cell r="A15594">
            <v>3002112035</v>
          </cell>
          <cell r="B15594">
            <v>1030000</v>
          </cell>
          <cell r="C15594" t="str">
            <v>総合図</v>
          </cell>
          <cell r="D15594" t="str">
            <v>2006-2011</v>
          </cell>
          <cell r="E15594" t="str">
            <v>4-10+</v>
          </cell>
        </row>
        <row r="15595">
          <cell r="A15595">
            <v>3002112038</v>
          </cell>
          <cell r="B15595">
            <v>1030000</v>
          </cell>
          <cell r="C15595" t="str">
            <v>総合図</v>
          </cell>
          <cell r="D15595" t="str">
            <v>2006-2006</v>
          </cell>
          <cell r="E15595" t="str">
            <v>8</v>
          </cell>
        </row>
        <row r="15596">
          <cell r="A15596">
            <v>3002112073</v>
          </cell>
          <cell r="B15596">
            <v>1030000</v>
          </cell>
          <cell r="C15596" t="str">
            <v>総合図</v>
          </cell>
          <cell r="D15596" t="str">
            <v>1982-1986</v>
          </cell>
          <cell r="E15596" t="str">
            <v>1-3</v>
          </cell>
        </row>
        <row r="15597">
          <cell r="A15597">
            <v>3002112074</v>
          </cell>
          <cell r="B15597">
            <v>1030000</v>
          </cell>
          <cell r="C15597" t="str">
            <v>総合図</v>
          </cell>
          <cell r="D15597" t="str">
            <v>1992-1998</v>
          </cell>
          <cell r="E15597" t="str">
            <v>2-6,7(1-2)</v>
          </cell>
        </row>
        <row r="15598">
          <cell r="A15598">
            <v>3002112078</v>
          </cell>
          <cell r="B15598">
            <v>1030000</v>
          </cell>
          <cell r="C15598" t="str">
            <v>総合図</v>
          </cell>
          <cell r="D15598" t="str">
            <v>2006-2006</v>
          </cell>
          <cell r="E15598" t="str">
            <v>2</v>
          </cell>
        </row>
        <row r="15599">
          <cell r="A15599">
            <v>3002112079</v>
          </cell>
          <cell r="B15599">
            <v>1030000</v>
          </cell>
          <cell r="C15599" t="str">
            <v>総合図</v>
          </cell>
          <cell r="D15599" t="str">
            <v>1993-2012</v>
          </cell>
          <cell r="E15599" t="str">
            <v>1-20</v>
          </cell>
        </row>
        <row r="15600">
          <cell r="A15600">
            <v>3002112080</v>
          </cell>
          <cell r="B15600">
            <v>1030000</v>
          </cell>
          <cell r="C15600" t="str">
            <v>総合図</v>
          </cell>
          <cell r="D15600" t="str">
            <v>1989-2007</v>
          </cell>
          <cell r="E15600" t="str">
            <v>1-19</v>
          </cell>
        </row>
        <row r="15601">
          <cell r="A15601">
            <v>3002112081</v>
          </cell>
          <cell r="B15601">
            <v>1030000</v>
          </cell>
          <cell r="C15601" t="str">
            <v>総合図</v>
          </cell>
          <cell r="D15601" t="str">
            <v>1986-1998</v>
          </cell>
          <cell r="E15601" t="str">
            <v>1-20,25</v>
          </cell>
        </row>
        <row r="15602">
          <cell r="A15602">
            <v>3002112082</v>
          </cell>
          <cell r="B15602">
            <v>1030000</v>
          </cell>
          <cell r="C15602" t="str">
            <v>総合図</v>
          </cell>
          <cell r="D15602" t="str">
            <v>2001-2013</v>
          </cell>
          <cell r="E15602" t="str">
            <v>51-62</v>
          </cell>
        </row>
        <row r="15603">
          <cell r="A15603">
            <v>3002112092</v>
          </cell>
          <cell r="B15603">
            <v>1030000</v>
          </cell>
          <cell r="C15603" t="str">
            <v>総合図</v>
          </cell>
          <cell r="D15603" t="str">
            <v>1972-1972</v>
          </cell>
          <cell r="E15603" t="str">
            <v>5</v>
          </cell>
        </row>
        <row r="15604">
          <cell r="A15604">
            <v>3002112104</v>
          </cell>
          <cell r="B15604">
            <v>1030000</v>
          </cell>
          <cell r="C15604" t="str">
            <v>総合図</v>
          </cell>
          <cell r="D15604" t="str">
            <v>1972-1972</v>
          </cell>
          <cell r="E15604" t="str">
            <v>1972</v>
          </cell>
        </row>
        <row r="15605">
          <cell r="A15605">
            <v>3002112113</v>
          </cell>
          <cell r="B15605">
            <v>1030000</v>
          </cell>
          <cell r="C15605" t="str">
            <v>総合図</v>
          </cell>
          <cell r="D15605" t="str">
            <v>1962-1970</v>
          </cell>
          <cell r="E15605" t="str">
            <v>1962-1970</v>
          </cell>
        </row>
        <row r="15606">
          <cell r="A15606">
            <v>3002112126</v>
          </cell>
          <cell r="B15606">
            <v>1030000</v>
          </cell>
          <cell r="C15606" t="str">
            <v>総合図</v>
          </cell>
          <cell r="D15606" t="str">
            <v>1958-1958</v>
          </cell>
          <cell r="E15606" t="str">
            <v>1958</v>
          </cell>
        </row>
        <row r="15607">
          <cell r="A15607">
            <v>3002112144</v>
          </cell>
          <cell r="B15607">
            <v>1030000</v>
          </cell>
          <cell r="C15607" t="str">
            <v>総合図</v>
          </cell>
          <cell r="D15607" t="str">
            <v>2004-2007</v>
          </cell>
          <cell r="E15607" t="str">
            <v>16-19+</v>
          </cell>
        </row>
        <row r="15608">
          <cell r="A15608">
            <v>3002112155</v>
          </cell>
          <cell r="B15608">
            <v>1030000</v>
          </cell>
          <cell r="C15608" t="str">
            <v>総合図</v>
          </cell>
          <cell r="D15608" t="str">
            <v>2007-2007</v>
          </cell>
          <cell r="E15608" t="str">
            <v>2007</v>
          </cell>
        </row>
        <row r="15609">
          <cell r="A15609">
            <v>3002112190</v>
          </cell>
          <cell r="B15609">
            <v>1030000</v>
          </cell>
          <cell r="C15609" t="str">
            <v>総合図</v>
          </cell>
          <cell r="D15609" t="str">
            <v>1996-2006</v>
          </cell>
          <cell r="E15609" t="str">
            <v>1-21</v>
          </cell>
        </row>
        <row r="15610">
          <cell r="A15610">
            <v>3002112192</v>
          </cell>
          <cell r="B15610">
            <v>1030000</v>
          </cell>
          <cell r="C15610" t="str">
            <v>総合図</v>
          </cell>
          <cell r="D15610" t="str">
            <v>1958-1963</v>
          </cell>
          <cell r="E15610" t="str">
            <v>1-5</v>
          </cell>
        </row>
        <row r="15611">
          <cell r="A15611">
            <v>3002112193</v>
          </cell>
          <cell r="B15611">
            <v>1030000</v>
          </cell>
          <cell r="C15611" t="str">
            <v>総合図</v>
          </cell>
          <cell r="D15611" t="str">
            <v>1963-1966</v>
          </cell>
          <cell r="E15611" t="str">
            <v>6-8</v>
          </cell>
        </row>
        <row r="15612">
          <cell r="A15612">
            <v>3002112195</v>
          </cell>
          <cell r="B15612">
            <v>1030000</v>
          </cell>
          <cell r="C15612" t="str">
            <v>総合図</v>
          </cell>
          <cell r="D15612" t="str">
            <v>1925-1929</v>
          </cell>
          <cell r="E15612" t="str">
            <v>1-5</v>
          </cell>
        </row>
        <row r="15613">
          <cell r="A15613">
            <v>3002112201</v>
          </cell>
          <cell r="B15613">
            <v>1030000</v>
          </cell>
          <cell r="C15613" t="str">
            <v>総合図</v>
          </cell>
          <cell r="D15613" t="str">
            <v>2004-2007</v>
          </cell>
          <cell r="E15613" t="str">
            <v>2004-2007</v>
          </cell>
        </row>
        <row r="15614">
          <cell r="A15614">
            <v>3002112203</v>
          </cell>
          <cell r="B15614">
            <v>1030000</v>
          </cell>
          <cell r="C15614" t="str">
            <v>総合図</v>
          </cell>
          <cell r="D15614" t="str">
            <v>2004-2004</v>
          </cell>
          <cell r="E15614" t="str">
            <v>2</v>
          </cell>
        </row>
        <row r="15615">
          <cell r="A15615">
            <v>3002112204</v>
          </cell>
          <cell r="B15615">
            <v>1030000</v>
          </cell>
          <cell r="C15615" t="str">
            <v>総合図</v>
          </cell>
          <cell r="D15615" t="str">
            <v>1870-1940</v>
          </cell>
          <cell r="E15615" t="str">
            <v>1-19</v>
          </cell>
        </row>
        <row r="15616">
          <cell r="A15616">
            <v>3002112208</v>
          </cell>
          <cell r="B15616">
            <v>1030000</v>
          </cell>
          <cell r="C15616" t="str">
            <v>総合図</v>
          </cell>
          <cell r="D15616" t="str">
            <v>1956-1956</v>
          </cell>
          <cell r="E15616" t="str">
            <v>42-43</v>
          </cell>
        </row>
        <row r="15617">
          <cell r="A15617">
            <v>3002112209</v>
          </cell>
          <cell r="B15617">
            <v>1030000</v>
          </cell>
          <cell r="C15617" t="str">
            <v>総合図</v>
          </cell>
          <cell r="D15617" t="str">
            <v>1979-1982</v>
          </cell>
          <cell r="E15617" t="str">
            <v>11-14,16-22,27</v>
          </cell>
        </row>
        <row r="15618">
          <cell r="A15618">
            <v>3002112210</v>
          </cell>
          <cell r="B15618">
            <v>1030000</v>
          </cell>
          <cell r="C15618" t="str">
            <v>総合図</v>
          </cell>
          <cell r="D15618" t="str">
            <v>1990-1995</v>
          </cell>
          <cell r="E15618" t="str">
            <v>1-2,3(1,4),4-6</v>
          </cell>
        </row>
        <row r="15619">
          <cell r="A15619">
            <v>3002112213</v>
          </cell>
          <cell r="B15619">
            <v>1030000</v>
          </cell>
          <cell r="C15619" t="str">
            <v>総合図</v>
          </cell>
          <cell r="D15619" t="str">
            <v>2007-2008</v>
          </cell>
          <cell r="E15619" t="str">
            <v>32-33</v>
          </cell>
        </row>
        <row r="15620">
          <cell r="A15620">
            <v>3002112215</v>
          </cell>
          <cell r="B15620">
            <v>1030000</v>
          </cell>
          <cell r="C15620" t="str">
            <v>総合図</v>
          </cell>
          <cell r="D15620" t="str">
            <v>2002-2006</v>
          </cell>
          <cell r="E15620" t="str">
            <v>0-7,Suppl 1</v>
          </cell>
        </row>
        <row r="15621">
          <cell r="A15621">
            <v>3002112220</v>
          </cell>
          <cell r="B15621">
            <v>1030000</v>
          </cell>
          <cell r="C15621" t="str">
            <v>総合図</v>
          </cell>
          <cell r="D15621" t="str">
            <v>1967-1967</v>
          </cell>
          <cell r="E15621" t="str">
            <v>42</v>
          </cell>
        </row>
        <row r="15622">
          <cell r="A15622">
            <v>3002112222</v>
          </cell>
          <cell r="B15622">
            <v>1030000</v>
          </cell>
          <cell r="C15622" t="str">
            <v>総合図</v>
          </cell>
          <cell r="D15622" t="str">
            <v>2012-2014</v>
          </cell>
          <cell r="E15622" t="str">
            <v>16-20</v>
          </cell>
        </row>
        <row r="15623">
          <cell r="A15623">
            <v>3002112226</v>
          </cell>
          <cell r="B15623">
            <v>1030000</v>
          </cell>
          <cell r="C15623" t="str">
            <v>総合図</v>
          </cell>
          <cell r="D15623" t="str">
            <v>1967-1968</v>
          </cell>
          <cell r="E15623" t="str">
            <v>1-4,7</v>
          </cell>
        </row>
        <row r="15624">
          <cell r="A15624">
            <v>3002112233</v>
          </cell>
          <cell r="B15624">
            <v>1030000</v>
          </cell>
          <cell r="C15624" t="str">
            <v>総合図</v>
          </cell>
          <cell r="D15624" t="str">
            <v>1917-1918</v>
          </cell>
          <cell r="E15624" t="str">
            <v>1917-1918</v>
          </cell>
        </row>
        <row r="15625">
          <cell r="A15625">
            <v>3002112235</v>
          </cell>
          <cell r="B15625">
            <v>1030000</v>
          </cell>
          <cell r="C15625" t="str">
            <v>総合図</v>
          </cell>
          <cell r="D15625" t="str">
            <v>1963-1963</v>
          </cell>
          <cell r="E15625" t="str">
            <v>1963</v>
          </cell>
        </row>
        <row r="15626">
          <cell r="A15626">
            <v>3002112236</v>
          </cell>
          <cell r="B15626">
            <v>1030000</v>
          </cell>
          <cell r="C15626" t="str">
            <v>総合図</v>
          </cell>
          <cell r="D15626" t="str">
            <v>1969-1974</v>
          </cell>
          <cell r="E15626" t="str">
            <v>1(8-9),2,3(1-8,10-12),4-8,9(1-5,7-12,14),10,11(1,3,5,7-8,10-16)</v>
          </cell>
        </row>
        <row r="15627">
          <cell r="A15627">
            <v>3002112237</v>
          </cell>
          <cell r="B15627">
            <v>1030000</v>
          </cell>
          <cell r="C15627" t="str">
            <v>総合図</v>
          </cell>
          <cell r="D15627" t="str">
            <v>1988-2005</v>
          </cell>
          <cell r="E15627" t="str">
            <v>1-33</v>
          </cell>
        </row>
        <row r="15628">
          <cell r="A15628">
            <v>3002112238</v>
          </cell>
          <cell r="B15628">
            <v>1030000</v>
          </cell>
          <cell r="C15628" t="str">
            <v>総合図</v>
          </cell>
          <cell r="D15628" t="str">
            <v>1998-2003</v>
          </cell>
          <cell r="E15628" t="str">
            <v>1-6</v>
          </cell>
        </row>
        <row r="15629">
          <cell r="A15629">
            <v>3002112239</v>
          </cell>
          <cell r="B15629">
            <v>1030000</v>
          </cell>
          <cell r="C15629" t="str">
            <v>総合図</v>
          </cell>
          <cell r="D15629" t="str">
            <v>2001-2009</v>
          </cell>
          <cell r="E15629" t="str">
            <v>61-69</v>
          </cell>
        </row>
        <row r="15630">
          <cell r="A15630">
            <v>3002112240</v>
          </cell>
          <cell r="B15630">
            <v>1030000</v>
          </cell>
          <cell r="C15630" t="str">
            <v>総合図</v>
          </cell>
          <cell r="D15630" t="str">
            <v>1982-1982</v>
          </cell>
          <cell r="E15630" t="str">
            <v>5(1-2),6(1-2)</v>
          </cell>
        </row>
        <row r="15631">
          <cell r="A15631">
            <v>3002112242</v>
          </cell>
          <cell r="B15631">
            <v>1030000</v>
          </cell>
          <cell r="C15631" t="str">
            <v>総合図</v>
          </cell>
          <cell r="D15631" t="str">
            <v>1978-1980</v>
          </cell>
          <cell r="E15631" t="str">
            <v>1978-1980</v>
          </cell>
        </row>
        <row r="15632">
          <cell r="A15632">
            <v>3002112243</v>
          </cell>
          <cell r="B15632">
            <v>1030000</v>
          </cell>
          <cell r="C15632" t="str">
            <v>総合図</v>
          </cell>
          <cell r="D15632" t="str">
            <v>1973-1973</v>
          </cell>
          <cell r="E15632" t="str">
            <v>1973</v>
          </cell>
        </row>
        <row r="15633">
          <cell r="A15633">
            <v>3002112244</v>
          </cell>
          <cell r="B15633">
            <v>1030000</v>
          </cell>
          <cell r="C15633" t="str">
            <v>総合図</v>
          </cell>
          <cell r="D15633" t="str">
            <v>1975-1975</v>
          </cell>
          <cell r="E15633" t="str">
            <v>1975</v>
          </cell>
        </row>
        <row r="15634">
          <cell r="A15634">
            <v>3002112245</v>
          </cell>
          <cell r="B15634">
            <v>1030000</v>
          </cell>
          <cell r="C15634" t="str">
            <v>総合図</v>
          </cell>
          <cell r="D15634" t="str">
            <v>1988-1993</v>
          </cell>
          <cell r="E15634" t="str">
            <v>1-5</v>
          </cell>
        </row>
        <row r="15635">
          <cell r="A15635">
            <v>3002112246</v>
          </cell>
          <cell r="B15635">
            <v>1030000</v>
          </cell>
          <cell r="C15635" t="str">
            <v>総合図</v>
          </cell>
          <cell r="D15635" t="str">
            <v>1999-2012</v>
          </cell>
          <cell r="E15635" t="str">
            <v>2-14</v>
          </cell>
        </row>
        <row r="15636">
          <cell r="A15636">
            <v>3002112247</v>
          </cell>
          <cell r="B15636">
            <v>1030000</v>
          </cell>
          <cell r="C15636" t="str">
            <v>総合図</v>
          </cell>
          <cell r="D15636" t="str">
            <v>1980-1994</v>
          </cell>
          <cell r="E15636" t="str">
            <v>1-11</v>
          </cell>
        </row>
        <row r="15637">
          <cell r="A15637">
            <v>3002112248</v>
          </cell>
          <cell r="B15637">
            <v>1030000</v>
          </cell>
          <cell r="C15637" t="str">
            <v>総合図</v>
          </cell>
          <cell r="D15637" t="str">
            <v>2002-2009</v>
          </cell>
          <cell r="E15637" t="str">
            <v>39-46</v>
          </cell>
        </row>
        <row r="15638">
          <cell r="A15638">
            <v>3002112249</v>
          </cell>
          <cell r="B15638">
            <v>1030000</v>
          </cell>
          <cell r="C15638" t="str">
            <v>総合図</v>
          </cell>
          <cell r="D15638" t="str">
            <v>1998-2004</v>
          </cell>
          <cell r="E15638" t="str">
            <v>1-7</v>
          </cell>
        </row>
        <row r="15639">
          <cell r="A15639">
            <v>3002112251</v>
          </cell>
          <cell r="B15639">
            <v>1030000</v>
          </cell>
          <cell r="C15639" t="str">
            <v>総合図</v>
          </cell>
          <cell r="D15639" t="str">
            <v>2004-2011</v>
          </cell>
          <cell r="E15639" t="str">
            <v>16-23+</v>
          </cell>
        </row>
        <row r="15640">
          <cell r="A15640">
            <v>3002112254</v>
          </cell>
          <cell r="B15640">
            <v>1030000</v>
          </cell>
          <cell r="C15640" t="str">
            <v>総合図</v>
          </cell>
          <cell r="D15640" t="str">
            <v>1962-2014</v>
          </cell>
          <cell r="E15640" t="str">
            <v>1-64+</v>
          </cell>
        </row>
        <row r="15641">
          <cell r="A15641">
            <v>3002112261</v>
          </cell>
          <cell r="B15641">
            <v>1030000</v>
          </cell>
          <cell r="C15641" t="str">
            <v>総合図</v>
          </cell>
          <cell r="D15641" t="str">
            <v>1963-1969</v>
          </cell>
          <cell r="E15641" t="str">
            <v>33-41</v>
          </cell>
        </row>
        <row r="15642">
          <cell r="A15642">
            <v>3002112262</v>
          </cell>
          <cell r="B15642">
            <v>1030000</v>
          </cell>
          <cell r="C15642" t="str">
            <v>総合図</v>
          </cell>
          <cell r="D15642" t="str">
            <v>2002-2004</v>
          </cell>
          <cell r="E15642" t="str">
            <v>17-19</v>
          </cell>
        </row>
        <row r="15643">
          <cell r="A15643">
            <v>3002112270</v>
          </cell>
          <cell r="B15643">
            <v>1030000</v>
          </cell>
          <cell r="C15643" t="str">
            <v>総合図</v>
          </cell>
          <cell r="D15643" t="str">
            <v>2004-2006</v>
          </cell>
          <cell r="E15643" t="str">
            <v>1-3</v>
          </cell>
        </row>
        <row r="15644">
          <cell r="A15644">
            <v>3002112272</v>
          </cell>
          <cell r="B15644">
            <v>1030000</v>
          </cell>
          <cell r="C15644" t="str">
            <v>総合図</v>
          </cell>
          <cell r="D15644" t="str">
            <v>1913-1924</v>
          </cell>
          <cell r="E15644" t="str">
            <v>1-170,422-589,598-606,634-642,661-669,741-749,769-810,1081-1093,1103-1228</v>
          </cell>
        </row>
        <row r="15645">
          <cell r="A15645">
            <v>3002112278</v>
          </cell>
          <cell r="B15645">
            <v>1030000</v>
          </cell>
          <cell r="C15645" t="str">
            <v>総合図</v>
          </cell>
          <cell r="D15645" t="str">
            <v>1997-2000</v>
          </cell>
          <cell r="E15645" t="str">
            <v>1997,1999-2000</v>
          </cell>
        </row>
        <row r="15646">
          <cell r="A15646">
            <v>3002112279</v>
          </cell>
          <cell r="B15646">
            <v>1030000</v>
          </cell>
          <cell r="C15646" t="str">
            <v>総合図</v>
          </cell>
          <cell r="D15646" t="str">
            <v>2001-2001</v>
          </cell>
          <cell r="E15646" t="str">
            <v>2001</v>
          </cell>
        </row>
        <row r="15647">
          <cell r="A15647">
            <v>3002112280</v>
          </cell>
          <cell r="B15647">
            <v>1030000</v>
          </cell>
          <cell r="C15647" t="str">
            <v>総合図</v>
          </cell>
          <cell r="D15647" t="str">
            <v>2001-2010</v>
          </cell>
          <cell r="E15647" t="str">
            <v>2001-2010</v>
          </cell>
        </row>
        <row r="15648">
          <cell r="A15648">
            <v>3002112281</v>
          </cell>
          <cell r="B15648">
            <v>1030000</v>
          </cell>
          <cell r="C15648" t="str">
            <v>総合図</v>
          </cell>
          <cell r="D15648" t="str">
            <v>2007-2009</v>
          </cell>
          <cell r="E15648" t="str">
            <v>111-113</v>
          </cell>
        </row>
        <row r="15649">
          <cell r="A15649">
            <v>3002112282</v>
          </cell>
          <cell r="B15649">
            <v>1030000</v>
          </cell>
          <cell r="C15649" t="str">
            <v>総合図</v>
          </cell>
          <cell r="D15649" t="str">
            <v>2001-2001</v>
          </cell>
          <cell r="E15649" t="str">
            <v>50</v>
          </cell>
        </row>
        <row r="15650">
          <cell r="A15650">
            <v>3002112285</v>
          </cell>
          <cell r="B15650">
            <v>1030000</v>
          </cell>
          <cell r="C15650" t="str">
            <v>総合図</v>
          </cell>
          <cell r="D15650" t="str">
            <v>1950-1954</v>
          </cell>
          <cell r="E15650" t="str">
            <v>8-10,12-13,15-21</v>
          </cell>
        </row>
        <row r="15651">
          <cell r="A15651">
            <v>3002112288</v>
          </cell>
          <cell r="B15651">
            <v>1030000</v>
          </cell>
          <cell r="C15651" t="str">
            <v>総合図</v>
          </cell>
          <cell r="D15651" t="str">
            <v>2010-2014</v>
          </cell>
          <cell r="E15651" t="str">
            <v>4-7,8(1-3)+</v>
          </cell>
        </row>
        <row r="15652">
          <cell r="A15652">
            <v>3002112289</v>
          </cell>
          <cell r="B15652">
            <v>1030000</v>
          </cell>
          <cell r="C15652" t="str">
            <v>総合図</v>
          </cell>
          <cell r="D15652" t="str">
            <v>1969-1969</v>
          </cell>
          <cell r="E15652" t="str">
            <v>1969</v>
          </cell>
        </row>
        <row r="15653">
          <cell r="A15653">
            <v>3002112290</v>
          </cell>
          <cell r="B15653">
            <v>1030000</v>
          </cell>
          <cell r="C15653" t="str">
            <v>総合図</v>
          </cell>
          <cell r="D15653" t="str">
            <v>1978-1987</v>
          </cell>
          <cell r="E15653" t="str">
            <v>1978,1987</v>
          </cell>
        </row>
        <row r="15654">
          <cell r="A15654">
            <v>3002112296</v>
          </cell>
          <cell r="B15654">
            <v>1030000</v>
          </cell>
          <cell r="C15654" t="str">
            <v>総合図</v>
          </cell>
          <cell r="D15654" t="str">
            <v>1962-1962</v>
          </cell>
          <cell r="E15654" t="str">
            <v>1</v>
          </cell>
        </row>
        <row r="15655">
          <cell r="A15655">
            <v>3002112297</v>
          </cell>
          <cell r="B15655">
            <v>1030000</v>
          </cell>
          <cell r="C15655" t="str">
            <v>総合図</v>
          </cell>
          <cell r="D15655" t="str">
            <v>1962-1973</v>
          </cell>
          <cell r="E15655" t="str">
            <v>2,4-12,14-31</v>
          </cell>
        </row>
        <row r="15656">
          <cell r="A15656">
            <v>3002112298</v>
          </cell>
          <cell r="B15656">
            <v>1030000</v>
          </cell>
          <cell r="C15656" t="str">
            <v>総合図</v>
          </cell>
          <cell r="D15656" t="str">
            <v>1961-1973</v>
          </cell>
          <cell r="E15656" t="str">
            <v>1-10,12-15</v>
          </cell>
        </row>
        <row r="15657">
          <cell r="A15657">
            <v>3002112308</v>
          </cell>
          <cell r="B15657">
            <v>1030000</v>
          </cell>
          <cell r="C15657" t="str">
            <v>総合図</v>
          </cell>
          <cell r="D15657" t="str">
            <v>1916-1944</v>
          </cell>
          <cell r="E15657" t="str">
            <v>1-28,29(1-3)</v>
          </cell>
        </row>
        <row r="15658">
          <cell r="A15658">
            <v>3002112310</v>
          </cell>
          <cell r="B15658">
            <v>1030000</v>
          </cell>
          <cell r="C15658" t="str">
            <v>総合図</v>
          </cell>
          <cell r="D15658" t="str">
            <v>2006-2013</v>
          </cell>
          <cell r="E15658" t="str">
            <v>22-36</v>
          </cell>
        </row>
        <row r="15659">
          <cell r="A15659">
            <v>3002112313</v>
          </cell>
          <cell r="B15659">
            <v>1030000</v>
          </cell>
          <cell r="C15659" t="str">
            <v>総合図</v>
          </cell>
          <cell r="D15659" t="str">
            <v>1962-1970</v>
          </cell>
          <cell r="E15659" t="str">
            <v>1-9</v>
          </cell>
        </row>
        <row r="15660">
          <cell r="A15660">
            <v>3002112314</v>
          </cell>
          <cell r="B15660">
            <v>1030000</v>
          </cell>
          <cell r="C15660" t="str">
            <v>総合図</v>
          </cell>
          <cell r="D15660" t="str">
            <v>1970-1972</v>
          </cell>
          <cell r="E15660" t="str">
            <v>1-3</v>
          </cell>
        </row>
        <row r="15661">
          <cell r="A15661">
            <v>3002112315</v>
          </cell>
          <cell r="B15661">
            <v>1030000</v>
          </cell>
          <cell r="C15661" t="str">
            <v>総合図</v>
          </cell>
          <cell r="D15661" t="str">
            <v>1946-1951</v>
          </cell>
          <cell r="E15661" t="str">
            <v>3(2-4),4(1),8(1-4)</v>
          </cell>
        </row>
        <row r="15662">
          <cell r="A15662">
            <v>3002112316</v>
          </cell>
          <cell r="B15662">
            <v>1030000</v>
          </cell>
          <cell r="C15662" t="str">
            <v>総合図</v>
          </cell>
          <cell r="D15662" t="str">
            <v>1954-1954</v>
          </cell>
          <cell r="E15662" t="str">
            <v>62(5-6)</v>
          </cell>
        </row>
        <row r="15663">
          <cell r="A15663">
            <v>3002112317</v>
          </cell>
          <cell r="B15663">
            <v>1030000</v>
          </cell>
          <cell r="C15663" t="str">
            <v>総合図</v>
          </cell>
          <cell r="D15663" t="str">
            <v>1929-1930</v>
          </cell>
          <cell r="E15663" t="str">
            <v>1(4-11),2(1-3)</v>
          </cell>
        </row>
        <row r="15664">
          <cell r="A15664">
            <v>3002112319</v>
          </cell>
          <cell r="B15664">
            <v>1030000</v>
          </cell>
          <cell r="C15664" t="str">
            <v>総合図</v>
          </cell>
          <cell r="D15664" t="str">
            <v>1936-1937</v>
          </cell>
          <cell r="E15664" t="str">
            <v>1936-1937</v>
          </cell>
        </row>
        <row r="15665">
          <cell r="A15665">
            <v>3002112325</v>
          </cell>
          <cell r="B15665">
            <v>1030000</v>
          </cell>
          <cell r="C15665" t="str">
            <v>総合図</v>
          </cell>
          <cell r="D15665" t="str">
            <v>2007-2012</v>
          </cell>
          <cell r="E15665" t="str">
            <v>1-6</v>
          </cell>
        </row>
        <row r="15666">
          <cell r="A15666">
            <v>3002112336</v>
          </cell>
          <cell r="B15666">
            <v>1030000</v>
          </cell>
          <cell r="C15666" t="str">
            <v>総合図</v>
          </cell>
          <cell r="D15666" t="str">
            <v>2006-2008</v>
          </cell>
          <cell r="E15666" t="str">
            <v>1-3</v>
          </cell>
        </row>
        <row r="15667">
          <cell r="A15667">
            <v>3002112338</v>
          </cell>
          <cell r="B15667">
            <v>1030000</v>
          </cell>
          <cell r="C15667" t="str">
            <v>総合図</v>
          </cell>
          <cell r="D15667" t="str">
            <v>1984-2007</v>
          </cell>
          <cell r="E15667" t="str">
            <v>1-20</v>
          </cell>
        </row>
        <row r="15668">
          <cell r="A15668">
            <v>3002112339</v>
          </cell>
          <cell r="B15668">
            <v>1030000</v>
          </cell>
          <cell r="C15668" t="str">
            <v>総合図</v>
          </cell>
          <cell r="D15668" t="str">
            <v>1973-1983</v>
          </cell>
          <cell r="E15668" t="str">
            <v>1-11</v>
          </cell>
        </row>
        <row r="15669">
          <cell r="A15669">
            <v>3002112343</v>
          </cell>
          <cell r="B15669">
            <v>1030000</v>
          </cell>
          <cell r="C15669" t="str">
            <v>総合図</v>
          </cell>
          <cell r="D15669" t="str">
            <v>2004-2011</v>
          </cell>
          <cell r="E15669" t="str">
            <v>1-2,6-8</v>
          </cell>
        </row>
        <row r="15670">
          <cell r="A15670">
            <v>3002112347</v>
          </cell>
          <cell r="B15670">
            <v>1030000</v>
          </cell>
          <cell r="C15670" t="str">
            <v>総合図</v>
          </cell>
          <cell r="D15670" t="str">
            <v>1947-1951</v>
          </cell>
          <cell r="E15670" t="str">
            <v>22,24-26</v>
          </cell>
        </row>
        <row r="15671">
          <cell r="A15671">
            <v>3002112348</v>
          </cell>
          <cell r="B15671">
            <v>1030000</v>
          </cell>
          <cell r="C15671" t="str">
            <v>総合図</v>
          </cell>
          <cell r="D15671" t="str">
            <v>1979-1979</v>
          </cell>
          <cell r="E15671" t="str">
            <v>54</v>
          </cell>
        </row>
        <row r="15672">
          <cell r="A15672">
            <v>3002112351</v>
          </cell>
          <cell r="B15672">
            <v>1030000</v>
          </cell>
          <cell r="C15672" t="str">
            <v>総合図</v>
          </cell>
          <cell r="D15672" t="str">
            <v>1978-1983</v>
          </cell>
          <cell r="E15672" t="str">
            <v>1-3</v>
          </cell>
        </row>
        <row r="15673">
          <cell r="A15673">
            <v>3002112358</v>
          </cell>
          <cell r="B15673">
            <v>1030000</v>
          </cell>
          <cell r="C15673" t="str">
            <v>総合図</v>
          </cell>
          <cell r="D15673" t="str">
            <v>1978-1979</v>
          </cell>
          <cell r="E15673" t="str">
            <v>24-25</v>
          </cell>
        </row>
        <row r="15674">
          <cell r="A15674">
            <v>3002112360</v>
          </cell>
          <cell r="B15674">
            <v>1030000</v>
          </cell>
          <cell r="C15674" t="str">
            <v>総合図</v>
          </cell>
          <cell r="D15674" t="str">
            <v>1983-1983</v>
          </cell>
          <cell r="E15674" t="str">
            <v>128</v>
          </cell>
        </row>
        <row r="15675">
          <cell r="A15675">
            <v>3002112361</v>
          </cell>
          <cell r="B15675">
            <v>1030000</v>
          </cell>
          <cell r="C15675" t="str">
            <v>総合図</v>
          </cell>
          <cell r="D15675" t="str">
            <v>2009-2010</v>
          </cell>
          <cell r="E15675" t="str">
            <v>2009-2010+</v>
          </cell>
        </row>
        <row r="15676">
          <cell r="A15676">
            <v>3002112362</v>
          </cell>
          <cell r="B15676">
            <v>1030000</v>
          </cell>
          <cell r="C15676" t="str">
            <v>総合図</v>
          </cell>
          <cell r="D15676" t="str">
            <v>1925-1928</v>
          </cell>
          <cell r="E15676" t="str">
            <v>1-1136</v>
          </cell>
        </row>
        <row r="15677">
          <cell r="A15677">
            <v>3002112363</v>
          </cell>
          <cell r="B15677">
            <v>1030000</v>
          </cell>
          <cell r="C15677" t="str">
            <v>総合図</v>
          </cell>
          <cell r="D15677" t="str">
            <v>1982-2005</v>
          </cell>
          <cell r="E15677" t="str">
            <v>1-22</v>
          </cell>
        </row>
        <row r="15678">
          <cell r="A15678">
            <v>3002112378</v>
          </cell>
          <cell r="B15678">
            <v>1030000</v>
          </cell>
          <cell r="C15678" t="str">
            <v>総合図</v>
          </cell>
          <cell r="D15678" t="str">
            <v>2006-2011</v>
          </cell>
          <cell r="E15678" t="str">
            <v>1-5,6(1)+</v>
          </cell>
        </row>
        <row r="15679">
          <cell r="A15679">
            <v>3002112390</v>
          </cell>
          <cell r="B15679">
            <v>1030000</v>
          </cell>
          <cell r="C15679" t="str">
            <v>総合図</v>
          </cell>
          <cell r="D15679" t="str">
            <v>1975-1983</v>
          </cell>
          <cell r="E15679" t="str">
            <v>14-22</v>
          </cell>
        </row>
        <row r="15680">
          <cell r="A15680">
            <v>3002112391</v>
          </cell>
          <cell r="B15680">
            <v>1030000</v>
          </cell>
          <cell r="C15680" t="str">
            <v>総合図</v>
          </cell>
          <cell r="D15680" t="str">
            <v>1983-1999</v>
          </cell>
          <cell r="E15680" t="str">
            <v>22-38</v>
          </cell>
        </row>
        <row r="15681">
          <cell r="A15681">
            <v>3002112392</v>
          </cell>
          <cell r="B15681">
            <v>1030000</v>
          </cell>
          <cell r="C15681" t="str">
            <v>総合図</v>
          </cell>
          <cell r="D15681" t="str">
            <v>1963-1963</v>
          </cell>
          <cell r="E15681" t="str">
            <v>17</v>
          </cell>
        </row>
        <row r="15682">
          <cell r="A15682">
            <v>3002112393</v>
          </cell>
          <cell r="B15682">
            <v>1030000</v>
          </cell>
          <cell r="C15682" t="str">
            <v>総合図</v>
          </cell>
          <cell r="D15682" t="str">
            <v>1964-1986</v>
          </cell>
          <cell r="E15682" t="str">
            <v>18-40</v>
          </cell>
        </row>
        <row r="15683">
          <cell r="A15683">
            <v>3002112408</v>
          </cell>
          <cell r="B15683">
            <v>1030000</v>
          </cell>
          <cell r="C15683" t="str">
            <v>総合図</v>
          </cell>
          <cell r="D15683" t="str">
            <v>2005-2010</v>
          </cell>
          <cell r="E15683" t="str">
            <v>2-8</v>
          </cell>
        </row>
        <row r="15684">
          <cell r="A15684">
            <v>3002112414</v>
          </cell>
          <cell r="B15684">
            <v>1030000</v>
          </cell>
          <cell r="C15684" t="str">
            <v>総合図</v>
          </cell>
          <cell r="D15684" t="str">
            <v>2003-2014</v>
          </cell>
          <cell r="E15684" t="str">
            <v>1-12+</v>
          </cell>
        </row>
        <row r="15685">
          <cell r="A15685">
            <v>3002112417</v>
          </cell>
          <cell r="B15685">
            <v>1030000</v>
          </cell>
          <cell r="C15685" t="str">
            <v>総合図</v>
          </cell>
          <cell r="D15685" t="str">
            <v>2006-2011</v>
          </cell>
          <cell r="E15685" t="str">
            <v>41-46</v>
          </cell>
        </row>
        <row r="15686">
          <cell r="A15686">
            <v>3002112423</v>
          </cell>
          <cell r="B15686">
            <v>1030000</v>
          </cell>
          <cell r="C15686" t="str">
            <v>総合図</v>
          </cell>
          <cell r="D15686" t="str">
            <v>2004-2010</v>
          </cell>
          <cell r="E15686" t="str">
            <v>16-19+</v>
          </cell>
        </row>
        <row r="15687">
          <cell r="A15687">
            <v>3002112450</v>
          </cell>
          <cell r="B15687">
            <v>1030000</v>
          </cell>
          <cell r="C15687" t="str">
            <v>総合図</v>
          </cell>
          <cell r="D15687" t="str">
            <v>1986-1999</v>
          </cell>
          <cell r="E15687" t="str">
            <v>49,56,59-60,62-71,73-75,77,80-81,89</v>
          </cell>
        </row>
        <row r="15688">
          <cell r="A15688">
            <v>3002112451</v>
          </cell>
          <cell r="B15688">
            <v>1030000</v>
          </cell>
          <cell r="C15688" t="str">
            <v>総合図</v>
          </cell>
          <cell r="D15688" t="str">
            <v>1970-1971</v>
          </cell>
          <cell r="E15688" t="str">
            <v>19(10-11),20(1,3-5)</v>
          </cell>
        </row>
        <row r="15689">
          <cell r="A15689">
            <v>3002112452</v>
          </cell>
          <cell r="B15689">
            <v>1030000</v>
          </cell>
          <cell r="C15689" t="str">
            <v>総合図</v>
          </cell>
          <cell r="D15689" t="str">
            <v>1993-1993</v>
          </cell>
          <cell r="E15689" t="str">
            <v>2-4</v>
          </cell>
        </row>
        <row r="15690">
          <cell r="A15690">
            <v>3002112454</v>
          </cell>
          <cell r="B15690">
            <v>1030000</v>
          </cell>
          <cell r="C15690" t="str">
            <v>総合図</v>
          </cell>
          <cell r="D15690" t="str">
            <v>1983-1988</v>
          </cell>
          <cell r="E15690" t="str">
            <v>1983-1988</v>
          </cell>
        </row>
        <row r="15691">
          <cell r="A15691">
            <v>3002112455</v>
          </cell>
          <cell r="B15691">
            <v>1030000</v>
          </cell>
          <cell r="C15691" t="str">
            <v>総合図</v>
          </cell>
          <cell r="D15691" t="str">
            <v>1982-1982</v>
          </cell>
          <cell r="E15691" t="str">
            <v>1982</v>
          </cell>
        </row>
        <row r="15692">
          <cell r="A15692">
            <v>3002112456</v>
          </cell>
          <cell r="B15692">
            <v>1030000</v>
          </cell>
          <cell r="C15692" t="str">
            <v>総合図</v>
          </cell>
          <cell r="D15692" t="str">
            <v>2006-2014</v>
          </cell>
          <cell r="E15692" t="str">
            <v>2-10+</v>
          </cell>
        </row>
        <row r="15693">
          <cell r="A15693">
            <v>3002112461</v>
          </cell>
          <cell r="B15693">
            <v>1030000</v>
          </cell>
          <cell r="C15693" t="str">
            <v>総合図</v>
          </cell>
          <cell r="D15693" t="str">
            <v>2002;2003-2006;2008-2009</v>
          </cell>
          <cell r="E15693" t="str">
            <v>2002;3,5-6;2008-2009</v>
          </cell>
        </row>
        <row r="15694">
          <cell r="A15694">
            <v>3002112463</v>
          </cell>
          <cell r="B15694">
            <v>1030000</v>
          </cell>
          <cell r="C15694" t="str">
            <v>総合図</v>
          </cell>
          <cell r="D15694" t="str">
            <v>2005-2005</v>
          </cell>
          <cell r="E15694" t="str">
            <v>1-7</v>
          </cell>
        </row>
        <row r="15695">
          <cell r="A15695">
            <v>3002112469</v>
          </cell>
          <cell r="B15695">
            <v>1030000</v>
          </cell>
          <cell r="C15695" t="str">
            <v>総合図</v>
          </cell>
          <cell r="D15695" t="str">
            <v>2005-2005</v>
          </cell>
          <cell r="E15695" t="str">
            <v>1-9</v>
          </cell>
        </row>
        <row r="15696">
          <cell r="A15696">
            <v>3002112471</v>
          </cell>
          <cell r="B15696">
            <v>1030000</v>
          </cell>
          <cell r="C15696" t="str">
            <v>総合図</v>
          </cell>
          <cell r="D15696" t="str">
            <v>2007-2008</v>
          </cell>
          <cell r="E15696" t="str">
            <v>19-20</v>
          </cell>
        </row>
        <row r="15697">
          <cell r="A15697">
            <v>3002112476</v>
          </cell>
          <cell r="B15697">
            <v>1030000</v>
          </cell>
          <cell r="C15697" t="str">
            <v>総合図</v>
          </cell>
          <cell r="D15697" t="str">
            <v>2004-2009</v>
          </cell>
          <cell r="E15697" t="str">
            <v>1-20</v>
          </cell>
        </row>
        <row r="15698">
          <cell r="A15698">
            <v>3002112484</v>
          </cell>
          <cell r="B15698">
            <v>1030000</v>
          </cell>
          <cell r="C15698" t="str">
            <v>総合図</v>
          </cell>
          <cell r="D15698" t="str">
            <v>2006-2006;2007-2014</v>
          </cell>
          <cell r="E15698" t="str">
            <v>2006;1-10+</v>
          </cell>
        </row>
        <row r="15699">
          <cell r="A15699">
            <v>3002112485</v>
          </cell>
          <cell r="B15699">
            <v>1030000</v>
          </cell>
          <cell r="C15699" t="str">
            <v>総合図</v>
          </cell>
          <cell r="D15699" t="str">
            <v>2007-2012</v>
          </cell>
          <cell r="E15699" t="str">
            <v>2007-2012</v>
          </cell>
        </row>
        <row r="15700">
          <cell r="A15700">
            <v>3002112490</v>
          </cell>
          <cell r="B15700">
            <v>1030000</v>
          </cell>
          <cell r="C15700" t="str">
            <v>総合図</v>
          </cell>
          <cell r="D15700" t="str">
            <v>1999-2008</v>
          </cell>
          <cell r="E15700" t="str">
            <v>1-10+</v>
          </cell>
        </row>
        <row r="15701">
          <cell r="A15701">
            <v>3002112493</v>
          </cell>
          <cell r="B15701">
            <v>1030000</v>
          </cell>
          <cell r="C15701" t="str">
            <v>総合図</v>
          </cell>
          <cell r="D15701" t="str">
            <v>1946-1952</v>
          </cell>
          <cell r="E15701" t="str">
            <v>1-7</v>
          </cell>
        </row>
        <row r="15702">
          <cell r="A15702">
            <v>3002112496</v>
          </cell>
          <cell r="B15702">
            <v>1030000</v>
          </cell>
          <cell r="C15702" t="str">
            <v>総合図</v>
          </cell>
          <cell r="D15702" t="str">
            <v>2007-2008</v>
          </cell>
          <cell r="E15702" t="str">
            <v>2007-2008</v>
          </cell>
        </row>
        <row r="15703">
          <cell r="A15703">
            <v>3002112497</v>
          </cell>
          <cell r="B15703">
            <v>1030000</v>
          </cell>
          <cell r="C15703" t="str">
            <v>総合図</v>
          </cell>
          <cell r="D15703" t="str">
            <v>2002-2002</v>
          </cell>
          <cell r="E15703" t="str">
            <v>8</v>
          </cell>
        </row>
        <row r="15704">
          <cell r="A15704">
            <v>3002112498</v>
          </cell>
          <cell r="B15704">
            <v>1030000</v>
          </cell>
          <cell r="C15704" t="str">
            <v>総合図</v>
          </cell>
          <cell r="D15704" t="str">
            <v>2002-2002</v>
          </cell>
          <cell r="E15704" t="str">
            <v>8</v>
          </cell>
        </row>
        <row r="15705">
          <cell r="A15705">
            <v>3002112499</v>
          </cell>
          <cell r="B15705">
            <v>1030000</v>
          </cell>
          <cell r="C15705" t="str">
            <v>総合図</v>
          </cell>
          <cell r="D15705" t="str">
            <v>2004-2006</v>
          </cell>
          <cell r="E15705" t="str">
            <v>9-10</v>
          </cell>
        </row>
        <row r="15706">
          <cell r="A15706">
            <v>3002112503</v>
          </cell>
          <cell r="B15706">
            <v>1030000</v>
          </cell>
          <cell r="C15706" t="str">
            <v>総合図</v>
          </cell>
          <cell r="D15706" t="str">
            <v>2006-2008</v>
          </cell>
          <cell r="E15706" t="str">
            <v>40-42</v>
          </cell>
        </row>
        <row r="15707">
          <cell r="A15707">
            <v>3002112504</v>
          </cell>
          <cell r="B15707">
            <v>1030000</v>
          </cell>
          <cell r="C15707" t="str">
            <v>総合図</v>
          </cell>
          <cell r="D15707" t="str">
            <v>2005-2005</v>
          </cell>
          <cell r="E15707" t="str">
            <v>6+</v>
          </cell>
        </row>
        <row r="15708">
          <cell r="A15708">
            <v>3002112507</v>
          </cell>
          <cell r="B15708">
            <v>1030000</v>
          </cell>
          <cell r="C15708" t="str">
            <v>総合図</v>
          </cell>
          <cell r="D15708" t="str">
            <v>2007-2012</v>
          </cell>
          <cell r="E15708" t="str">
            <v>1-4+</v>
          </cell>
        </row>
        <row r="15709">
          <cell r="A15709">
            <v>3002112511</v>
          </cell>
          <cell r="B15709">
            <v>1030000</v>
          </cell>
          <cell r="C15709" t="str">
            <v>総合図</v>
          </cell>
          <cell r="D15709" t="str">
            <v>2007-2008;2009-2013</v>
          </cell>
          <cell r="E15709" t="str">
            <v>1-2;20-71</v>
          </cell>
        </row>
        <row r="15710">
          <cell r="A15710">
            <v>3002112512</v>
          </cell>
          <cell r="B15710">
            <v>1030000</v>
          </cell>
          <cell r="C15710" t="str">
            <v>総合図</v>
          </cell>
          <cell r="D15710" t="str">
            <v>2006-2010</v>
          </cell>
          <cell r="E15710" t="str">
            <v>18,21-22</v>
          </cell>
        </row>
        <row r="15711">
          <cell r="A15711">
            <v>3002112521</v>
          </cell>
          <cell r="B15711">
            <v>1030000</v>
          </cell>
          <cell r="C15711" t="str">
            <v>総合図</v>
          </cell>
          <cell r="D15711" t="str">
            <v>2005-2005</v>
          </cell>
          <cell r="E15711" t="str">
            <v>28(2)</v>
          </cell>
        </row>
        <row r="15712">
          <cell r="A15712">
            <v>3002112522</v>
          </cell>
          <cell r="B15712">
            <v>1030000</v>
          </cell>
          <cell r="C15712" t="str">
            <v>総合図</v>
          </cell>
          <cell r="D15712" t="str">
            <v>1998-2001</v>
          </cell>
          <cell r="E15712" t="str">
            <v>1-4</v>
          </cell>
        </row>
        <row r="15713">
          <cell r="A15713">
            <v>3002112523</v>
          </cell>
          <cell r="B15713">
            <v>1030000</v>
          </cell>
          <cell r="C15713" t="str">
            <v>総合図</v>
          </cell>
          <cell r="D15713" t="str">
            <v>1994-2011</v>
          </cell>
          <cell r="E15713" t="str">
            <v>1-18</v>
          </cell>
        </row>
        <row r="15714">
          <cell r="A15714">
            <v>3002112524</v>
          </cell>
          <cell r="B15714">
            <v>1030000</v>
          </cell>
          <cell r="C15714" t="str">
            <v>総合図</v>
          </cell>
          <cell r="D15714" t="str">
            <v>1989-2005</v>
          </cell>
          <cell r="E15714" t="str">
            <v>6-22</v>
          </cell>
        </row>
        <row r="15715">
          <cell r="A15715">
            <v>3002112526</v>
          </cell>
          <cell r="B15715">
            <v>1030000</v>
          </cell>
          <cell r="C15715" t="str">
            <v>総合図</v>
          </cell>
          <cell r="D15715" t="str">
            <v>1985-1986</v>
          </cell>
          <cell r="E15715" t="str">
            <v>1-2</v>
          </cell>
        </row>
        <row r="15716">
          <cell r="A15716">
            <v>3002112527</v>
          </cell>
          <cell r="B15716">
            <v>1030000</v>
          </cell>
          <cell r="C15716" t="str">
            <v>総合図</v>
          </cell>
          <cell r="D15716" t="str">
            <v>1956-1959</v>
          </cell>
          <cell r="E15716" t="str">
            <v>1-4</v>
          </cell>
        </row>
        <row r="15717">
          <cell r="A15717">
            <v>3002112528</v>
          </cell>
          <cell r="B15717">
            <v>1030000</v>
          </cell>
          <cell r="C15717" t="str">
            <v>総合図</v>
          </cell>
          <cell r="D15717" t="str">
            <v>1993-2008</v>
          </cell>
          <cell r="E15717" t="str">
            <v>1-12</v>
          </cell>
        </row>
        <row r="15718">
          <cell r="A15718">
            <v>3002112529</v>
          </cell>
          <cell r="B15718">
            <v>1030000</v>
          </cell>
          <cell r="C15718" t="str">
            <v>総合図</v>
          </cell>
          <cell r="D15718" t="str">
            <v>1942-1943</v>
          </cell>
          <cell r="E15718" t="str">
            <v>1-2</v>
          </cell>
        </row>
        <row r="15719">
          <cell r="A15719">
            <v>3002112530</v>
          </cell>
          <cell r="B15719">
            <v>1030000</v>
          </cell>
          <cell r="C15719" t="str">
            <v>総合図</v>
          </cell>
          <cell r="D15719" t="str">
            <v>1992-2005</v>
          </cell>
          <cell r="E15719" t="str">
            <v>1-5</v>
          </cell>
        </row>
        <row r="15720">
          <cell r="A15720">
            <v>3002112531</v>
          </cell>
          <cell r="B15720">
            <v>1030000</v>
          </cell>
          <cell r="C15720" t="str">
            <v>総合図</v>
          </cell>
          <cell r="D15720" t="str">
            <v>1959-1959</v>
          </cell>
          <cell r="E15720" t="str">
            <v>1</v>
          </cell>
        </row>
        <row r="15721">
          <cell r="A15721">
            <v>3002112532</v>
          </cell>
          <cell r="B15721">
            <v>1030000</v>
          </cell>
          <cell r="C15721" t="str">
            <v>総合図</v>
          </cell>
          <cell r="D15721" t="str">
            <v>1971-1971</v>
          </cell>
          <cell r="E15721" t="str">
            <v>16</v>
          </cell>
        </row>
        <row r="15722">
          <cell r="A15722">
            <v>3002112533</v>
          </cell>
          <cell r="B15722">
            <v>1030000</v>
          </cell>
          <cell r="C15722" t="str">
            <v>総合図</v>
          </cell>
          <cell r="D15722" t="str">
            <v>1984-2011</v>
          </cell>
          <cell r="E15722" t="str">
            <v>1-28</v>
          </cell>
        </row>
        <row r="15723">
          <cell r="A15723">
            <v>3002112536</v>
          </cell>
          <cell r="B15723">
            <v>1030000</v>
          </cell>
          <cell r="C15723" t="str">
            <v>総合図</v>
          </cell>
          <cell r="D15723" t="str">
            <v>1983-2003</v>
          </cell>
          <cell r="E15723" t="str">
            <v>25-27,34-45</v>
          </cell>
        </row>
        <row r="15724">
          <cell r="A15724">
            <v>3002112539</v>
          </cell>
          <cell r="B15724">
            <v>1030000</v>
          </cell>
          <cell r="C15724" t="str">
            <v>総合図</v>
          </cell>
          <cell r="D15724" t="str">
            <v>1996-1997</v>
          </cell>
          <cell r="E15724" t="str">
            <v>301-306</v>
          </cell>
        </row>
        <row r="15725">
          <cell r="A15725">
            <v>3002112552</v>
          </cell>
          <cell r="B15725">
            <v>1030000</v>
          </cell>
          <cell r="C15725" t="str">
            <v>総合図</v>
          </cell>
          <cell r="D15725" t="str">
            <v>2007-2013</v>
          </cell>
          <cell r="E15725" t="str">
            <v>26-33+</v>
          </cell>
        </row>
        <row r="15726">
          <cell r="A15726">
            <v>3002112554</v>
          </cell>
          <cell r="B15726">
            <v>1030000</v>
          </cell>
          <cell r="C15726" t="str">
            <v>総合図</v>
          </cell>
          <cell r="D15726" t="str">
            <v>2006-2014</v>
          </cell>
          <cell r="E15726" t="str">
            <v>9-16+</v>
          </cell>
        </row>
        <row r="15727">
          <cell r="A15727">
            <v>3002112568</v>
          </cell>
          <cell r="B15727">
            <v>1030000</v>
          </cell>
          <cell r="C15727" t="str">
            <v>総合図</v>
          </cell>
          <cell r="D15727" t="str">
            <v>1980-1992</v>
          </cell>
          <cell r="E15727" t="str">
            <v>1-23</v>
          </cell>
        </row>
        <row r="15728">
          <cell r="A15728">
            <v>3002112569</v>
          </cell>
          <cell r="B15728">
            <v>1030000</v>
          </cell>
          <cell r="C15728" t="str">
            <v>総合図</v>
          </cell>
          <cell r="D15728" t="str">
            <v>1985-2013</v>
          </cell>
          <cell r="E15728" t="str">
            <v>1-5,12-22,25-26,29-41</v>
          </cell>
        </row>
        <row r="15729">
          <cell r="A15729">
            <v>3002112594</v>
          </cell>
          <cell r="B15729">
            <v>1030000</v>
          </cell>
          <cell r="C15729" t="str">
            <v>総合図</v>
          </cell>
          <cell r="D15729" t="str">
            <v>2009-2009</v>
          </cell>
          <cell r="E15729" t="str">
            <v>4</v>
          </cell>
        </row>
        <row r="15730">
          <cell r="A15730">
            <v>3002112608</v>
          </cell>
          <cell r="B15730">
            <v>1030000</v>
          </cell>
          <cell r="C15730" t="str">
            <v>総合図</v>
          </cell>
          <cell r="D15730" t="str">
            <v>2004-2011</v>
          </cell>
          <cell r="E15730" t="str">
            <v>16-23+</v>
          </cell>
        </row>
        <row r="15731">
          <cell r="A15731">
            <v>3002112609</v>
          </cell>
          <cell r="B15731">
            <v>1030000</v>
          </cell>
          <cell r="C15731" t="str">
            <v>総合図</v>
          </cell>
          <cell r="D15731" t="str">
            <v>2004-2011</v>
          </cell>
          <cell r="E15731" t="str">
            <v>16-23+</v>
          </cell>
        </row>
        <row r="15732">
          <cell r="A15732">
            <v>3002112610</v>
          </cell>
          <cell r="B15732">
            <v>1030000</v>
          </cell>
          <cell r="C15732" t="str">
            <v>総合図</v>
          </cell>
          <cell r="D15732" t="str">
            <v>2004-2011</v>
          </cell>
          <cell r="E15732" t="str">
            <v>16-23+</v>
          </cell>
        </row>
        <row r="15733">
          <cell r="A15733">
            <v>3002112611</v>
          </cell>
          <cell r="B15733">
            <v>1030000</v>
          </cell>
          <cell r="C15733" t="str">
            <v>総合図</v>
          </cell>
          <cell r="D15733" t="str">
            <v>2004-2011</v>
          </cell>
          <cell r="E15733" t="str">
            <v>16-23+</v>
          </cell>
        </row>
        <row r="15734">
          <cell r="A15734">
            <v>3002112620</v>
          </cell>
          <cell r="B15734">
            <v>1030000</v>
          </cell>
          <cell r="C15734" t="str">
            <v>総合図</v>
          </cell>
          <cell r="D15734" t="str">
            <v>2007-2008</v>
          </cell>
          <cell r="E15734" t="str">
            <v>11-12+</v>
          </cell>
        </row>
        <row r="15735">
          <cell r="A15735">
            <v>3002112621</v>
          </cell>
          <cell r="B15735">
            <v>1030000</v>
          </cell>
          <cell r="C15735" t="str">
            <v>総合図</v>
          </cell>
          <cell r="D15735" t="str">
            <v>1977-1998</v>
          </cell>
          <cell r="E15735" t="str">
            <v>1977,1981,1992,1998</v>
          </cell>
        </row>
        <row r="15736">
          <cell r="A15736">
            <v>3002112622</v>
          </cell>
          <cell r="B15736">
            <v>1030000</v>
          </cell>
          <cell r="C15736" t="str">
            <v>総合図</v>
          </cell>
          <cell r="D15736" t="str">
            <v>1963-2002</v>
          </cell>
          <cell r="E15736" t="str">
            <v>1963-1964,1982-1990,1999-2002</v>
          </cell>
        </row>
        <row r="15737">
          <cell r="A15737">
            <v>3002112623</v>
          </cell>
          <cell r="B15737">
            <v>1030000</v>
          </cell>
          <cell r="C15737" t="str">
            <v>総合図</v>
          </cell>
          <cell r="D15737" t="str">
            <v>1930-1957</v>
          </cell>
          <cell r="E15737" t="str">
            <v>32-115</v>
          </cell>
        </row>
        <row r="15738">
          <cell r="A15738">
            <v>3002112625</v>
          </cell>
          <cell r="B15738">
            <v>1030000</v>
          </cell>
          <cell r="C15738" t="str">
            <v>総合図</v>
          </cell>
          <cell r="D15738" t="str">
            <v>1993-2013</v>
          </cell>
          <cell r="E15738" t="str">
            <v>11-41,49-83,86-89</v>
          </cell>
        </row>
        <row r="15739">
          <cell r="A15739">
            <v>3002112626</v>
          </cell>
          <cell r="B15739">
            <v>1030000</v>
          </cell>
          <cell r="C15739" t="str">
            <v>総合図</v>
          </cell>
          <cell r="D15739" t="str">
            <v>1968-2007</v>
          </cell>
          <cell r="E15739" t="str">
            <v>4-7,9-12,27-34</v>
          </cell>
        </row>
        <row r="15740">
          <cell r="A15740">
            <v>3002112627</v>
          </cell>
          <cell r="B15740">
            <v>1030000</v>
          </cell>
          <cell r="C15740" t="str">
            <v>総合図</v>
          </cell>
          <cell r="D15740" t="str">
            <v>1996-2007</v>
          </cell>
          <cell r="E15740" t="str">
            <v>1-10</v>
          </cell>
        </row>
        <row r="15741">
          <cell r="A15741">
            <v>3002112628</v>
          </cell>
          <cell r="B15741">
            <v>1030000</v>
          </cell>
          <cell r="C15741" t="str">
            <v>総合図</v>
          </cell>
          <cell r="D15741" t="str">
            <v>1955-1955</v>
          </cell>
          <cell r="E15741" t="str">
            <v>1-2</v>
          </cell>
        </row>
        <row r="15742">
          <cell r="A15742">
            <v>3002112629</v>
          </cell>
          <cell r="B15742">
            <v>1030000</v>
          </cell>
          <cell r="C15742" t="str">
            <v>総合図</v>
          </cell>
          <cell r="D15742" t="str">
            <v>1983-1987</v>
          </cell>
          <cell r="E15742" t="str">
            <v>3-4</v>
          </cell>
        </row>
        <row r="15743">
          <cell r="A15743">
            <v>3002112630</v>
          </cell>
          <cell r="B15743">
            <v>1030000</v>
          </cell>
          <cell r="C15743" t="str">
            <v>総合図</v>
          </cell>
          <cell r="D15743" t="str">
            <v>1994-1997</v>
          </cell>
          <cell r="E15743" t="str">
            <v>1(1-3)</v>
          </cell>
        </row>
        <row r="15744">
          <cell r="A15744">
            <v>3002112634</v>
          </cell>
          <cell r="B15744">
            <v>1030000</v>
          </cell>
          <cell r="C15744" t="str">
            <v>総合図</v>
          </cell>
          <cell r="D15744" t="str">
            <v>2000-2005</v>
          </cell>
          <cell r="E15744" t="str">
            <v>1-10</v>
          </cell>
        </row>
        <row r="15745">
          <cell r="A15745">
            <v>3002112635</v>
          </cell>
          <cell r="B15745">
            <v>1030000</v>
          </cell>
          <cell r="C15745" t="str">
            <v>総合図</v>
          </cell>
          <cell r="D15745" t="str">
            <v>1978-1993</v>
          </cell>
          <cell r="E15745" t="str">
            <v>1-16</v>
          </cell>
        </row>
        <row r="15746">
          <cell r="A15746">
            <v>3002112636</v>
          </cell>
          <cell r="B15746">
            <v>1030000</v>
          </cell>
          <cell r="C15746" t="str">
            <v>総合図</v>
          </cell>
          <cell r="D15746" t="str">
            <v>1980-1984</v>
          </cell>
          <cell r="E15746" t="str">
            <v>1-13</v>
          </cell>
        </row>
        <row r="15747">
          <cell r="A15747">
            <v>3002112637</v>
          </cell>
          <cell r="B15747">
            <v>1030000</v>
          </cell>
          <cell r="C15747" t="str">
            <v>総合図</v>
          </cell>
          <cell r="D15747" t="str">
            <v>1970-1980</v>
          </cell>
          <cell r="E15747" t="str">
            <v>11,17</v>
          </cell>
        </row>
        <row r="15748">
          <cell r="A15748">
            <v>3002112640</v>
          </cell>
          <cell r="B15748">
            <v>1030000</v>
          </cell>
          <cell r="C15748" t="str">
            <v>総合図</v>
          </cell>
          <cell r="D15748" t="str">
            <v>1994-2010</v>
          </cell>
          <cell r="E15748" t="str">
            <v>1-17</v>
          </cell>
        </row>
        <row r="15749">
          <cell r="A15749">
            <v>3002112721</v>
          </cell>
          <cell r="B15749">
            <v>1030000</v>
          </cell>
          <cell r="C15749" t="str">
            <v>総合図</v>
          </cell>
          <cell r="D15749" t="str">
            <v>2009-2009</v>
          </cell>
          <cell r="E15749" t="str">
            <v>2009+</v>
          </cell>
        </row>
        <row r="15750">
          <cell r="A15750">
            <v>3002112767</v>
          </cell>
          <cell r="B15750">
            <v>1030000</v>
          </cell>
          <cell r="C15750" t="str">
            <v>総合図</v>
          </cell>
          <cell r="D15750" t="str">
            <v>1973-2013</v>
          </cell>
          <cell r="E15750" t="str">
            <v>1973(1),1980-2009(1),2011-2013(1)+</v>
          </cell>
        </row>
        <row r="15751">
          <cell r="A15751">
            <v>3002112885</v>
          </cell>
          <cell r="B15751">
            <v>1030000</v>
          </cell>
          <cell r="C15751" t="str">
            <v>総合図</v>
          </cell>
          <cell r="D15751" t="str">
            <v>1968-2010</v>
          </cell>
          <cell r="E15751" t="str">
            <v>2,6-17,19-23,25-27,29-42</v>
          </cell>
        </row>
        <row r="15752">
          <cell r="A15752">
            <v>3002112991</v>
          </cell>
          <cell r="B15752">
            <v>1030000</v>
          </cell>
          <cell r="C15752" t="str">
            <v>総合図</v>
          </cell>
          <cell r="D15752" t="str">
            <v>1995-2010</v>
          </cell>
          <cell r="E15752" t="str">
            <v>40-43,49-55</v>
          </cell>
        </row>
        <row r="15753">
          <cell r="A15753">
            <v>3002113260</v>
          </cell>
          <cell r="B15753">
            <v>1030000</v>
          </cell>
          <cell r="C15753" t="str">
            <v>総合図</v>
          </cell>
          <cell r="D15753" t="str">
            <v>+</v>
          </cell>
          <cell r="E15753" t="str">
            <v>+</v>
          </cell>
        </row>
        <row r="15754">
          <cell r="A15754">
            <v>3002113277</v>
          </cell>
          <cell r="B15754">
            <v>1030000</v>
          </cell>
          <cell r="C15754" t="str">
            <v>総合図</v>
          </cell>
          <cell r="D15754" t="str">
            <v>1979-1979</v>
          </cell>
          <cell r="E15754" t="str">
            <v>1979(1)</v>
          </cell>
        </row>
        <row r="15755">
          <cell r="A15755">
            <v>3002113287</v>
          </cell>
          <cell r="B15755">
            <v>1030000</v>
          </cell>
          <cell r="C15755" t="str">
            <v>総合図</v>
          </cell>
          <cell r="D15755" t="str">
            <v>1987-2006</v>
          </cell>
          <cell r="E15755" t="str">
            <v>35-36,48-53</v>
          </cell>
        </row>
        <row r="15756">
          <cell r="A15756">
            <v>3002113360</v>
          </cell>
          <cell r="B15756">
            <v>1030000</v>
          </cell>
          <cell r="C15756" t="str">
            <v>総合図</v>
          </cell>
          <cell r="D15756" t="str">
            <v>1989-2012</v>
          </cell>
          <cell r="E15756" t="str">
            <v>120-187</v>
          </cell>
        </row>
        <row r="15757">
          <cell r="A15757">
            <v>3002113385</v>
          </cell>
          <cell r="B15757">
            <v>1030000</v>
          </cell>
          <cell r="C15757" t="str">
            <v>総合図</v>
          </cell>
          <cell r="D15757" t="str">
            <v>1974-1974</v>
          </cell>
          <cell r="E15757" t="str">
            <v>9</v>
          </cell>
        </row>
        <row r="15758">
          <cell r="A15758">
            <v>3002113401</v>
          </cell>
          <cell r="B15758">
            <v>1030000</v>
          </cell>
          <cell r="C15758" t="str">
            <v>総合図</v>
          </cell>
          <cell r="D15758" t="str">
            <v>1992-2008</v>
          </cell>
          <cell r="E15758" t="str">
            <v>11-26</v>
          </cell>
        </row>
        <row r="15759">
          <cell r="A15759">
            <v>3002113420</v>
          </cell>
          <cell r="B15759">
            <v>1030000</v>
          </cell>
          <cell r="C15759" t="str">
            <v>総合図</v>
          </cell>
          <cell r="D15759" t="str">
            <v>1986-1986</v>
          </cell>
          <cell r="E15759" t="str">
            <v>36</v>
          </cell>
        </row>
        <row r="15760">
          <cell r="A15760">
            <v>3002113437</v>
          </cell>
          <cell r="B15760">
            <v>1030000</v>
          </cell>
          <cell r="C15760" t="str">
            <v>総合図</v>
          </cell>
          <cell r="D15760" t="str">
            <v>1964-1973</v>
          </cell>
          <cell r="E15760" t="str">
            <v>1,7-8</v>
          </cell>
        </row>
        <row r="15761">
          <cell r="A15761">
            <v>3002113447</v>
          </cell>
          <cell r="B15761">
            <v>1030000</v>
          </cell>
          <cell r="C15761" t="str">
            <v>総合図</v>
          </cell>
          <cell r="D15761" t="str">
            <v>1986-1988</v>
          </cell>
          <cell r="E15761" t="str">
            <v>33-35</v>
          </cell>
        </row>
        <row r="15762">
          <cell r="A15762">
            <v>3002113448</v>
          </cell>
          <cell r="B15762">
            <v>1030000</v>
          </cell>
          <cell r="C15762" t="str">
            <v>総合図</v>
          </cell>
          <cell r="D15762" t="str">
            <v>1989-1996</v>
          </cell>
          <cell r="E15762" t="str">
            <v>36-43</v>
          </cell>
        </row>
        <row r="15763">
          <cell r="A15763">
            <v>3002113470</v>
          </cell>
          <cell r="B15763">
            <v>1030000</v>
          </cell>
          <cell r="C15763" t="str">
            <v>総合図</v>
          </cell>
          <cell r="D15763" t="str">
            <v>1981-1984</v>
          </cell>
          <cell r="E15763" t="str">
            <v>7-10</v>
          </cell>
        </row>
        <row r="15764">
          <cell r="A15764">
            <v>3002113473</v>
          </cell>
          <cell r="B15764">
            <v>1030000</v>
          </cell>
          <cell r="C15764" t="str">
            <v>総合図</v>
          </cell>
          <cell r="D15764" t="str">
            <v>1985-1995</v>
          </cell>
          <cell r="E15764" t="str">
            <v>11-31</v>
          </cell>
        </row>
        <row r="15765">
          <cell r="A15765">
            <v>3002113475</v>
          </cell>
          <cell r="B15765">
            <v>1030000</v>
          </cell>
          <cell r="C15765" t="str">
            <v>総合図</v>
          </cell>
          <cell r="D15765" t="str">
            <v>1970-1971</v>
          </cell>
          <cell r="E15765" t="str">
            <v>17-18</v>
          </cell>
        </row>
        <row r="15766">
          <cell r="A15766">
            <v>3002113519</v>
          </cell>
          <cell r="B15766">
            <v>1030000</v>
          </cell>
          <cell r="C15766" t="str">
            <v>総合図</v>
          </cell>
          <cell r="D15766" t="str">
            <v>1986-1988</v>
          </cell>
          <cell r="E15766" t="str">
            <v>21-22,24-25</v>
          </cell>
        </row>
        <row r="15767">
          <cell r="A15767">
            <v>3002113553</v>
          </cell>
          <cell r="B15767">
            <v>1030000</v>
          </cell>
          <cell r="C15767" t="str">
            <v>総合図</v>
          </cell>
          <cell r="D15767" t="str">
            <v>1990-1991</v>
          </cell>
          <cell r="E15767" t="str">
            <v>1-2</v>
          </cell>
        </row>
        <row r="15768">
          <cell r="A15768">
            <v>3002113557</v>
          </cell>
          <cell r="B15768">
            <v>1030000</v>
          </cell>
          <cell r="C15768" t="str">
            <v>総合図</v>
          </cell>
          <cell r="D15768" t="str">
            <v>1985-2005</v>
          </cell>
          <cell r="E15768" t="str">
            <v>1-19</v>
          </cell>
        </row>
        <row r="15769">
          <cell r="A15769">
            <v>3002113568</v>
          </cell>
          <cell r="B15769">
            <v>1030000</v>
          </cell>
          <cell r="C15769" t="str">
            <v>総合図</v>
          </cell>
          <cell r="D15769" t="str">
            <v>1970-1981</v>
          </cell>
          <cell r="E15769" t="str">
            <v>1-4,6,8-25</v>
          </cell>
        </row>
        <row r="15770">
          <cell r="A15770">
            <v>3002113608</v>
          </cell>
          <cell r="B15770">
            <v>1030000</v>
          </cell>
          <cell r="C15770" t="str">
            <v>総合図</v>
          </cell>
          <cell r="D15770" t="str">
            <v>1980-1996</v>
          </cell>
          <cell r="E15770" t="str">
            <v>14-27</v>
          </cell>
        </row>
        <row r="15771">
          <cell r="A15771">
            <v>3002113626</v>
          </cell>
          <cell r="B15771">
            <v>1030000</v>
          </cell>
          <cell r="C15771" t="str">
            <v>総合図</v>
          </cell>
          <cell r="D15771" t="str">
            <v>1967-1967</v>
          </cell>
          <cell r="E15771" t="str">
            <v>3</v>
          </cell>
        </row>
        <row r="15772">
          <cell r="A15772">
            <v>3002113627</v>
          </cell>
          <cell r="B15772">
            <v>1030000</v>
          </cell>
          <cell r="C15772" t="str">
            <v>総合図</v>
          </cell>
          <cell r="D15772" t="str">
            <v>1968-1968</v>
          </cell>
          <cell r="E15772" t="str">
            <v>4</v>
          </cell>
        </row>
        <row r="15773">
          <cell r="A15773">
            <v>3002113653</v>
          </cell>
          <cell r="B15773">
            <v>1030000</v>
          </cell>
          <cell r="C15773" t="str">
            <v>総合図</v>
          </cell>
          <cell r="D15773" t="str">
            <v>1954-1959</v>
          </cell>
          <cell r="E15773" t="str">
            <v>1,3-4,7-9</v>
          </cell>
        </row>
        <row r="15774">
          <cell r="A15774">
            <v>3002113657</v>
          </cell>
          <cell r="B15774">
            <v>1030000</v>
          </cell>
          <cell r="C15774" t="str">
            <v>総合図</v>
          </cell>
          <cell r="D15774" t="str">
            <v>1973-1973</v>
          </cell>
          <cell r="E15774" t="str">
            <v>6</v>
          </cell>
        </row>
        <row r="15775">
          <cell r="A15775">
            <v>3002113673</v>
          </cell>
          <cell r="B15775">
            <v>1030000</v>
          </cell>
          <cell r="C15775" t="str">
            <v>総合図</v>
          </cell>
          <cell r="D15775" t="str">
            <v>1989-1995</v>
          </cell>
          <cell r="E15775" t="str">
            <v>1-11</v>
          </cell>
        </row>
        <row r="15776">
          <cell r="A15776">
            <v>3002113680</v>
          </cell>
          <cell r="B15776">
            <v>1030000</v>
          </cell>
          <cell r="C15776" t="str">
            <v>総合図</v>
          </cell>
          <cell r="D15776" t="str">
            <v>1985-1986</v>
          </cell>
          <cell r="E15776" t="str">
            <v>5-6</v>
          </cell>
        </row>
        <row r="15777">
          <cell r="A15777">
            <v>3002113689</v>
          </cell>
          <cell r="B15777">
            <v>1030000</v>
          </cell>
          <cell r="C15777" t="str">
            <v>総合図</v>
          </cell>
          <cell r="D15777" t="str">
            <v>1966-1966</v>
          </cell>
          <cell r="E15777" t="str">
            <v>1</v>
          </cell>
        </row>
        <row r="15778">
          <cell r="A15778">
            <v>3002113693</v>
          </cell>
          <cell r="B15778">
            <v>1030000</v>
          </cell>
          <cell r="C15778" t="str">
            <v>総合図</v>
          </cell>
          <cell r="D15778" t="str">
            <v>1970-1989</v>
          </cell>
          <cell r="E15778" t="str">
            <v>1-2,4,8-9</v>
          </cell>
        </row>
        <row r="15779">
          <cell r="A15779">
            <v>3002113741</v>
          </cell>
          <cell r="B15779">
            <v>1030000</v>
          </cell>
          <cell r="C15779" t="str">
            <v>総合図</v>
          </cell>
          <cell r="D15779" t="str">
            <v>1972-1973</v>
          </cell>
          <cell r="E15779" t="str">
            <v>20(1),21(1)</v>
          </cell>
        </row>
        <row r="15780">
          <cell r="A15780">
            <v>3002113745</v>
          </cell>
          <cell r="B15780">
            <v>1030000</v>
          </cell>
          <cell r="C15780" t="str">
            <v>総合図</v>
          </cell>
          <cell r="D15780" t="str">
            <v>1984-1987;1995-2008</v>
          </cell>
          <cell r="E15780" t="str">
            <v>1984-1987;14-27</v>
          </cell>
        </row>
        <row r="15781">
          <cell r="A15781">
            <v>3002113764</v>
          </cell>
          <cell r="B15781">
            <v>1030000</v>
          </cell>
          <cell r="C15781" t="str">
            <v>総合図</v>
          </cell>
          <cell r="D15781" t="str">
            <v>1994-2004</v>
          </cell>
          <cell r="E15781" t="str">
            <v>25-35</v>
          </cell>
        </row>
        <row r="15782">
          <cell r="A15782">
            <v>3002113767</v>
          </cell>
          <cell r="B15782">
            <v>1030000</v>
          </cell>
          <cell r="C15782" t="str">
            <v>総合図</v>
          </cell>
          <cell r="D15782" t="str">
            <v>1984-1993</v>
          </cell>
          <cell r="E15782" t="str">
            <v>3-5</v>
          </cell>
        </row>
        <row r="15783">
          <cell r="A15783">
            <v>3002113779</v>
          </cell>
          <cell r="B15783">
            <v>1030000</v>
          </cell>
          <cell r="C15783" t="str">
            <v>総合図</v>
          </cell>
          <cell r="D15783" t="str">
            <v>1971-1972</v>
          </cell>
          <cell r="E15783" t="str">
            <v>1-2</v>
          </cell>
        </row>
        <row r="15784">
          <cell r="A15784">
            <v>3002113783</v>
          </cell>
          <cell r="B15784">
            <v>1030000</v>
          </cell>
          <cell r="C15784" t="str">
            <v>総合図</v>
          </cell>
          <cell r="D15784" t="str">
            <v>1975-1975</v>
          </cell>
          <cell r="E15784" t="str">
            <v>1</v>
          </cell>
        </row>
        <row r="15785">
          <cell r="A15785">
            <v>3002113814</v>
          </cell>
          <cell r="B15785">
            <v>1030000</v>
          </cell>
          <cell r="C15785" t="str">
            <v>総合図</v>
          </cell>
          <cell r="D15785" t="str">
            <v>1953-1973</v>
          </cell>
          <cell r="E15785" t="str">
            <v>3,5-11,13-15,17</v>
          </cell>
        </row>
        <row r="15786">
          <cell r="A15786">
            <v>3002113815</v>
          </cell>
          <cell r="B15786">
            <v>1030000</v>
          </cell>
          <cell r="C15786" t="str">
            <v>総合図</v>
          </cell>
          <cell r="D15786" t="str">
            <v>1974-1982</v>
          </cell>
          <cell r="E15786" t="str">
            <v>1-9</v>
          </cell>
        </row>
        <row r="15787">
          <cell r="A15787">
            <v>3002113817</v>
          </cell>
          <cell r="B15787">
            <v>1030000</v>
          </cell>
          <cell r="C15787" t="str">
            <v>総合図</v>
          </cell>
          <cell r="D15787" t="str">
            <v>1982-2009</v>
          </cell>
          <cell r="E15787" t="str">
            <v>1-2,4-28</v>
          </cell>
        </row>
        <row r="15788">
          <cell r="A15788">
            <v>3002113855</v>
          </cell>
          <cell r="B15788">
            <v>1030000</v>
          </cell>
          <cell r="C15788" t="str">
            <v>総合図</v>
          </cell>
          <cell r="D15788" t="str">
            <v>1996-2001</v>
          </cell>
          <cell r="E15788" t="str">
            <v>8-44</v>
          </cell>
        </row>
        <row r="15789">
          <cell r="A15789">
            <v>3002113913</v>
          </cell>
          <cell r="B15789">
            <v>1030000</v>
          </cell>
          <cell r="C15789" t="str">
            <v>総合図</v>
          </cell>
          <cell r="D15789" t="str">
            <v>1978-1983</v>
          </cell>
          <cell r="E15789" t="str">
            <v>3-8</v>
          </cell>
        </row>
        <row r="15790">
          <cell r="A15790">
            <v>3002114031</v>
          </cell>
          <cell r="B15790">
            <v>1030000</v>
          </cell>
          <cell r="C15790" t="str">
            <v>総合図</v>
          </cell>
          <cell r="D15790" t="str">
            <v>1994-1996</v>
          </cell>
          <cell r="E15790" t="str">
            <v>1-3</v>
          </cell>
        </row>
        <row r="15791">
          <cell r="A15791">
            <v>3002114157</v>
          </cell>
          <cell r="B15791">
            <v>1030000</v>
          </cell>
          <cell r="C15791" t="str">
            <v>総合図</v>
          </cell>
          <cell r="D15791" t="str">
            <v>1935-1935</v>
          </cell>
          <cell r="E15791" t="str">
            <v>1-11</v>
          </cell>
        </row>
        <row r="15792">
          <cell r="A15792">
            <v>3002114158</v>
          </cell>
          <cell r="B15792">
            <v>1030000</v>
          </cell>
          <cell r="C15792" t="str">
            <v>総合図</v>
          </cell>
          <cell r="D15792" t="str">
            <v>1940-1948</v>
          </cell>
          <cell r="E15792" t="str">
            <v>60-105</v>
          </cell>
        </row>
        <row r="15793">
          <cell r="A15793">
            <v>3002114284</v>
          </cell>
          <cell r="B15793">
            <v>1030000</v>
          </cell>
          <cell r="C15793" t="str">
            <v>総合図</v>
          </cell>
          <cell r="D15793" t="str">
            <v>1989-2005</v>
          </cell>
          <cell r="E15793" t="str">
            <v>1-17</v>
          </cell>
        </row>
        <row r="15794">
          <cell r="A15794">
            <v>3002114286</v>
          </cell>
          <cell r="B15794">
            <v>1030000</v>
          </cell>
          <cell r="C15794" t="str">
            <v>総合図</v>
          </cell>
          <cell r="D15794" t="str">
            <v>1998-2007</v>
          </cell>
          <cell r="E15794" t="str">
            <v>1-9</v>
          </cell>
        </row>
        <row r="15795">
          <cell r="A15795">
            <v>3002114301</v>
          </cell>
          <cell r="B15795">
            <v>1030000</v>
          </cell>
          <cell r="C15795" t="str">
            <v>総合図</v>
          </cell>
          <cell r="D15795" t="str">
            <v>1998-1998</v>
          </cell>
          <cell r="E15795" t="str">
            <v>49</v>
          </cell>
        </row>
        <row r="15796">
          <cell r="A15796">
            <v>3002114398</v>
          </cell>
          <cell r="B15796">
            <v>1030000</v>
          </cell>
          <cell r="C15796" t="str">
            <v>総合図</v>
          </cell>
          <cell r="D15796" t="str">
            <v>1985-2001</v>
          </cell>
          <cell r="E15796" t="str">
            <v>13-14,16-19,28-29</v>
          </cell>
        </row>
        <row r="15797">
          <cell r="A15797">
            <v>3002114408</v>
          </cell>
          <cell r="B15797">
            <v>1030000</v>
          </cell>
          <cell r="C15797" t="str">
            <v>総合図</v>
          </cell>
          <cell r="D15797" t="str">
            <v>1999-2006</v>
          </cell>
          <cell r="E15797" t="str">
            <v>1-3</v>
          </cell>
        </row>
        <row r="15798">
          <cell r="A15798">
            <v>3002114458</v>
          </cell>
          <cell r="B15798">
            <v>1030000</v>
          </cell>
          <cell r="C15798" t="str">
            <v>総合図</v>
          </cell>
          <cell r="D15798" t="str">
            <v>1985-1985</v>
          </cell>
          <cell r="E15798" t="str">
            <v>1,4</v>
          </cell>
        </row>
        <row r="15799">
          <cell r="A15799">
            <v>3002114516</v>
          </cell>
          <cell r="B15799">
            <v>1030000</v>
          </cell>
          <cell r="C15799" t="str">
            <v>総合図</v>
          </cell>
          <cell r="D15799" t="str">
            <v>2010-2011</v>
          </cell>
          <cell r="E15799" t="str">
            <v>2010-2011+</v>
          </cell>
        </row>
        <row r="15800">
          <cell r="A15800">
            <v>3002114537</v>
          </cell>
          <cell r="B15800">
            <v>1030000</v>
          </cell>
          <cell r="C15800" t="str">
            <v>総合図</v>
          </cell>
          <cell r="D15800" t="str">
            <v>2000-2007</v>
          </cell>
          <cell r="E15800" t="str">
            <v>1-5</v>
          </cell>
        </row>
        <row r="15801">
          <cell r="A15801">
            <v>3002114577</v>
          </cell>
          <cell r="B15801">
            <v>1030000</v>
          </cell>
          <cell r="C15801" t="str">
            <v>総合図</v>
          </cell>
          <cell r="D15801" t="str">
            <v>1998-2014</v>
          </cell>
          <cell r="E15801" t="str">
            <v>11-35+</v>
          </cell>
        </row>
        <row r="15802">
          <cell r="A15802">
            <v>3002114592</v>
          </cell>
          <cell r="B15802">
            <v>1030000</v>
          </cell>
          <cell r="C15802" t="str">
            <v>総合図</v>
          </cell>
          <cell r="D15802" t="str">
            <v>1924-1927;1927-1930</v>
          </cell>
          <cell r="E15802" t="str">
            <v>1-80,106-156;4(1-26,40-52),5</v>
          </cell>
        </row>
        <row r="15803">
          <cell r="A15803">
            <v>3002114600</v>
          </cell>
          <cell r="B15803">
            <v>1030000</v>
          </cell>
          <cell r="C15803" t="str">
            <v>総合図</v>
          </cell>
          <cell r="D15803" t="str">
            <v>1976-1976</v>
          </cell>
          <cell r="E15803" t="str">
            <v>1976(1-2)</v>
          </cell>
        </row>
        <row r="15804">
          <cell r="A15804">
            <v>3002114621</v>
          </cell>
          <cell r="B15804">
            <v>1030000</v>
          </cell>
          <cell r="C15804" t="str">
            <v>総合図</v>
          </cell>
          <cell r="D15804" t="str">
            <v>1913-1921</v>
          </cell>
          <cell r="E15804" t="str">
            <v>1-33</v>
          </cell>
        </row>
        <row r="15805">
          <cell r="A15805">
            <v>3002114636</v>
          </cell>
          <cell r="B15805">
            <v>1030000</v>
          </cell>
          <cell r="C15805" t="str">
            <v>総合図</v>
          </cell>
          <cell r="D15805" t="str">
            <v>1956-1958</v>
          </cell>
          <cell r="E15805" t="str">
            <v>1956-1958</v>
          </cell>
        </row>
        <row r="15806">
          <cell r="A15806">
            <v>3002114637</v>
          </cell>
          <cell r="B15806">
            <v>1030000</v>
          </cell>
          <cell r="C15806" t="str">
            <v>総合図</v>
          </cell>
          <cell r="D15806" t="str">
            <v>1959-1959</v>
          </cell>
          <cell r="E15806" t="str">
            <v>1959</v>
          </cell>
        </row>
        <row r="15807">
          <cell r="A15807">
            <v>3002114656</v>
          </cell>
          <cell r="B15807">
            <v>1030000</v>
          </cell>
          <cell r="C15807" t="str">
            <v>総合図</v>
          </cell>
          <cell r="D15807" t="str">
            <v>1928-1947</v>
          </cell>
          <cell r="E15807" t="str">
            <v>1-15</v>
          </cell>
        </row>
        <row r="15808">
          <cell r="A15808">
            <v>3002114658</v>
          </cell>
          <cell r="B15808">
            <v>1030000</v>
          </cell>
          <cell r="C15808" t="str">
            <v>総合図</v>
          </cell>
          <cell r="D15808" t="str">
            <v>1915-1916</v>
          </cell>
          <cell r="E15808" t="str">
            <v>1</v>
          </cell>
        </row>
        <row r="15809">
          <cell r="A15809">
            <v>3002114660</v>
          </cell>
          <cell r="B15809">
            <v>1030000</v>
          </cell>
          <cell r="C15809" t="str">
            <v>総合図</v>
          </cell>
          <cell r="D15809" t="str">
            <v>1945-1946</v>
          </cell>
          <cell r="E15809" t="str">
            <v>1-25</v>
          </cell>
        </row>
        <row r="15810">
          <cell r="A15810">
            <v>3002114672</v>
          </cell>
          <cell r="B15810">
            <v>1030000</v>
          </cell>
          <cell r="C15810" t="str">
            <v>総合図</v>
          </cell>
          <cell r="D15810" t="str">
            <v>2000-2002</v>
          </cell>
          <cell r="E15810" t="str">
            <v>1-3</v>
          </cell>
        </row>
        <row r="15811">
          <cell r="A15811">
            <v>3002114714</v>
          </cell>
          <cell r="B15811">
            <v>1030000</v>
          </cell>
          <cell r="C15811" t="str">
            <v>総合図</v>
          </cell>
          <cell r="D15811" t="str">
            <v>1981-1985</v>
          </cell>
          <cell r="E15811" t="str">
            <v>1981-1984,1985(1)</v>
          </cell>
        </row>
        <row r="15812">
          <cell r="A15812">
            <v>3002114739</v>
          </cell>
          <cell r="B15812">
            <v>1030000</v>
          </cell>
          <cell r="C15812" t="str">
            <v>総合図</v>
          </cell>
          <cell r="D15812" t="str">
            <v>1934-1937</v>
          </cell>
          <cell r="E15812" t="str">
            <v>1-7</v>
          </cell>
        </row>
        <row r="15813">
          <cell r="A15813">
            <v>3002114768</v>
          </cell>
          <cell r="B15813">
            <v>1030000</v>
          </cell>
          <cell r="C15813" t="str">
            <v>総合図</v>
          </cell>
          <cell r="D15813" t="str">
            <v>1916-1922;1923-1924;1925-1926</v>
          </cell>
          <cell r="E15813" t="str">
            <v>2-9;1-4;1-5</v>
          </cell>
        </row>
        <row r="15814">
          <cell r="A15814">
            <v>3002114797</v>
          </cell>
          <cell r="B15814">
            <v>1030000</v>
          </cell>
          <cell r="C15814" t="str">
            <v>総合図</v>
          </cell>
          <cell r="D15814" t="str">
            <v>1919-1920</v>
          </cell>
          <cell r="E15814" t="str">
            <v>1-19</v>
          </cell>
        </row>
        <row r="15815">
          <cell r="A15815">
            <v>3002114802</v>
          </cell>
          <cell r="B15815">
            <v>1030000</v>
          </cell>
          <cell r="C15815" t="str">
            <v>総合図</v>
          </cell>
          <cell r="D15815" t="str">
            <v>1973-1974</v>
          </cell>
          <cell r="E15815" t="str">
            <v>1973,1974(1-3)</v>
          </cell>
        </row>
        <row r="15816">
          <cell r="A15816">
            <v>3002114832</v>
          </cell>
          <cell r="B15816">
            <v>1030000</v>
          </cell>
          <cell r="C15816" t="str">
            <v>総合図</v>
          </cell>
          <cell r="D15816" t="str">
            <v>2001-2008</v>
          </cell>
          <cell r="E15816" t="str">
            <v>20-27</v>
          </cell>
        </row>
        <row r="15817">
          <cell r="A15817">
            <v>3002114863</v>
          </cell>
          <cell r="B15817">
            <v>1030000</v>
          </cell>
          <cell r="C15817" t="str">
            <v>総合図</v>
          </cell>
          <cell r="D15817" t="str">
            <v>1982-1984</v>
          </cell>
          <cell r="E15817" t="str">
            <v>10-11</v>
          </cell>
        </row>
        <row r="15818">
          <cell r="A15818">
            <v>3002114988</v>
          </cell>
          <cell r="B15818">
            <v>1030000</v>
          </cell>
          <cell r="C15818" t="str">
            <v>総合図</v>
          </cell>
          <cell r="D15818" t="str">
            <v>2001-2007</v>
          </cell>
          <cell r="E15818" t="str">
            <v>45-47,50-56,63-68</v>
          </cell>
        </row>
        <row r="15819">
          <cell r="A15819">
            <v>3002115051</v>
          </cell>
          <cell r="B15819">
            <v>1030000</v>
          </cell>
          <cell r="C15819" t="str">
            <v>総合図</v>
          </cell>
          <cell r="D15819" t="str">
            <v>2002-2012</v>
          </cell>
          <cell r="E15819" t="str">
            <v>2002-2012</v>
          </cell>
        </row>
        <row r="15820">
          <cell r="A15820">
            <v>3002115139</v>
          </cell>
          <cell r="B15820">
            <v>1030000</v>
          </cell>
          <cell r="C15820" t="str">
            <v>総合図</v>
          </cell>
          <cell r="D15820" t="str">
            <v>2003-2006</v>
          </cell>
          <cell r="E15820" t="str">
            <v>87-90</v>
          </cell>
        </row>
        <row r="15821">
          <cell r="A15821">
            <v>3002115179</v>
          </cell>
          <cell r="B15821">
            <v>1030000</v>
          </cell>
          <cell r="C15821" t="str">
            <v>総合図</v>
          </cell>
          <cell r="D15821" t="str">
            <v>1934-1937</v>
          </cell>
          <cell r="E15821" t="str">
            <v>1-6</v>
          </cell>
        </row>
        <row r="15822">
          <cell r="A15822">
            <v>3002115192</v>
          </cell>
          <cell r="B15822">
            <v>1030000</v>
          </cell>
          <cell r="C15822" t="str">
            <v>総合図</v>
          </cell>
          <cell r="D15822" t="str">
            <v>1907-1910</v>
          </cell>
          <cell r="E15822" t="str">
            <v>14-26</v>
          </cell>
        </row>
        <row r="15823">
          <cell r="A15823">
            <v>3002115200</v>
          </cell>
          <cell r="B15823">
            <v>1030000</v>
          </cell>
          <cell r="C15823" t="str">
            <v>総合図</v>
          </cell>
          <cell r="D15823" t="str">
            <v>1959-1960</v>
          </cell>
          <cell r="E15823" t="str">
            <v>1959-1960</v>
          </cell>
        </row>
        <row r="15824">
          <cell r="A15824">
            <v>3002115208</v>
          </cell>
          <cell r="B15824">
            <v>1030000</v>
          </cell>
          <cell r="C15824" t="str">
            <v>総合図</v>
          </cell>
          <cell r="D15824" t="str">
            <v>1999-2008</v>
          </cell>
          <cell r="E15824" t="str">
            <v>4-13</v>
          </cell>
        </row>
        <row r="15825">
          <cell r="A15825">
            <v>3002115233</v>
          </cell>
          <cell r="B15825">
            <v>1030000</v>
          </cell>
          <cell r="C15825" t="str">
            <v>総合図</v>
          </cell>
          <cell r="D15825" t="str">
            <v>2000-2011</v>
          </cell>
          <cell r="E15825" t="str">
            <v>1-11</v>
          </cell>
        </row>
        <row r="15826">
          <cell r="A15826">
            <v>3002115268</v>
          </cell>
          <cell r="B15826">
            <v>1030000</v>
          </cell>
          <cell r="C15826" t="str">
            <v>総合図</v>
          </cell>
          <cell r="D15826" t="str">
            <v>1966-1966</v>
          </cell>
          <cell r="E15826" t="str">
            <v>1966</v>
          </cell>
        </row>
        <row r="15827">
          <cell r="A15827">
            <v>3002115275</v>
          </cell>
          <cell r="B15827">
            <v>1030000</v>
          </cell>
          <cell r="C15827" t="str">
            <v>総合図</v>
          </cell>
          <cell r="D15827" t="str">
            <v>2000-2010</v>
          </cell>
          <cell r="E15827" t="str">
            <v>50-60</v>
          </cell>
        </row>
        <row r="15828">
          <cell r="A15828">
            <v>3002115277</v>
          </cell>
          <cell r="B15828">
            <v>1030000</v>
          </cell>
          <cell r="C15828" t="str">
            <v>総合図</v>
          </cell>
          <cell r="D15828" t="str">
            <v>2008-2008</v>
          </cell>
          <cell r="E15828" t="str">
            <v>41</v>
          </cell>
        </row>
        <row r="15829">
          <cell r="A15829">
            <v>3002115305</v>
          </cell>
          <cell r="B15829">
            <v>1030000</v>
          </cell>
          <cell r="C15829" t="str">
            <v>総合図</v>
          </cell>
          <cell r="D15829" t="str">
            <v>1947-1949</v>
          </cell>
          <cell r="E15829" t="str">
            <v>1-2</v>
          </cell>
        </row>
        <row r="15830">
          <cell r="A15830">
            <v>3002115313</v>
          </cell>
          <cell r="B15830">
            <v>1030000</v>
          </cell>
          <cell r="C15830" t="str">
            <v>総合図</v>
          </cell>
          <cell r="D15830" t="str">
            <v>2001-2004</v>
          </cell>
          <cell r="E15830" t="str">
            <v>1-6</v>
          </cell>
        </row>
        <row r="15831">
          <cell r="A15831">
            <v>3002115342</v>
          </cell>
          <cell r="B15831">
            <v>1030000</v>
          </cell>
          <cell r="C15831" t="str">
            <v>総合図</v>
          </cell>
          <cell r="D15831" t="str">
            <v>2003-2004</v>
          </cell>
          <cell r="E15831" t="str">
            <v>9-11</v>
          </cell>
        </row>
        <row r="15832">
          <cell r="A15832">
            <v>3002115343</v>
          </cell>
          <cell r="B15832">
            <v>1030000</v>
          </cell>
          <cell r="C15832" t="str">
            <v>総合図</v>
          </cell>
          <cell r="D15832" t="str">
            <v>2001-2004</v>
          </cell>
          <cell r="E15832" t="str">
            <v>1-4</v>
          </cell>
        </row>
        <row r="15833">
          <cell r="A15833">
            <v>3002115412</v>
          </cell>
          <cell r="B15833">
            <v>1030000</v>
          </cell>
          <cell r="C15833" t="str">
            <v>総合図</v>
          </cell>
          <cell r="D15833" t="str">
            <v>2003-2007</v>
          </cell>
          <cell r="E15833" t="str">
            <v>1-5</v>
          </cell>
        </row>
        <row r="15834">
          <cell r="A15834">
            <v>3002115438</v>
          </cell>
          <cell r="B15834">
            <v>1030000</v>
          </cell>
          <cell r="C15834" t="str">
            <v>総合図</v>
          </cell>
          <cell r="D15834" t="str">
            <v>2003-2012</v>
          </cell>
          <cell r="E15834" t="str">
            <v>1-6,8-10</v>
          </cell>
        </row>
        <row r="15835">
          <cell r="A15835">
            <v>3002115468</v>
          </cell>
          <cell r="B15835">
            <v>1030000</v>
          </cell>
          <cell r="C15835" t="str">
            <v>総合図</v>
          </cell>
          <cell r="D15835" t="str">
            <v>2001-2013</v>
          </cell>
          <cell r="E15835" t="str">
            <v>6-17+</v>
          </cell>
        </row>
        <row r="15836">
          <cell r="A15836">
            <v>3002115501</v>
          </cell>
          <cell r="B15836">
            <v>1030000</v>
          </cell>
          <cell r="C15836" t="str">
            <v>総合図</v>
          </cell>
          <cell r="D15836" t="str">
            <v>1989-2011</v>
          </cell>
          <cell r="E15836" t="str">
            <v>144-235</v>
          </cell>
        </row>
        <row r="15837">
          <cell r="A15837">
            <v>3002115502</v>
          </cell>
          <cell r="B15837">
            <v>1030000</v>
          </cell>
          <cell r="C15837" t="str">
            <v>総合図</v>
          </cell>
          <cell r="D15837" t="str">
            <v>1989-2011</v>
          </cell>
          <cell r="E15837" t="str">
            <v>138-155,157-229</v>
          </cell>
        </row>
        <row r="15838">
          <cell r="A15838">
            <v>3002115510</v>
          </cell>
          <cell r="B15838">
            <v>1030000</v>
          </cell>
          <cell r="C15838" t="str">
            <v>総合図</v>
          </cell>
          <cell r="D15838" t="str">
            <v>2004-2011</v>
          </cell>
          <cell r="E15838" t="str">
            <v>3-10</v>
          </cell>
        </row>
        <row r="15839">
          <cell r="A15839">
            <v>3002115522</v>
          </cell>
          <cell r="B15839">
            <v>1030000</v>
          </cell>
          <cell r="C15839" t="str">
            <v>総合図</v>
          </cell>
          <cell r="D15839" t="str">
            <v>2007-2009</v>
          </cell>
          <cell r="E15839" t="str">
            <v>5-7</v>
          </cell>
        </row>
        <row r="15840">
          <cell r="A15840">
            <v>3002115557</v>
          </cell>
          <cell r="B15840">
            <v>1030000</v>
          </cell>
          <cell r="C15840" t="str">
            <v>総合図</v>
          </cell>
          <cell r="D15840" t="str">
            <v>2004-2013</v>
          </cell>
          <cell r="E15840" t="str">
            <v>1-10</v>
          </cell>
        </row>
        <row r="15841">
          <cell r="A15841">
            <v>3002115609</v>
          </cell>
          <cell r="B15841">
            <v>1030000</v>
          </cell>
          <cell r="C15841" t="str">
            <v>総合図</v>
          </cell>
          <cell r="D15841" t="str">
            <v>2004-2009</v>
          </cell>
          <cell r="E15841" t="str">
            <v>1-5</v>
          </cell>
        </row>
        <row r="15842">
          <cell r="A15842">
            <v>3002115616</v>
          </cell>
          <cell r="B15842">
            <v>1030000</v>
          </cell>
          <cell r="C15842" t="str">
            <v>総合図</v>
          </cell>
          <cell r="D15842" t="str">
            <v>2002-2003</v>
          </cell>
          <cell r="E15842" t="str">
            <v>109-115</v>
          </cell>
        </row>
        <row r="15843">
          <cell r="A15843">
            <v>3002115635</v>
          </cell>
          <cell r="B15843">
            <v>1030000</v>
          </cell>
          <cell r="C15843" t="str">
            <v>総合図</v>
          </cell>
          <cell r="D15843" t="str">
            <v>2004-2011</v>
          </cell>
          <cell r="E15843" t="str">
            <v>1-8</v>
          </cell>
        </row>
        <row r="15844">
          <cell r="A15844">
            <v>3002115636</v>
          </cell>
          <cell r="B15844">
            <v>1030000</v>
          </cell>
          <cell r="C15844" t="str">
            <v>総合図</v>
          </cell>
          <cell r="D15844" t="str">
            <v>2003-2007</v>
          </cell>
          <cell r="E15844" t="str">
            <v>1-9</v>
          </cell>
        </row>
        <row r="15845">
          <cell r="A15845">
            <v>3002115711</v>
          </cell>
          <cell r="B15845">
            <v>1030000</v>
          </cell>
          <cell r="C15845" t="str">
            <v>総合図</v>
          </cell>
          <cell r="D15845" t="str">
            <v>2006-2010</v>
          </cell>
          <cell r="E15845" t="str">
            <v>57-61</v>
          </cell>
        </row>
        <row r="15846">
          <cell r="A15846">
            <v>3002115720</v>
          </cell>
          <cell r="B15846">
            <v>1030000</v>
          </cell>
          <cell r="C15846" t="str">
            <v>総合図</v>
          </cell>
          <cell r="D15846" t="str">
            <v>2005-2010</v>
          </cell>
          <cell r="E15846" t="str">
            <v>35-40</v>
          </cell>
        </row>
        <row r="15847">
          <cell r="A15847">
            <v>3002115723</v>
          </cell>
          <cell r="B15847">
            <v>1030000</v>
          </cell>
          <cell r="C15847" t="str">
            <v>総合図</v>
          </cell>
          <cell r="D15847" t="str">
            <v>2006-2009</v>
          </cell>
          <cell r="E15847" t="str">
            <v>1-4</v>
          </cell>
        </row>
        <row r="15848">
          <cell r="A15848">
            <v>3002115731</v>
          </cell>
          <cell r="B15848">
            <v>1030000</v>
          </cell>
          <cell r="C15848" t="str">
            <v>総合図</v>
          </cell>
          <cell r="D15848" t="str">
            <v>2003-2004;2005-2011</v>
          </cell>
          <cell r="E15848" t="str">
            <v>116-117;4-7,9-10</v>
          </cell>
        </row>
        <row r="15849">
          <cell r="A15849">
            <v>3002115744</v>
          </cell>
          <cell r="B15849">
            <v>1030000</v>
          </cell>
          <cell r="C15849" t="str">
            <v>総合図</v>
          </cell>
          <cell r="D15849" t="str">
            <v>1994-2003</v>
          </cell>
          <cell r="E15849" t="str">
            <v>4-14</v>
          </cell>
        </row>
        <row r="15850">
          <cell r="A15850">
            <v>3002115747</v>
          </cell>
          <cell r="B15850">
            <v>1030000</v>
          </cell>
          <cell r="C15850" t="str">
            <v>総合図</v>
          </cell>
          <cell r="D15850" t="str">
            <v>2005-2010</v>
          </cell>
          <cell r="E15850" t="str">
            <v>1-6</v>
          </cell>
        </row>
        <row r="15851">
          <cell r="A15851">
            <v>3002115756</v>
          </cell>
          <cell r="B15851">
            <v>1030000</v>
          </cell>
          <cell r="C15851" t="str">
            <v>総合図</v>
          </cell>
          <cell r="D15851" t="str">
            <v>2004-2007</v>
          </cell>
          <cell r="E15851" t="str">
            <v>1-4</v>
          </cell>
        </row>
        <row r="15852">
          <cell r="A15852">
            <v>3002115786</v>
          </cell>
          <cell r="B15852">
            <v>1030000</v>
          </cell>
          <cell r="C15852" t="str">
            <v>総合図</v>
          </cell>
          <cell r="D15852" t="str">
            <v>2006-2012</v>
          </cell>
          <cell r="E15852" t="str">
            <v>8-14</v>
          </cell>
        </row>
        <row r="15853">
          <cell r="A15853">
            <v>3002115804</v>
          </cell>
          <cell r="B15853">
            <v>1030000</v>
          </cell>
          <cell r="C15853" t="str">
            <v>総合図</v>
          </cell>
          <cell r="D15853" t="str">
            <v>2006-2014</v>
          </cell>
          <cell r="E15853" t="str">
            <v>18,22-26+</v>
          </cell>
        </row>
        <row r="15854">
          <cell r="A15854">
            <v>3002115805</v>
          </cell>
          <cell r="B15854">
            <v>1030000</v>
          </cell>
          <cell r="C15854" t="str">
            <v>総合図</v>
          </cell>
          <cell r="D15854" t="str">
            <v>2005-2012</v>
          </cell>
          <cell r="E15854" t="str">
            <v>32-39</v>
          </cell>
        </row>
        <row r="15855">
          <cell r="A15855">
            <v>3002115813</v>
          </cell>
          <cell r="B15855">
            <v>1030000</v>
          </cell>
          <cell r="C15855" t="str">
            <v>総合図</v>
          </cell>
          <cell r="D15855" t="str">
            <v>2006-2010</v>
          </cell>
          <cell r="E15855" t="str">
            <v>1-8</v>
          </cell>
        </row>
        <row r="15856">
          <cell r="A15856">
            <v>3002115815</v>
          </cell>
          <cell r="B15856">
            <v>1030000</v>
          </cell>
          <cell r="C15856" t="str">
            <v>総合図</v>
          </cell>
          <cell r="D15856" t="str">
            <v>2000-2009</v>
          </cell>
          <cell r="E15856" t="str">
            <v>1-10</v>
          </cell>
        </row>
        <row r="15857">
          <cell r="A15857">
            <v>3002115818</v>
          </cell>
          <cell r="B15857">
            <v>1030000</v>
          </cell>
          <cell r="C15857" t="str">
            <v>総合図</v>
          </cell>
          <cell r="D15857" t="str">
            <v>2005-2007</v>
          </cell>
          <cell r="E15857" t="str">
            <v>1-4</v>
          </cell>
        </row>
        <row r="15858">
          <cell r="A15858">
            <v>3002115820</v>
          </cell>
          <cell r="B15858">
            <v>1030000</v>
          </cell>
          <cell r="C15858" t="str">
            <v>総合図</v>
          </cell>
          <cell r="D15858" t="str">
            <v>2010-2014</v>
          </cell>
          <cell r="E15858" t="str">
            <v>18-22+</v>
          </cell>
        </row>
        <row r="15859">
          <cell r="A15859">
            <v>3002115869</v>
          </cell>
          <cell r="B15859">
            <v>1030000</v>
          </cell>
          <cell r="C15859" t="str">
            <v>総合図</v>
          </cell>
          <cell r="D15859" t="str">
            <v>1998-2013</v>
          </cell>
          <cell r="E15859" t="str">
            <v>21-36</v>
          </cell>
        </row>
        <row r="15860">
          <cell r="A15860">
            <v>3002115884</v>
          </cell>
          <cell r="B15860">
            <v>1030000</v>
          </cell>
          <cell r="C15860" t="str">
            <v>総合図</v>
          </cell>
          <cell r="D15860" t="str">
            <v>1985-1985</v>
          </cell>
          <cell r="E15860" t="str">
            <v>89</v>
          </cell>
        </row>
        <row r="15861">
          <cell r="A15861">
            <v>3002115891</v>
          </cell>
          <cell r="B15861">
            <v>1030000</v>
          </cell>
          <cell r="C15861" t="str">
            <v>総合図</v>
          </cell>
          <cell r="D15861" t="str">
            <v>1979-1983</v>
          </cell>
          <cell r="E15861" t="str">
            <v>2-7</v>
          </cell>
        </row>
        <row r="15862">
          <cell r="A15862">
            <v>3002115894</v>
          </cell>
          <cell r="B15862">
            <v>1030000</v>
          </cell>
          <cell r="C15862" t="str">
            <v>総合図</v>
          </cell>
          <cell r="D15862" t="str">
            <v>1920-1947</v>
          </cell>
          <cell r="E15862" t="str">
            <v>1-12</v>
          </cell>
        </row>
        <row r="15863">
          <cell r="A15863">
            <v>3002115895</v>
          </cell>
          <cell r="B15863">
            <v>1030000</v>
          </cell>
          <cell r="C15863" t="str">
            <v>総合図</v>
          </cell>
          <cell r="D15863" t="str">
            <v>1947-1949</v>
          </cell>
          <cell r="E15863" t="str">
            <v>1-9</v>
          </cell>
        </row>
        <row r="15864">
          <cell r="A15864">
            <v>3002115898</v>
          </cell>
          <cell r="B15864">
            <v>1030000</v>
          </cell>
          <cell r="C15864" t="str">
            <v>総合図</v>
          </cell>
          <cell r="D15864" t="str">
            <v>2006-2009</v>
          </cell>
          <cell r="E15864" t="str">
            <v>1-7</v>
          </cell>
        </row>
        <row r="15865">
          <cell r="A15865">
            <v>3002115901</v>
          </cell>
          <cell r="B15865">
            <v>1030000</v>
          </cell>
          <cell r="C15865" t="str">
            <v>総合図</v>
          </cell>
          <cell r="D15865" t="str">
            <v>2006-2006</v>
          </cell>
          <cell r="E15865" t="str">
            <v>34</v>
          </cell>
        </row>
        <row r="15866">
          <cell r="A15866">
            <v>3002115904</v>
          </cell>
          <cell r="B15866">
            <v>1030000</v>
          </cell>
          <cell r="C15866" t="str">
            <v>総合図</v>
          </cell>
          <cell r="D15866" t="str">
            <v>1997-2006</v>
          </cell>
          <cell r="E15866" t="str">
            <v>1-3</v>
          </cell>
        </row>
        <row r="15867">
          <cell r="A15867">
            <v>3002115919</v>
          </cell>
          <cell r="B15867">
            <v>1030000</v>
          </cell>
          <cell r="C15867" t="str">
            <v>総合図</v>
          </cell>
          <cell r="D15867" t="str">
            <v>1987-2013</v>
          </cell>
          <cell r="E15867" t="str">
            <v>1987-2003,2004(1-7,9-12),2005-2013</v>
          </cell>
        </row>
        <row r="15868">
          <cell r="A15868">
            <v>3002115920</v>
          </cell>
          <cell r="B15868">
            <v>1030000</v>
          </cell>
          <cell r="C15868" t="str">
            <v>総合図</v>
          </cell>
          <cell r="D15868" t="str">
            <v>1986-1987</v>
          </cell>
          <cell r="E15868" t="str">
            <v>1986-1987</v>
          </cell>
        </row>
        <row r="15869">
          <cell r="A15869">
            <v>3002115939</v>
          </cell>
          <cell r="B15869">
            <v>1030000</v>
          </cell>
          <cell r="C15869" t="str">
            <v>総合図</v>
          </cell>
          <cell r="D15869" t="str">
            <v>2011-2013</v>
          </cell>
          <cell r="E15869" t="str">
            <v>47-50+</v>
          </cell>
        </row>
        <row r="15870">
          <cell r="A15870">
            <v>3002115942</v>
          </cell>
          <cell r="B15870">
            <v>1030000</v>
          </cell>
          <cell r="C15870" t="str">
            <v>総合図</v>
          </cell>
          <cell r="D15870" t="str">
            <v>2004-2012</v>
          </cell>
          <cell r="E15870" t="str">
            <v>20-28</v>
          </cell>
        </row>
        <row r="15871">
          <cell r="A15871">
            <v>3002115949</v>
          </cell>
          <cell r="B15871">
            <v>1030000</v>
          </cell>
          <cell r="C15871" t="str">
            <v>総合図</v>
          </cell>
          <cell r="D15871" t="str">
            <v>2007-2008</v>
          </cell>
          <cell r="E15871" t="str">
            <v>14-15</v>
          </cell>
        </row>
        <row r="15872">
          <cell r="A15872">
            <v>3002115950</v>
          </cell>
          <cell r="B15872">
            <v>1030000</v>
          </cell>
          <cell r="C15872" t="str">
            <v>総合図</v>
          </cell>
          <cell r="D15872" t="str">
            <v>2007-2012</v>
          </cell>
          <cell r="E15872" t="str">
            <v>41-46</v>
          </cell>
        </row>
        <row r="15873">
          <cell r="A15873">
            <v>3002115954</v>
          </cell>
          <cell r="B15873">
            <v>1030000</v>
          </cell>
          <cell r="C15873" t="str">
            <v>総合図</v>
          </cell>
          <cell r="D15873" t="str">
            <v>2007-2011</v>
          </cell>
          <cell r="E15873" t="str">
            <v>99-108</v>
          </cell>
        </row>
        <row r="15874">
          <cell r="A15874">
            <v>3002115960</v>
          </cell>
          <cell r="B15874">
            <v>1030000</v>
          </cell>
          <cell r="C15874" t="str">
            <v>総合図</v>
          </cell>
          <cell r="D15874" t="str">
            <v>2009-2011</v>
          </cell>
          <cell r="E15874" t="str">
            <v>3-4</v>
          </cell>
        </row>
        <row r="15875">
          <cell r="A15875">
            <v>3002115962</v>
          </cell>
          <cell r="B15875">
            <v>1030000</v>
          </cell>
          <cell r="C15875" t="str">
            <v>総合図</v>
          </cell>
          <cell r="D15875" t="str">
            <v>2007-2012</v>
          </cell>
          <cell r="E15875" t="str">
            <v>37-42</v>
          </cell>
        </row>
        <row r="15876">
          <cell r="A15876">
            <v>3002115966</v>
          </cell>
          <cell r="B15876">
            <v>1030000</v>
          </cell>
          <cell r="C15876" t="str">
            <v>総合図</v>
          </cell>
          <cell r="D15876" t="str">
            <v>2006-2013</v>
          </cell>
          <cell r="E15876" t="str">
            <v>18-24+</v>
          </cell>
        </row>
        <row r="15877">
          <cell r="A15877">
            <v>3002115967</v>
          </cell>
          <cell r="B15877">
            <v>1030000</v>
          </cell>
          <cell r="C15877" t="str">
            <v>総合図</v>
          </cell>
          <cell r="D15877" t="str">
            <v>2007-2014</v>
          </cell>
          <cell r="E15877" t="str">
            <v>33-39,40(1-3)+</v>
          </cell>
        </row>
        <row r="15878">
          <cell r="A15878">
            <v>3002115973</v>
          </cell>
          <cell r="B15878">
            <v>1030000</v>
          </cell>
          <cell r="C15878" t="str">
            <v>総合図</v>
          </cell>
          <cell r="D15878" t="str">
            <v>1980-1985</v>
          </cell>
          <cell r="E15878" t="str">
            <v>57-62</v>
          </cell>
        </row>
        <row r="15879">
          <cell r="A15879">
            <v>3002115976</v>
          </cell>
          <cell r="B15879">
            <v>1030000</v>
          </cell>
          <cell r="C15879" t="str">
            <v>総合図</v>
          </cell>
          <cell r="D15879" t="str">
            <v>+</v>
          </cell>
          <cell r="E15879" t="str">
            <v>+</v>
          </cell>
        </row>
        <row r="15880">
          <cell r="A15880">
            <v>3002115981</v>
          </cell>
          <cell r="B15880">
            <v>1030000</v>
          </cell>
          <cell r="C15880" t="str">
            <v>総合図</v>
          </cell>
          <cell r="D15880" t="str">
            <v>2000-2011</v>
          </cell>
          <cell r="E15880" t="str">
            <v>1-11</v>
          </cell>
        </row>
        <row r="15881">
          <cell r="A15881">
            <v>3002115982</v>
          </cell>
          <cell r="B15881">
            <v>1030000</v>
          </cell>
          <cell r="C15881" t="str">
            <v>総合図</v>
          </cell>
          <cell r="D15881" t="str">
            <v>2005-2011</v>
          </cell>
          <cell r="E15881" t="str">
            <v>38-44</v>
          </cell>
        </row>
        <row r="15882">
          <cell r="A15882">
            <v>3002115983</v>
          </cell>
          <cell r="B15882">
            <v>1030000</v>
          </cell>
          <cell r="C15882" t="str">
            <v>総合図</v>
          </cell>
          <cell r="D15882" t="str">
            <v>2006-2010</v>
          </cell>
          <cell r="E15882" t="str">
            <v>2006-2010</v>
          </cell>
        </row>
        <row r="15883">
          <cell r="A15883">
            <v>3002115988</v>
          </cell>
          <cell r="B15883">
            <v>1030000</v>
          </cell>
          <cell r="C15883" t="str">
            <v>総合図</v>
          </cell>
          <cell r="D15883" t="str">
            <v>2006-2006</v>
          </cell>
          <cell r="E15883" t="str">
            <v>2006</v>
          </cell>
        </row>
        <row r="15884">
          <cell r="A15884">
            <v>3002115989</v>
          </cell>
          <cell r="B15884">
            <v>1030000</v>
          </cell>
          <cell r="C15884" t="str">
            <v>総合図</v>
          </cell>
          <cell r="D15884" t="str">
            <v>1942-1943</v>
          </cell>
          <cell r="E15884" t="str">
            <v>1,2(1-10)</v>
          </cell>
        </row>
        <row r="15885">
          <cell r="A15885">
            <v>3002115994</v>
          </cell>
          <cell r="B15885">
            <v>1030000</v>
          </cell>
          <cell r="C15885" t="str">
            <v>総合図</v>
          </cell>
          <cell r="D15885" t="str">
            <v>2005-2006</v>
          </cell>
          <cell r="E15885" t="str">
            <v>2005-2006</v>
          </cell>
        </row>
        <row r="15886">
          <cell r="A15886">
            <v>3002116004</v>
          </cell>
          <cell r="B15886">
            <v>1030000</v>
          </cell>
          <cell r="C15886" t="str">
            <v>総合図</v>
          </cell>
          <cell r="D15886" t="str">
            <v>1982-1988</v>
          </cell>
          <cell r="E15886" t="str">
            <v>1982-1988</v>
          </cell>
        </row>
        <row r="15887">
          <cell r="A15887">
            <v>3002116005</v>
          </cell>
          <cell r="B15887">
            <v>1030000</v>
          </cell>
          <cell r="C15887" t="str">
            <v>総合図</v>
          </cell>
          <cell r="D15887" t="str">
            <v>1981-1981</v>
          </cell>
          <cell r="E15887" t="str">
            <v>1981</v>
          </cell>
        </row>
        <row r="15888">
          <cell r="A15888">
            <v>3002116006</v>
          </cell>
          <cell r="B15888">
            <v>1030000</v>
          </cell>
          <cell r="C15888" t="str">
            <v>総合図</v>
          </cell>
          <cell r="D15888" t="str">
            <v>2007-2012</v>
          </cell>
          <cell r="E15888" t="str">
            <v>1-5+</v>
          </cell>
        </row>
        <row r="15889">
          <cell r="A15889">
            <v>3002116010</v>
          </cell>
          <cell r="B15889">
            <v>1030000</v>
          </cell>
          <cell r="C15889" t="str">
            <v>総合図</v>
          </cell>
          <cell r="D15889" t="str">
            <v>1969-1978</v>
          </cell>
          <cell r="E15889" t="str">
            <v>1-9,20</v>
          </cell>
        </row>
        <row r="15890">
          <cell r="A15890">
            <v>3002116023</v>
          </cell>
          <cell r="B15890">
            <v>1030000</v>
          </cell>
          <cell r="C15890" t="str">
            <v>総合図</v>
          </cell>
          <cell r="D15890" t="str">
            <v>2000-2011</v>
          </cell>
          <cell r="E15890" t="str">
            <v>2000-2005,2008-2011</v>
          </cell>
        </row>
        <row r="15891">
          <cell r="A15891">
            <v>3002116024</v>
          </cell>
          <cell r="B15891">
            <v>1030000</v>
          </cell>
          <cell r="C15891" t="str">
            <v>総合図</v>
          </cell>
          <cell r="D15891" t="str">
            <v>2006-2011</v>
          </cell>
          <cell r="E15891" t="str">
            <v>1-6</v>
          </cell>
        </row>
        <row r="15892">
          <cell r="A15892">
            <v>3002116030</v>
          </cell>
          <cell r="B15892">
            <v>1030000</v>
          </cell>
          <cell r="C15892" t="str">
            <v>総合図</v>
          </cell>
          <cell r="D15892" t="str">
            <v>2003-2007</v>
          </cell>
          <cell r="E15892" t="str">
            <v>1-4,5(1)</v>
          </cell>
        </row>
        <row r="15893">
          <cell r="A15893">
            <v>3002116031</v>
          </cell>
          <cell r="B15893">
            <v>1030000</v>
          </cell>
          <cell r="C15893" t="str">
            <v>総合図</v>
          </cell>
          <cell r="D15893" t="str">
            <v>2006-2006</v>
          </cell>
          <cell r="E15893" t="str">
            <v>3</v>
          </cell>
        </row>
        <row r="15894">
          <cell r="A15894">
            <v>3002116032</v>
          </cell>
          <cell r="B15894">
            <v>1030000</v>
          </cell>
          <cell r="C15894" t="str">
            <v>総合図</v>
          </cell>
          <cell r="D15894" t="str">
            <v>2007-2013</v>
          </cell>
          <cell r="E15894" t="str">
            <v>43(4-8),44-45,46(2-5),47-48,49(1)+</v>
          </cell>
        </row>
        <row r="15895">
          <cell r="A15895">
            <v>3002116033</v>
          </cell>
          <cell r="B15895">
            <v>1030000</v>
          </cell>
          <cell r="C15895" t="str">
            <v>総合図</v>
          </cell>
          <cell r="D15895" t="str">
            <v>1970-1972</v>
          </cell>
          <cell r="E15895" t="str">
            <v>1968-1972</v>
          </cell>
        </row>
        <row r="15896">
          <cell r="A15896">
            <v>3002116037</v>
          </cell>
          <cell r="B15896">
            <v>1030000</v>
          </cell>
          <cell r="C15896" t="str">
            <v>総合図</v>
          </cell>
          <cell r="D15896" t="str">
            <v>1939-1943</v>
          </cell>
          <cell r="E15896" t="str">
            <v>1(2-4),2,3(1-3,5-12),4(1-10),5(1-11)</v>
          </cell>
        </row>
        <row r="15897">
          <cell r="A15897">
            <v>3002116044</v>
          </cell>
          <cell r="B15897">
            <v>1030000</v>
          </cell>
          <cell r="C15897" t="str">
            <v>総合図</v>
          </cell>
          <cell r="D15897" t="str">
            <v>1927-1938</v>
          </cell>
          <cell r="E15897" t="str">
            <v>1927-1938</v>
          </cell>
        </row>
        <row r="15898">
          <cell r="A15898">
            <v>3002116045</v>
          </cell>
          <cell r="B15898">
            <v>1030000</v>
          </cell>
          <cell r="C15898" t="str">
            <v>総合図</v>
          </cell>
          <cell r="D15898" t="str">
            <v>1938-1942</v>
          </cell>
          <cell r="E15898" t="str">
            <v>1-5</v>
          </cell>
        </row>
        <row r="15899">
          <cell r="A15899">
            <v>3002116047</v>
          </cell>
          <cell r="B15899">
            <v>1030000</v>
          </cell>
          <cell r="C15899" t="str">
            <v>総合図</v>
          </cell>
          <cell r="D15899" t="str">
            <v>1973-1974</v>
          </cell>
          <cell r="E15899" t="str">
            <v>1973(3-4),1974(1-3)</v>
          </cell>
        </row>
        <row r="15900">
          <cell r="A15900">
            <v>3002116075</v>
          </cell>
          <cell r="B15900">
            <v>1030000</v>
          </cell>
          <cell r="C15900" t="str">
            <v>総合図</v>
          </cell>
          <cell r="D15900" t="str">
            <v>1994-1999</v>
          </cell>
          <cell r="E15900" t="str">
            <v>1-4</v>
          </cell>
        </row>
        <row r="15901">
          <cell r="A15901">
            <v>3002116076</v>
          </cell>
          <cell r="B15901">
            <v>1030000</v>
          </cell>
          <cell r="C15901" t="str">
            <v>総合図</v>
          </cell>
          <cell r="D15901" t="str">
            <v>1999-2003</v>
          </cell>
          <cell r="E15901" t="str">
            <v>17-21</v>
          </cell>
        </row>
        <row r="15902">
          <cell r="A15902">
            <v>3002116077</v>
          </cell>
          <cell r="B15902">
            <v>1030000</v>
          </cell>
          <cell r="C15902" t="str">
            <v>総合図</v>
          </cell>
          <cell r="D15902" t="str">
            <v>1951-1951</v>
          </cell>
          <cell r="E15902" t="str">
            <v>1</v>
          </cell>
        </row>
        <row r="15903">
          <cell r="A15903">
            <v>3002116079</v>
          </cell>
          <cell r="B15903">
            <v>1030000</v>
          </cell>
          <cell r="C15903" t="str">
            <v>総合図</v>
          </cell>
          <cell r="D15903" t="str">
            <v>2003-2006;2008-2012</v>
          </cell>
          <cell r="E15903" t="str">
            <v>2003(2),2004-2005,2006(2);9-17</v>
          </cell>
        </row>
        <row r="15904">
          <cell r="A15904">
            <v>3002116080</v>
          </cell>
          <cell r="B15904">
            <v>1030000</v>
          </cell>
          <cell r="C15904" t="str">
            <v>総合図</v>
          </cell>
          <cell r="D15904" t="str">
            <v>2006-2011</v>
          </cell>
          <cell r="E15904" t="str">
            <v>40-47</v>
          </cell>
        </row>
        <row r="15905">
          <cell r="A15905">
            <v>3002116084</v>
          </cell>
          <cell r="B15905">
            <v>1030000</v>
          </cell>
          <cell r="C15905" t="str">
            <v>総合図</v>
          </cell>
          <cell r="D15905" t="str">
            <v>1999-2012</v>
          </cell>
          <cell r="E15905" t="str">
            <v>1-14</v>
          </cell>
        </row>
        <row r="15906">
          <cell r="A15906">
            <v>3002116088</v>
          </cell>
          <cell r="B15906">
            <v>1030000</v>
          </cell>
          <cell r="C15906" t="str">
            <v>総合図</v>
          </cell>
          <cell r="D15906" t="str">
            <v>2007-2013</v>
          </cell>
          <cell r="E15906" t="str">
            <v>115-121</v>
          </cell>
        </row>
        <row r="15907">
          <cell r="A15907">
            <v>3002116093</v>
          </cell>
          <cell r="B15907">
            <v>1030000</v>
          </cell>
          <cell r="C15907" t="str">
            <v>総合図</v>
          </cell>
          <cell r="D15907" t="str">
            <v>2007-2012</v>
          </cell>
          <cell r="E15907" t="str">
            <v>1-8,10+</v>
          </cell>
        </row>
        <row r="15908">
          <cell r="A15908">
            <v>3002116094</v>
          </cell>
          <cell r="B15908">
            <v>1030000</v>
          </cell>
          <cell r="C15908" t="str">
            <v>総合図</v>
          </cell>
          <cell r="D15908" t="str">
            <v>1958-1982</v>
          </cell>
          <cell r="E15908" t="str">
            <v>1-24</v>
          </cell>
        </row>
        <row r="15909">
          <cell r="A15909">
            <v>3002116095</v>
          </cell>
          <cell r="B15909">
            <v>1030000</v>
          </cell>
          <cell r="C15909" t="str">
            <v>総合図</v>
          </cell>
          <cell r="D15909" t="str">
            <v>1967-1967</v>
          </cell>
          <cell r="E15909" t="str">
            <v>1(1)</v>
          </cell>
        </row>
        <row r="15910">
          <cell r="A15910">
            <v>3002116106</v>
          </cell>
          <cell r="B15910">
            <v>1030000</v>
          </cell>
          <cell r="C15910" t="str">
            <v>総合図</v>
          </cell>
          <cell r="D15910" t="str">
            <v>1880-1883;1883-1883;1884-1909</v>
          </cell>
          <cell r="E15910" t="str">
            <v>4-7;1;1-52+</v>
          </cell>
        </row>
        <row r="15911">
          <cell r="A15911">
            <v>3002116115</v>
          </cell>
          <cell r="B15911">
            <v>1030000</v>
          </cell>
          <cell r="C15911" t="str">
            <v>総合図</v>
          </cell>
          <cell r="D15911" t="str">
            <v>1875-1940</v>
          </cell>
          <cell r="E15911" t="str">
            <v>1-66</v>
          </cell>
        </row>
        <row r="15912">
          <cell r="A15912">
            <v>3002116116</v>
          </cell>
          <cell r="B15912">
            <v>1030000</v>
          </cell>
          <cell r="C15912" t="str">
            <v>総合図</v>
          </cell>
          <cell r="D15912" t="str">
            <v>1970-1973</v>
          </cell>
          <cell r="E15912" t="str">
            <v>37(12),38(3-12),39(2-5,7-9,11),40(1-4,7-8,10-12)</v>
          </cell>
        </row>
        <row r="15913">
          <cell r="A15913">
            <v>3002116128</v>
          </cell>
          <cell r="B15913">
            <v>1030000</v>
          </cell>
          <cell r="C15913" t="str">
            <v>総合図</v>
          </cell>
          <cell r="D15913" t="str">
            <v>2005-2014</v>
          </cell>
          <cell r="E15913" t="str">
            <v>2005-2014+</v>
          </cell>
        </row>
        <row r="15914">
          <cell r="A15914">
            <v>3002116129</v>
          </cell>
          <cell r="B15914">
            <v>1030000</v>
          </cell>
          <cell r="C15914" t="str">
            <v>総合図</v>
          </cell>
          <cell r="D15914" t="str">
            <v>2007-2013</v>
          </cell>
          <cell r="E15914" t="str">
            <v>19-25+</v>
          </cell>
        </row>
        <row r="15915">
          <cell r="A15915">
            <v>3002116138</v>
          </cell>
          <cell r="B15915">
            <v>1030000</v>
          </cell>
          <cell r="C15915" t="str">
            <v>総合図</v>
          </cell>
          <cell r="D15915" t="str">
            <v>1969-1974</v>
          </cell>
          <cell r="E15915" t="str">
            <v>1-6</v>
          </cell>
        </row>
        <row r="15916">
          <cell r="A15916">
            <v>3002116139</v>
          </cell>
          <cell r="B15916">
            <v>1030000</v>
          </cell>
          <cell r="C15916" t="str">
            <v>総合図</v>
          </cell>
          <cell r="D15916" t="str">
            <v>1985-2013</v>
          </cell>
          <cell r="E15916" t="str">
            <v>13-14,16-45</v>
          </cell>
        </row>
        <row r="15917">
          <cell r="A15917">
            <v>3002116140</v>
          </cell>
          <cell r="B15917">
            <v>1030000</v>
          </cell>
          <cell r="C15917" t="str">
            <v>総合図</v>
          </cell>
          <cell r="D15917" t="str">
            <v>1995-1997</v>
          </cell>
          <cell r="E15917" t="str">
            <v>1-3</v>
          </cell>
        </row>
        <row r="15918">
          <cell r="A15918">
            <v>3002116141</v>
          </cell>
          <cell r="B15918">
            <v>1030000</v>
          </cell>
          <cell r="C15918" t="str">
            <v>総合図</v>
          </cell>
          <cell r="D15918" t="str">
            <v>2000-2012</v>
          </cell>
          <cell r="E15918" t="str">
            <v>1-13</v>
          </cell>
        </row>
        <row r="15919">
          <cell r="A15919">
            <v>3002116142</v>
          </cell>
          <cell r="B15919">
            <v>1030000</v>
          </cell>
          <cell r="C15919" t="str">
            <v>総合図</v>
          </cell>
          <cell r="D15919" t="str">
            <v>1976-1991</v>
          </cell>
          <cell r="E15919" t="str">
            <v>2-16</v>
          </cell>
        </row>
        <row r="15920">
          <cell r="A15920">
            <v>3002116143</v>
          </cell>
          <cell r="B15920">
            <v>1030000</v>
          </cell>
          <cell r="C15920" t="str">
            <v>総合図</v>
          </cell>
          <cell r="D15920" t="str">
            <v>1983-1999</v>
          </cell>
          <cell r="E15920" t="str">
            <v>1-2,8-43</v>
          </cell>
        </row>
        <row r="15921">
          <cell r="A15921">
            <v>3002116144</v>
          </cell>
          <cell r="B15921">
            <v>1030000</v>
          </cell>
          <cell r="C15921" t="str">
            <v>総合図</v>
          </cell>
          <cell r="D15921" t="str">
            <v>1987-1989;1995-2007</v>
          </cell>
          <cell r="E15921" t="str">
            <v>2-4;3(2),4-14,15(2)</v>
          </cell>
        </row>
        <row r="15922">
          <cell r="A15922">
            <v>3002116145</v>
          </cell>
          <cell r="B15922">
            <v>1030000</v>
          </cell>
          <cell r="C15922" t="str">
            <v>総合図</v>
          </cell>
          <cell r="D15922" t="str">
            <v>1995-2003</v>
          </cell>
          <cell r="E15922" t="str">
            <v>1-8,10-11,13-19</v>
          </cell>
        </row>
        <row r="15923">
          <cell r="A15923">
            <v>3002116146</v>
          </cell>
          <cell r="B15923">
            <v>1030000</v>
          </cell>
          <cell r="C15923" t="str">
            <v>総合図</v>
          </cell>
          <cell r="D15923" t="str">
            <v>2004-2005</v>
          </cell>
          <cell r="E15923" t="str">
            <v>1-4</v>
          </cell>
        </row>
        <row r="15924">
          <cell r="A15924">
            <v>3002116147</v>
          </cell>
          <cell r="B15924">
            <v>1030000</v>
          </cell>
          <cell r="C15924" t="str">
            <v>総合図</v>
          </cell>
          <cell r="D15924" t="str">
            <v>1992-2003</v>
          </cell>
          <cell r="E15924" t="str">
            <v>1-20</v>
          </cell>
        </row>
        <row r="15925">
          <cell r="A15925">
            <v>3002116148</v>
          </cell>
          <cell r="B15925">
            <v>1030000</v>
          </cell>
          <cell r="C15925" t="str">
            <v>総合図</v>
          </cell>
          <cell r="D15925" t="str">
            <v>1998-2007</v>
          </cell>
          <cell r="E15925" t="str">
            <v>1-10</v>
          </cell>
        </row>
        <row r="15926">
          <cell r="A15926">
            <v>3002116154</v>
          </cell>
          <cell r="B15926">
            <v>1030000</v>
          </cell>
          <cell r="C15926" t="str">
            <v>総合図</v>
          </cell>
          <cell r="D15926" t="str">
            <v>2005-2009</v>
          </cell>
          <cell r="E15926" t="str">
            <v>24-28</v>
          </cell>
        </row>
        <row r="15927">
          <cell r="A15927">
            <v>3002116159</v>
          </cell>
          <cell r="B15927">
            <v>1030000</v>
          </cell>
          <cell r="C15927" t="str">
            <v>総合図</v>
          </cell>
          <cell r="D15927" t="str">
            <v>1999-2003</v>
          </cell>
          <cell r="E15927" t="str">
            <v>13-16</v>
          </cell>
        </row>
        <row r="15928">
          <cell r="A15928">
            <v>3002116165</v>
          </cell>
          <cell r="B15928">
            <v>1030000</v>
          </cell>
          <cell r="C15928" t="str">
            <v>総合図</v>
          </cell>
          <cell r="D15928" t="str">
            <v>2000-2008</v>
          </cell>
          <cell r="E15928" t="str">
            <v>8,15-16</v>
          </cell>
        </row>
        <row r="15929">
          <cell r="A15929">
            <v>3002116167</v>
          </cell>
          <cell r="B15929">
            <v>1030000</v>
          </cell>
          <cell r="C15929" t="str">
            <v>総合図</v>
          </cell>
          <cell r="D15929" t="str">
            <v>2008-2009</v>
          </cell>
          <cell r="E15929" t="str">
            <v>1-2</v>
          </cell>
        </row>
        <row r="15930">
          <cell r="A15930">
            <v>3002116183</v>
          </cell>
          <cell r="B15930">
            <v>1030000</v>
          </cell>
          <cell r="C15930" t="str">
            <v>総合図</v>
          </cell>
          <cell r="D15930" t="str">
            <v>2008-2011</v>
          </cell>
          <cell r="E15930" t="str">
            <v>41-44</v>
          </cell>
        </row>
        <row r="15931">
          <cell r="A15931">
            <v>3002116187</v>
          </cell>
          <cell r="B15931">
            <v>1030000</v>
          </cell>
          <cell r="C15931" t="str">
            <v>総合図</v>
          </cell>
          <cell r="D15931" t="str">
            <v>2007-2008</v>
          </cell>
          <cell r="E15931" t="str">
            <v>2007-2008</v>
          </cell>
        </row>
        <row r="15932">
          <cell r="A15932">
            <v>3002116189</v>
          </cell>
          <cell r="B15932">
            <v>1030000</v>
          </cell>
          <cell r="C15932" t="str">
            <v>総合図</v>
          </cell>
          <cell r="D15932" t="str">
            <v>2008-2011</v>
          </cell>
          <cell r="E15932" t="str">
            <v>37-41</v>
          </cell>
        </row>
        <row r="15933">
          <cell r="A15933">
            <v>3002116191</v>
          </cell>
          <cell r="B15933">
            <v>1030000</v>
          </cell>
          <cell r="C15933" t="str">
            <v>総合図</v>
          </cell>
          <cell r="D15933" t="str">
            <v>2005-2010</v>
          </cell>
          <cell r="E15933" t="str">
            <v>31-36</v>
          </cell>
        </row>
        <row r="15934">
          <cell r="A15934">
            <v>3002116192</v>
          </cell>
          <cell r="B15934">
            <v>1030000</v>
          </cell>
          <cell r="C15934" t="str">
            <v>総合図</v>
          </cell>
          <cell r="D15934" t="str">
            <v>2006-2006</v>
          </cell>
          <cell r="E15934" t="str">
            <v>8</v>
          </cell>
        </row>
        <row r="15935">
          <cell r="A15935">
            <v>3002116193</v>
          </cell>
          <cell r="B15935">
            <v>1030000</v>
          </cell>
          <cell r="C15935" t="str">
            <v>総合図</v>
          </cell>
          <cell r="D15935" t="str">
            <v>1983-1983</v>
          </cell>
          <cell r="E15935" t="str">
            <v>12</v>
          </cell>
        </row>
        <row r="15936">
          <cell r="A15936">
            <v>3002116198</v>
          </cell>
          <cell r="B15936">
            <v>1030000</v>
          </cell>
          <cell r="C15936" t="str">
            <v>総合図</v>
          </cell>
          <cell r="D15936" t="str">
            <v>1989-2000</v>
          </cell>
          <cell r="E15936" t="str">
            <v>17-23,25-28</v>
          </cell>
        </row>
        <row r="15937">
          <cell r="A15937">
            <v>3002116205</v>
          </cell>
          <cell r="B15937">
            <v>1030000</v>
          </cell>
          <cell r="C15937" t="str">
            <v>総合図</v>
          </cell>
          <cell r="D15937" t="str">
            <v>2007-2013</v>
          </cell>
          <cell r="E15937" t="str">
            <v>1-7+</v>
          </cell>
        </row>
        <row r="15938">
          <cell r="A15938">
            <v>3002116230</v>
          </cell>
          <cell r="B15938">
            <v>1030000</v>
          </cell>
          <cell r="C15938" t="str">
            <v>総合図</v>
          </cell>
          <cell r="D15938" t="str">
            <v>1964-1967</v>
          </cell>
          <cell r="E15938" t="str">
            <v>30-33</v>
          </cell>
        </row>
        <row r="15939">
          <cell r="A15939">
            <v>3002116236</v>
          </cell>
          <cell r="B15939">
            <v>1030000</v>
          </cell>
          <cell r="C15939" t="str">
            <v>総合図</v>
          </cell>
          <cell r="D15939" t="str">
            <v>1941-2007</v>
          </cell>
          <cell r="E15939" t="str">
            <v>1-66</v>
          </cell>
        </row>
        <row r="15940">
          <cell r="A15940">
            <v>3002116237</v>
          </cell>
          <cell r="B15940">
            <v>1030000</v>
          </cell>
          <cell r="C15940" t="str">
            <v>総合図</v>
          </cell>
          <cell r="D15940" t="str">
            <v>1917-2000</v>
          </cell>
          <cell r="E15940" t="str">
            <v>1-158</v>
          </cell>
        </row>
        <row r="15941">
          <cell r="A15941">
            <v>3002116240</v>
          </cell>
          <cell r="B15941">
            <v>1030000</v>
          </cell>
          <cell r="C15941" t="str">
            <v>総合図</v>
          </cell>
          <cell r="D15941" t="str">
            <v>2007-2012</v>
          </cell>
          <cell r="E15941" t="str">
            <v>7-12+</v>
          </cell>
        </row>
        <row r="15942">
          <cell r="A15942">
            <v>3002116243</v>
          </cell>
          <cell r="B15942">
            <v>1030000</v>
          </cell>
          <cell r="C15942" t="str">
            <v>総合図</v>
          </cell>
          <cell r="D15942" t="str">
            <v>2001-2014</v>
          </cell>
          <cell r="E15942" t="str">
            <v>2001-2007,2009-2013+</v>
          </cell>
        </row>
        <row r="15943">
          <cell r="A15943">
            <v>3002116244</v>
          </cell>
          <cell r="B15943">
            <v>1030000</v>
          </cell>
          <cell r="C15943" t="str">
            <v>総合図</v>
          </cell>
          <cell r="D15943" t="str">
            <v>2001-2013</v>
          </cell>
          <cell r="E15943" t="str">
            <v>2001-2002,2004-2013+</v>
          </cell>
        </row>
        <row r="15944">
          <cell r="A15944">
            <v>3002116245</v>
          </cell>
          <cell r="B15944">
            <v>1030000</v>
          </cell>
          <cell r="C15944" t="str">
            <v>総合図</v>
          </cell>
          <cell r="D15944" t="str">
            <v>2007-2008</v>
          </cell>
          <cell r="E15944" t="str">
            <v>1-2+</v>
          </cell>
        </row>
        <row r="15945">
          <cell r="A15945">
            <v>3002116247</v>
          </cell>
          <cell r="B15945">
            <v>1030000</v>
          </cell>
          <cell r="C15945" t="str">
            <v>総合図</v>
          </cell>
          <cell r="D15945" t="str">
            <v>1926-1928;1939-1943</v>
          </cell>
          <cell r="E15945" t="str">
            <v>1-12,15-17;1,2(1-4,7-12),3,4(1-8,12),5(1,3-10)</v>
          </cell>
        </row>
        <row r="15946">
          <cell r="A15946">
            <v>3002116248</v>
          </cell>
          <cell r="B15946">
            <v>1030000</v>
          </cell>
          <cell r="C15946" t="str">
            <v>総合図</v>
          </cell>
          <cell r="D15946" t="str">
            <v>1953-1958</v>
          </cell>
          <cell r="E15946" t="str">
            <v>28,32-33</v>
          </cell>
        </row>
        <row r="15947">
          <cell r="A15947">
            <v>3002116249</v>
          </cell>
          <cell r="B15947">
            <v>1030000</v>
          </cell>
          <cell r="C15947" t="str">
            <v>総合図</v>
          </cell>
          <cell r="D15947" t="str">
            <v>1962-1962</v>
          </cell>
          <cell r="E15947" t="str">
            <v>8(7)</v>
          </cell>
        </row>
        <row r="15948">
          <cell r="A15948">
            <v>3002116251</v>
          </cell>
          <cell r="B15948">
            <v>1030000</v>
          </cell>
          <cell r="C15948" t="str">
            <v>総合図</v>
          </cell>
          <cell r="D15948" t="str">
            <v>1972-1972</v>
          </cell>
          <cell r="E15948" t="str">
            <v>3</v>
          </cell>
        </row>
        <row r="15949">
          <cell r="A15949">
            <v>3002116253</v>
          </cell>
          <cell r="B15949">
            <v>1030000</v>
          </cell>
          <cell r="C15949" t="str">
            <v>総合図</v>
          </cell>
          <cell r="D15949" t="str">
            <v>2008-2014</v>
          </cell>
          <cell r="E15949" t="str">
            <v>1-7+</v>
          </cell>
        </row>
        <row r="15950">
          <cell r="A15950">
            <v>3002116255</v>
          </cell>
          <cell r="B15950">
            <v>1030000</v>
          </cell>
          <cell r="C15950" t="str">
            <v>総合図</v>
          </cell>
          <cell r="D15950" t="str">
            <v>2008-2013</v>
          </cell>
          <cell r="E15950" t="str">
            <v>1-6</v>
          </cell>
        </row>
        <row r="15951">
          <cell r="A15951">
            <v>3002116264</v>
          </cell>
          <cell r="B15951">
            <v>1030000</v>
          </cell>
          <cell r="C15951" t="str">
            <v>総合図</v>
          </cell>
          <cell r="D15951" t="str">
            <v>2001-2014</v>
          </cell>
          <cell r="E15951" t="str">
            <v>38-51+</v>
          </cell>
        </row>
        <row r="15952">
          <cell r="A15952">
            <v>3002116275</v>
          </cell>
          <cell r="B15952">
            <v>1030000</v>
          </cell>
          <cell r="C15952" t="str">
            <v>総合図</v>
          </cell>
          <cell r="D15952" t="str">
            <v>2008-2009</v>
          </cell>
          <cell r="E15952" t="str">
            <v>47-48</v>
          </cell>
        </row>
        <row r="15953">
          <cell r="A15953">
            <v>3002116280</v>
          </cell>
          <cell r="B15953">
            <v>1030000</v>
          </cell>
          <cell r="C15953" t="str">
            <v>総合図</v>
          </cell>
          <cell r="D15953" t="str">
            <v>1997-1999;2000-2005</v>
          </cell>
          <cell r="E15953" t="str">
            <v>1997,1999;3-8</v>
          </cell>
        </row>
        <row r="15954">
          <cell r="A15954">
            <v>3002116290</v>
          </cell>
          <cell r="B15954">
            <v>1030000</v>
          </cell>
          <cell r="C15954" t="str">
            <v>総合図</v>
          </cell>
          <cell r="D15954" t="str">
            <v>2008-2011</v>
          </cell>
          <cell r="E15954" t="str">
            <v>5-8</v>
          </cell>
        </row>
        <row r="15955">
          <cell r="A15955">
            <v>3002116291</v>
          </cell>
          <cell r="B15955">
            <v>1030000</v>
          </cell>
          <cell r="C15955" t="str">
            <v>総合図</v>
          </cell>
          <cell r="D15955" t="str">
            <v>1997-1998</v>
          </cell>
          <cell r="E15955" t="str">
            <v>1-2</v>
          </cell>
        </row>
        <row r="15956">
          <cell r="A15956">
            <v>3002116295</v>
          </cell>
          <cell r="B15956">
            <v>1030000</v>
          </cell>
          <cell r="C15956" t="str">
            <v>総合図</v>
          </cell>
          <cell r="D15956" t="str">
            <v>1976-1986;1991-2013</v>
          </cell>
          <cell r="E15956" t="str">
            <v>51,56,61;3,8,13,18,23(1-8)+</v>
          </cell>
        </row>
        <row r="15957">
          <cell r="A15957">
            <v>3002116305</v>
          </cell>
          <cell r="B15957">
            <v>1030000</v>
          </cell>
          <cell r="C15957" t="str">
            <v>総合図</v>
          </cell>
          <cell r="D15957" t="str">
            <v>1940-1945</v>
          </cell>
          <cell r="E15957" t="str">
            <v>2-7</v>
          </cell>
        </row>
        <row r="15958">
          <cell r="A15958">
            <v>3002116307</v>
          </cell>
          <cell r="B15958">
            <v>1030000</v>
          </cell>
          <cell r="C15958" t="str">
            <v>総合図</v>
          </cell>
          <cell r="D15958" t="str">
            <v>1939-1939</v>
          </cell>
          <cell r="E15958" t="str">
            <v>1(1)</v>
          </cell>
        </row>
        <row r="15959">
          <cell r="A15959">
            <v>3002116308</v>
          </cell>
          <cell r="B15959">
            <v>1030000</v>
          </cell>
          <cell r="C15959" t="str">
            <v>総合図</v>
          </cell>
          <cell r="D15959" t="str">
            <v>+</v>
          </cell>
          <cell r="E15959" t="str">
            <v>+</v>
          </cell>
        </row>
        <row r="15960">
          <cell r="A15960">
            <v>3002116321</v>
          </cell>
          <cell r="B15960">
            <v>1030500</v>
          </cell>
          <cell r="C15960" t="str">
            <v>総合図-A棟1階 理工系雑誌(利用不可)</v>
          </cell>
          <cell r="D15960" t="str">
            <v>2008-2013</v>
          </cell>
          <cell r="E15960" t="str">
            <v>49(4-12),50-53,54(1-3)</v>
          </cell>
        </row>
        <row r="15961">
          <cell r="A15961">
            <v>3002116324</v>
          </cell>
          <cell r="B15961">
            <v>1030000</v>
          </cell>
          <cell r="C15961" t="str">
            <v>総合図</v>
          </cell>
          <cell r="D15961" t="str">
            <v>1989-1989;1990-1990</v>
          </cell>
          <cell r="E15961" t="str">
            <v>44;2</v>
          </cell>
        </row>
        <row r="15962">
          <cell r="A15962">
            <v>3002116336</v>
          </cell>
          <cell r="B15962">
            <v>1030000</v>
          </cell>
          <cell r="C15962" t="str">
            <v>総合図</v>
          </cell>
          <cell r="D15962" t="str">
            <v>1917-1977</v>
          </cell>
          <cell r="E15962" t="str">
            <v>1-4,6-11</v>
          </cell>
        </row>
        <row r="15963">
          <cell r="A15963">
            <v>3002116337</v>
          </cell>
          <cell r="B15963">
            <v>1030000</v>
          </cell>
          <cell r="C15963" t="str">
            <v>総合図</v>
          </cell>
          <cell r="D15963" t="str">
            <v>2005-2010</v>
          </cell>
          <cell r="E15963" t="str">
            <v>1-6</v>
          </cell>
        </row>
        <row r="15964">
          <cell r="A15964">
            <v>3002116339</v>
          </cell>
          <cell r="B15964">
            <v>1030000</v>
          </cell>
          <cell r="C15964" t="str">
            <v>総合図</v>
          </cell>
          <cell r="D15964" t="str">
            <v>2000-2006</v>
          </cell>
          <cell r="E15964" t="str">
            <v>1-4,6-7</v>
          </cell>
        </row>
        <row r="15965">
          <cell r="A15965">
            <v>3002116340</v>
          </cell>
          <cell r="B15965">
            <v>1030000</v>
          </cell>
          <cell r="C15965" t="str">
            <v>総合図</v>
          </cell>
          <cell r="D15965" t="str">
            <v>1990-2009</v>
          </cell>
          <cell r="E15965" t="str">
            <v>1-13,15-20</v>
          </cell>
        </row>
        <row r="15966">
          <cell r="A15966">
            <v>3002116347</v>
          </cell>
          <cell r="B15966">
            <v>1030000</v>
          </cell>
          <cell r="C15966" t="str">
            <v>総合図</v>
          </cell>
          <cell r="D15966" t="str">
            <v>1925-1929</v>
          </cell>
          <cell r="E15966" t="str">
            <v>1-31</v>
          </cell>
        </row>
        <row r="15967">
          <cell r="A15967">
            <v>3002116350</v>
          </cell>
          <cell r="B15967">
            <v>1030000</v>
          </cell>
          <cell r="C15967" t="str">
            <v>総合図</v>
          </cell>
          <cell r="D15967" t="str">
            <v>1982-1982</v>
          </cell>
          <cell r="E15967" t="str">
            <v>1</v>
          </cell>
        </row>
        <row r="15968">
          <cell r="A15968">
            <v>3002116351</v>
          </cell>
          <cell r="B15968">
            <v>1030000</v>
          </cell>
          <cell r="C15968" t="str">
            <v>総合図</v>
          </cell>
          <cell r="D15968" t="str">
            <v>1958-1958</v>
          </cell>
          <cell r="E15968" t="str">
            <v>1958</v>
          </cell>
        </row>
        <row r="15969">
          <cell r="A15969">
            <v>3002116369</v>
          </cell>
          <cell r="B15969">
            <v>1030000</v>
          </cell>
          <cell r="C15969" t="str">
            <v>総合図</v>
          </cell>
          <cell r="D15969" t="str">
            <v>1934-1939</v>
          </cell>
          <cell r="E15969" t="str">
            <v>17-18,20,22</v>
          </cell>
        </row>
        <row r="15970">
          <cell r="A15970">
            <v>3002116370</v>
          </cell>
          <cell r="B15970">
            <v>1030000</v>
          </cell>
          <cell r="C15970" t="str">
            <v>総合図</v>
          </cell>
          <cell r="D15970" t="str">
            <v>+</v>
          </cell>
          <cell r="E15970" t="str">
            <v>+</v>
          </cell>
        </row>
        <row r="15971">
          <cell r="A15971">
            <v>3002116371</v>
          </cell>
          <cell r="B15971">
            <v>1030000</v>
          </cell>
          <cell r="C15971" t="str">
            <v>総合図</v>
          </cell>
          <cell r="D15971" t="str">
            <v>1967-1967</v>
          </cell>
          <cell r="E15971" t="str">
            <v>42</v>
          </cell>
        </row>
        <row r="15972">
          <cell r="A15972">
            <v>3002116385</v>
          </cell>
          <cell r="B15972">
            <v>1030000</v>
          </cell>
          <cell r="C15972" t="str">
            <v>総合図</v>
          </cell>
          <cell r="D15972" t="str">
            <v>2006-2007</v>
          </cell>
          <cell r="E15972" t="str">
            <v>2006-2007</v>
          </cell>
        </row>
        <row r="15973">
          <cell r="A15973">
            <v>3002116392</v>
          </cell>
          <cell r="B15973">
            <v>1030000</v>
          </cell>
          <cell r="C15973" t="str">
            <v>総合図</v>
          </cell>
          <cell r="D15973" t="str">
            <v>2008-2009</v>
          </cell>
          <cell r="E15973" t="str">
            <v>31-32</v>
          </cell>
        </row>
        <row r="15974">
          <cell r="A15974">
            <v>3002116397</v>
          </cell>
          <cell r="B15974">
            <v>1030000</v>
          </cell>
          <cell r="C15974" t="str">
            <v>総合図</v>
          </cell>
          <cell r="D15974" t="str">
            <v>1998-1998</v>
          </cell>
          <cell r="E15974" t="str">
            <v>49</v>
          </cell>
        </row>
        <row r="15975">
          <cell r="A15975">
            <v>3002116398</v>
          </cell>
          <cell r="B15975">
            <v>1030000</v>
          </cell>
          <cell r="C15975" t="str">
            <v>総合図</v>
          </cell>
          <cell r="D15975" t="str">
            <v>2009-2010</v>
          </cell>
          <cell r="E15975" t="str">
            <v>2-3</v>
          </cell>
        </row>
        <row r="15976">
          <cell r="A15976">
            <v>3002116403</v>
          </cell>
          <cell r="B15976">
            <v>1030000</v>
          </cell>
          <cell r="C15976" t="str">
            <v>総合図</v>
          </cell>
          <cell r="D15976" t="str">
            <v>2005-2014</v>
          </cell>
          <cell r="E15976" t="str">
            <v>202-210,211(1-11)+</v>
          </cell>
        </row>
        <row r="15977">
          <cell r="A15977">
            <v>3002116421</v>
          </cell>
          <cell r="B15977">
            <v>1030000</v>
          </cell>
          <cell r="C15977" t="str">
            <v>総合図</v>
          </cell>
          <cell r="D15977" t="str">
            <v>1979-1979</v>
          </cell>
          <cell r="E15977" t="str">
            <v>1979</v>
          </cell>
        </row>
        <row r="15978">
          <cell r="A15978">
            <v>3002116423</v>
          </cell>
          <cell r="B15978">
            <v>1030000</v>
          </cell>
          <cell r="C15978" t="str">
            <v>総合図</v>
          </cell>
          <cell r="D15978" t="str">
            <v>1925-1963</v>
          </cell>
          <cell r="E15978" t="str">
            <v>1-30,38-39</v>
          </cell>
        </row>
        <row r="15979">
          <cell r="A15979">
            <v>3002116431</v>
          </cell>
          <cell r="B15979">
            <v>1030000</v>
          </cell>
          <cell r="C15979" t="str">
            <v>総合図</v>
          </cell>
          <cell r="D15979" t="str">
            <v>1982-1989</v>
          </cell>
          <cell r="E15979" t="str">
            <v>16-23</v>
          </cell>
        </row>
        <row r="15980">
          <cell r="A15980">
            <v>3002116432</v>
          </cell>
          <cell r="B15980">
            <v>1030000</v>
          </cell>
          <cell r="C15980" t="str">
            <v>総合図</v>
          </cell>
          <cell r="D15980" t="str">
            <v>1991-1995</v>
          </cell>
          <cell r="E15980" t="str">
            <v>25-29</v>
          </cell>
        </row>
        <row r="15981">
          <cell r="A15981">
            <v>3002116435</v>
          </cell>
          <cell r="B15981">
            <v>1030000</v>
          </cell>
          <cell r="C15981" t="str">
            <v>総合図</v>
          </cell>
          <cell r="D15981" t="str">
            <v>1900-1900</v>
          </cell>
          <cell r="E15981" t="str">
            <v>1</v>
          </cell>
        </row>
        <row r="15982">
          <cell r="A15982">
            <v>3002116437</v>
          </cell>
          <cell r="B15982">
            <v>1030000</v>
          </cell>
          <cell r="C15982" t="str">
            <v>総合図</v>
          </cell>
          <cell r="D15982" t="str">
            <v>1934-1940;1941-1944</v>
          </cell>
          <cell r="E15982" t="str">
            <v>1-19;66-101</v>
          </cell>
        </row>
        <row r="15983">
          <cell r="A15983">
            <v>3002116438</v>
          </cell>
          <cell r="B15983">
            <v>1030000</v>
          </cell>
          <cell r="C15983" t="str">
            <v>総合図</v>
          </cell>
          <cell r="D15983" t="str">
            <v>1936-1939</v>
          </cell>
          <cell r="E15983" t="str">
            <v>1-45</v>
          </cell>
        </row>
        <row r="15984">
          <cell r="A15984">
            <v>3002116439</v>
          </cell>
          <cell r="B15984">
            <v>1030000</v>
          </cell>
          <cell r="C15984" t="str">
            <v>総合図</v>
          </cell>
          <cell r="D15984" t="str">
            <v>1940-1941</v>
          </cell>
          <cell r="E15984" t="str">
            <v>46-64</v>
          </cell>
        </row>
        <row r="15985">
          <cell r="A15985">
            <v>3002116440</v>
          </cell>
          <cell r="B15985">
            <v>1030000</v>
          </cell>
          <cell r="C15985" t="str">
            <v>総合図</v>
          </cell>
          <cell r="D15985" t="str">
            <v>1901-1938</v>
          </cell>
          <cell r="E15985" t="str">
            <v>1-425</v>
          </cell>
        </row>
        <row r="15986">
          <cell r="A15986">
            <v>3002116450</v>
          </cell>
          <cell r="B15986">
            <v>1030000</v>
          </cell>
          <cell r="C15986" t="str">
            <v>総合図</v>
          </cell>
          <cell r="D15986" t="str">
            <v>2000-2000</v>
          </cell>
          <cell r="E15986" t="str">
            <v>2</v>
          </cell>
        </row>
        <row r="15987">
          <cell r="A15987">
            <v>3002116451</v>
          </cell>
          <cell r="B15987">
            <v>1030000</v>
          </cell>
          <cell r="C15987" t="str">
            <v>総合図</v>
          </cell>
          <cell r="D15987" t="str">
            <v>1999-1999</v>
          </cell>
          <cell r="E15987" t="str">
            <v>1</v>
          </cell>
        </row>
        <row r="15988">
          <cell r="A15988">
            <v>3002116452</v>
          </cell>
          <cell r="B15988">
            <v>1030000</v>
          </cell>
          <cell r="C15988" t="str">
            <v>総合図</v>
          </cell>
          <cell r="D15988" t="str">
            <v>2002-2005</v>
          </cell>
          <cell r="E15988" t="str">
            <v>4,7</v>
          </cell>
        </row>
        <row r="15989">
          <cell r="A15989">
            <v>3002116453</v>
          </cell>
          <cell r="B15989">
            <v>1030000</v>
          </cell>
          <cell r="C15989" t="str">
            <v>総合図</v>
          </cell>
          <cell r="D15989" t="str">
            <v>2001-2004</v>
          </cell>
          <cell r="E15989" t="str">
            <v>3,5-6</v>
          </cell>
        </row>
        <row r="15990">
          <cell r="A15990">
            <v>3002116454</v>
          </cell>
          <cell r="B15990">
            <v>1030000</v>
          </cell>
          <cell r="C15990" t="str">
            <v>総合図</v>
          </cell>
          <cell r="D15990" t="str">
            <v>2001-2002</v>
          </cell>
          <cell r="E15990" t="str">
            <v>26646-26827</v>
          </cell>
        </row>
        <row r="15991">
          <cell r="A15991">
            <v>3002116455</v>
          </cell>
          <cell r="B15991">
            <v>1030000</v>
          </cell>
          <cell r="C15991" t="str">
            <v>総合図</v>
          </cell>
          <cell r="D15991" t="str">
            <v>1987-2012</v>
          </cell>
          <cell r="E15991" t="str">
            <v>1-7,31-34</v>
          </cell>
        </row>
        <row r="15992">
          <cell r="A15992">
            <v>3002116458</v>
          </cell>
          <cell r="B15992">
            <v>1030000</v>
          </cell>
          <cell r="C15992" t="str">
            <v>総合図</v>
          </cell>
          <cell r="D15992" t="str">
            <v>1964-1970</v>
          </cell>
          <cell r="E15992" t="str">
            <v>1,3,5,15,51-52</v>
          </cell>
        </row>
        <row r="15993">
          <cell r="A15993">
            <v>3002116486</v>
          </cell>
          <cell r="B15993">
            <v>1030000</v>
          </cell>
          <cell r="C15993" t="str">
            <v>総合図</v>
          </cell>
          <cell r="D15993" t="str">
            <v>1911-1948</v>
          </cell>
          <cell r="E15993" t="str">
            <v>1-32</v>
          </cell>
        </row>
        <row r="15994">
          <cell r="A15994">
            <v>3002116487</v>
          </cell>
          <cell r="B15994">
            <v>1030000</v>
          </cell>
          <cell r="C15994" t="str">
            <v>総合図</v>
          </cell>
          <cell r="D15994" t="str">
            <v>2005-2008</v>
          </cell>
          <cell r="E15994" t="str">
            <v>33-36</v>
          </cell>
        </row>
        <row r="15995">
          <cell r="A15995">
            <v>3002116488</v>
          </cell>
          <cell r="B15995">
            <v>1030000</v>
          </cell>
          <cell r="C15995" t="str">
            <v>総合図</v>
          </cell>
          <cell r="D15995" t="str">
            <v>2007-2009</v>
          </cell>
          <cell r="E15995" t="str">
            <v>53-54+</v>
          </cell>
        </row>
        <row r="15996">
          <cell r="A15996">
            <v>3002116490</v>
          </cell>
          <cell r="B15996">
            <v>1030000</v>
          </cell>
          <cell r="C15996" t="str">
            <v>総合図</v>
          </cell>
          <cell r="D15996" t="str">
            <v>2003-2007</v>
          </cell>
          <cell r="E15996" t="str">
            <v>1-5</v>
          </cell>
        </row>
        <row r="15997">
          <cell r="A15997">
            <v>3002116491</v>
          </cell>
          <cell r="B15997">
            <v>1030000</v>
          </cell>
          <cell r="C15997" t="str">
            <v>総合図</v>
          </cell>
          <cell r="D15997" t="str">
            <v>2002-2005</v>
          </cell>
          <cell r="E15997" t="str">
            <v>4-7</v>
          </cell>
        </row>
        <row r="15998">
          <cell r="A15998">
            <v>3002116492</v>
          </cell>
          <cell r="B15998">
            <v>1030000</v>
          </cell>
          <cell r="C15998" t="str">
            <v>総合図</v>
          </cell>
          <cell r="D15998" t="str">
            <v>2005-2011</v>
          </cell>
          <cell r="E15998" t="str">
            <v>1-7</v>
          </cell>
        </row>
        <row r="15999">
          <cell r="A15999">
            <v>3002116493</v>
          </cell>
          <cell r="B15999">
            <v>1030000</v>
          </cell>
          <cell r="C15999" t="str">
            <v>総合図</v>
          </cell>
          <cell r="D15999" t="str">
            <v>2002-2005</v>
          </cell>
          <cell r="E15999" t="str">
            <v>2-5</v>
          </cell>
        </row>
        <row r="16000">
          <cell r="A16000">
            <v>3002116495</v>
          </cell>
          <cell r="B16000">
            <v>1030000</v>
          </cell>
          <cell r="C16000" t="str">
            <v>総合図</v>
          </cell>
          <cell r="D16000" t="str">
            <v>2003-2007</v>
          </cell>
          <cell r="E16000" t="str">
            <v>15-19</v>
          </cell>
        </row>
        <row r="16001">
          <cell r="A16001">
            <v>3002116496</v>
          </cell>
          <cell r="B16001">
            <v>1030000</v>
          </cell>
          <cell r="C16001" t="str">
            <v>総合図</v>
          </cell>
          <cell r="D16001" t="str">
            <v>1991-2006</v>
          </cell>
          <cell r="E16001" t="str">
            <v>18-30</v>
          </cell>
        </row>
        <row r="16002">
          <cell r="A16002">
            <v>3002116497</v>
          </cell>
          <cell r="B16002">
            <v>1030000</v>
          </cell>
          <cell r="C16002" t="str">
            <v>総合図</v>
          </cell>
          <cell r="D16002" t="str">
            <v>2003-2013</v>
          </cell>
          <cell r="E16002" t="str">
            <v>2-12</v>
          </cell>
        </row>
        <row r="16003">
          <cell r="A16003">
            <v>3002116498</v>
          </cell>
          <cell r="B16003">
            <v>1030000</v>
          </cell>
          <cell r="C16003" t="str">
            <v>総合図</v>
          </cell>
          <cell r="D16003" t="str">
            <v>2000-2014</v>
          </cell>
          <cell r="E16003" t="str">
            <v>1-3,5-15</v>
          </cell>
        </row>
        <row r="16004">
          <cell r="A16004">
            <v>3002116499</v>
          </cell>
          <cell r="B16004">
            <v>1030000</v>
          </cell>
          <cell r="C16004" t="str">
            <v>総合図</v>
          </cell>
          <cell r="D16004" t="str">
            <v>1995-2006</v>
          </cell>
          <cell r="E16004" t="str">
            <v>1-12</v>
          </cell>
        </row>
        <row r="16005">
          <cell r="A16005">
            <v>3002116500</v>
          </cell>
          <cell r="B16005">
            <v>1030000</v>
          </cell>
          <cell r="C16005" t="str">
            <v>総合図</v>
          </cell>
          <cell r="D16005" t="str">
            <v>1930-1942</v>
          </cell>
          <cell r="E16005" t="str">
            <v>1-5,7-10,12</v>
          </cell>
        </row>
        <row r="16006">
          <cell r="A16006">
            <v>3002116503</v>
          </cell>
          <cell r="B16006">
            <v>1030000</v>
          </cell>
          <cell r="C16006" t="str">
            <v>総合図</v>
          </cell>
          <cell r="D16006" t="str">
            <v>2001-2004</v>
          </cell>
          <cell r="E16006" t="str">
            <v>1-4</v>
          </cell>
        </row>
        <row r="16007">
          <cell r="A16007">
            <v>3002116543</v>
          </cell>
          <cell r="B16007">
            <v>1030000</v>
          </cell>
          <cell r="C16007" t="str">
            <v>総合図</v>
          </cell>
          <cell r="D16007" t="str">
            <v>2007-2010</v>
          </cell>
          <cell r="E16007" t="str">
            <v>36-39</v>
          </cell>
        </row>
        <row r="16008">
          <cell r="A16008">
            <v>3002116548</v>
          </cell>
          <cell r="B16008">
            <v>1030000</v>
          </cell>
          <cell r="C16008" t="str">
            <v>総合図</v>
          </cell>
          <cell r="D16008" t="str">
            <v>2006-2013</v>
          </cell>
          <cell r="E16008" t="str">
            <v>18-25+</v>
          </cell>
        </row>
        <row r="16009">
          <cell r="A16009">
            <v>3002116549</v>
          </cell>
          <cell r="B16009">
            <v>1030000</v>
          </cell>
          <cell r="C16009" t="str">
            <v>総合図</v>
          </cell>
          <cell r="D16009" t="str">
            <v>2005-2014</v>
          </cell>
          <cell r="E16009" t="str">
            <v>242-250,251(1-11)+</v>
          </cell>
        </row>
        <row r="16010">
          <cell r="A16010">
            <v>3002116618</v>
          </cell>
          <cell r="B16010">
            <v>1030000</v>
          </cell>
          <cell r="C16010" t="str">
            <v>総合図</v>
          </cell>
          <cell r="D16010" t="str">
            <v>2008-2008</v>
          </cell>
          <cell r="E16010" t="str">
            <v>2008+</v>
          </cell>
        </row>
        <row r="16011">
          <cell r="A16011">
            <v>3002116640</v>
          </cell>
          <cell r="B16011">
            <v>1030000</v>
          </cell>
          <cell r="C16011" t="str">
            <v>総合図</v>
          </cell>
          <cell r="D16011" t="str">
            <v>1954-1957</v>
          </cell>
          <cell r="E16011" t="str">
            <v>3-5</v>
          </cell>
        </row>
        <row r="16012">
          <cell r="A16012">
            <v>3002116641</v>
          </cell>
          <cell r="B16012">
            <v>1030000</v>
          </cell>
          <cell r="C16012" t="str">
            <v>総合図</v>
          </cell>
          <cell r="D16012" t="str">
            <v>1972-1976</v>
          </cell>
          <cell r="E16012" t="str">
            <v>14-18</v>
          </cell>
        </row>
        <row r="16013">
          <cell r="A16013">
            <v>3002116642</v>
          </cell>
          <cell r="B16013">
            <v>1030000</v>
          </cell>
          <cell r="C16013" t="str">
            <v>総合図</v>
          </cell>
          <cell r="D16013" t="str">
            <v>1991-2011</v>
          </cell>
          <cell r="E16013" t="str">
            <v>1-9,11-18</v>
          </cell>
        </row>
        <row r="16014">
          <cell r="A16014">
            <v>3002116643</v>
          </cell>
          <cell r="B16014">
            <v>1030000</v>
          </cell>
          <cell r="C16014" t="str">
            <v>総合図</v>
          </cell>
          <cell r="D16014" t="str">
            <v>2004-2006</v>
          </cell>
          <cell r="E16014" t="str">
            <v>1-3</v>
          </cell>
        </row>
        <row r="16015">
          <cell r="A16015">
            <v>3002116644</v>
          </cell>
          <cell r="B16015">
            <v>1030000</v>
          </cell>
          <cell r="C16015" t="str">
            <v>総合図</v>
          </cell>
          <cell r="D16015" t="str">
            <v>1961-1969</v>
          </cell>
          <cell r="E16015" t="str">
            <v>1-9</v>
          </cell>
        </row>
        <row r="16016">
          <cell r="A16016">
            <v>3002116645</v>
          </cell>
          <cell r="B16016">
            <v>1030000</v>
          </cell>
          <cell r="C16016" t="str">
            <v>総合図</v>
          </cell>
          <cell r="D16016" t="str">
            <v>1974-2001</v>
          </cell>
          <cell r="E16016" t="str">
            <v>6-13,15-21</v>
          </cell>
        </row>
        <row r="16017">
          <cell r="A16017">
            <v>3002116646</v>
          </cell>
          <cell r="B16017">
            <v>1030000</v>
          </cell>
          <cell r="C16017" t="str">
            <v>総合図</v>
          </cell>
          <cell r="D16017" t="str">
            <v>2009-2010</v>
          </cell>
          <cell r="E16017" t="str">
            <v>5-6</v>
          </cell>
        </row>
        <row r="16018">
          <cell r="A16018">
            <v>3002116672</v>
          </cell>
          <cell r="B16018">
            <v>1030000</v>
          </cell>
          <cell r="C16018" t="str">
            <v>総合図</v>
          </cell>
          <cell r="D16018" t="str">
            <v>2001-2013</v>
          </cell>
          <cell r="E16018" t="str">
            <v>127-129,133,135-137+</v>
          </cell>
        </row>
        <row r="16019">
          <cell r="A16019">
            <v>3002116685</v>
          </cell>
          <cell r="B16019">
            <v>1030000</v>
          </cell>
          <cell r="C16019" t="str">
            <v>総合図</v>
          </cell>
          <cell r="D16019" t="str">
            <v>2005-2009</v>
          </cell>
          <cell r="E16019" t="str">
            <v>1-5</v>
          </cell>
        </row>
        <row r="16020">
          <cell r="A16020">
            <v>3002116696</v>
          </cell>
          <cell r="B16020">
            <v>1030000</v>
          </cell>
          <cell r="C16020" t="str">
            <v>総合図</v>
          </cell>
          <cell r="D16020" t="str">
            <v>2004-2013</v>
          </cell>
          <cell r="E16020" t="str">
            <v>1-10</v>
          </cell>
        </row>
        <row r="16021">
          <cell r="A16021">
            <v>3002116697</v>
          </cell>
          <cell r="B16021">
            <v>1030000</v>
          </cell>
          <cell r="C16021" t="str">
            <v>総合図</v>
          </cell>
          <cell r="D16021" t="str">
            <v>1968-1968</v>
          </cell>
          <cell r="E16021" t="str">
            <v>23</v>
          </cell>
        </row>
        <row r="16022">
          <cell r="A16022">
            <v>3002116698</v>
          </cell>
          <cell r="B16022">
            <v>1030000</v>
          </cell>
          <cell r="C16022" t="str">
            <v>総合図</v>
          </cell>
          <cell r="D16022" t="str">
            <v>1987-1994</v>
          </cell>
          <cell r="E16022" t="str">
            <v>1-3</v>
          </cell>
        </row>
        <row r="16023">
          <cell r="A16023">
            <v>3002116699</v>
          </cell>
          <cell r="B16023">
            <v>1030000</v>
          </cell>
          <cell r="C16023" t="str">
            <v>総合図</v>
          </cell>
          <cell r="D16023" t="str">
            <v>1999-2011</v>
          </cell>
          <cell r="E16023" t="str">
            <v>1-13</v>
          </cell>
        </row>
        <row r="16024">
          <cell r="A16024">
            <v>3002116700</v>
          </cell>
          <cell r="B16024">
            <v>1030000</v>
          </cell>
          <cell r="C16024" t="str">
            <v>総合図</v>
          </cell>
          <cell r="D16024" t="str">
            <v>1999-2008</v>
          </cell>
          <cell r="E16024" t="str">
            <v>1-10</v>
          </cell>
        </row>
        <row r="16025">
          <cell r="A16025">
            <v>3002116701</v>
          </cell>
          <cell r="B16025">
            <v>1030000</v>
          </cell>
          <cell r="C16025" t="str">
            <v>総合図</v>
          </cell>
          <cell r="D16025" t="str">
            <v>2007-2011</v>
          </cell>
          <cell r="E16025" t="str">
            <v>8-12</v>
          </cell>
        </row>
        <row r="16026">
          <cell r="A16026">
            <v>3002116705</v>
          </cell>
          <cell r="B16026">
            <v>1030000</v>
          </cell>
          <cell r="C16026" t="str">
            <v>総合図</v>
          </cell>
          <cell r="D16026" t="str">
            <v>1996-1997</v>
          </cell>
          <cell r="E16026" t="str">
            <v>1-2</v>
          </cell>
        </row>
        <row r="16027">
          <cell r="A16027">
            <v>3002116706</v>
          </cell>
          <cell r="B16027">
            <v>1030000</v>
          </cell>
          <cell r="C16027" t="str">
            <v>総合図</v>
          </cell>
          <cell r="D16027" t="str">
            <v>1998-2006</v>
          </cell>
          <cell r="E16027" t="str">
            <v>3-11</v>
          </cell>
        </row>
        <row r="16028">
          <cell r="A16028">
            <v>3002116724</v>
          </cell>
          <cell r="B16028">
            <v>1030000</v>
          </cell>
          <cell r="C16028" t="str">
            <v>総合図</v>
          </cell>
          <cell r="D16028" t="str">
            <v>2000-2011</v>
          </cell>
          <cell r="E16028" t="str">
            <v>30-41</v>
          </cell>
        </row>
        <row r="16029">
          <cell r="A16029">
            <v>3002116731</v>
          </cell>
          <cell r="B16029">
            <v>1030000</v>
          </cell>
          <cell r="C16029" t="str">
            <v>総合図</v>
          </cell>
          <cell r="D16029" t="str">
            <v>2008-2014</v>
          </cell>
          <cell r="E16029" t="str">
            <v>49-54</v>
          </cell>
        </row>
        <row r="16030">
          <cell r="A16030">
            <v>3002116733</v>
          </cell>
          <cell r="B16030">
            <v>1030000</v>
          </cell>
          <cell r="C16030" t="str">
            <v>総合図</v>
          </cell>
          <cell r="D16030" t="str">
            <v>1973-1988</v>
          </cell>
          <cell r="E16030" t="str">
            <v>1-6,7(1-3),8(1-3),9-14</v>
          </cell>
        </row>
        <row r="16031">
          <cell r="A16031">
            <v>3002116734</v>
          </cell>
          <cell r="B16031">
            <v>1030000</v>
          </cell>
          <cell r="C16031" t="str">
            <v>総合図</v>
          </cell>
          <cell r="D16031" t="str">
            <v>1969-2002</v>
          </cell>
          <cell r="E16031" t="str">
            <v>2-4,7-11,17-19,29-33</v>
          </cell>
        </row>
        <row r="16032">
          <cell r="A16032">
            <v>3002116735</v>
          </cell>
          <cell r="B16032">
            <v>1030000</v>
          </cell>
          <cell r="C16032" t="str">
            <v>総合図</v>
          </cell>
          <cell r="D16032" t="str">
            <v>1996-2000</v>
          </cell>
          <cell r="E16032" t="str">
            <v>1-5</v>
          </cell>
        </row>
        <row r="16033">
          <cell r="A16033">
            <v>3002116736</v>
          </cell>
          <cell r="B16033">
            <v>1030000</v>
          </cell>
          <cell r="C16033" t="str">
            <v>総合図</v>
          </cell>
          <cell r="D16033" t="str">
            <v>1980-1999</v>
          </cell>
          <cell r="E16033" t="str">
            <v>1-20</v>
          </cell>
        </row>
        <row r="16034">
          <cell r="A16034">
            <v>3002116737</v>
          </cell>
          <cell r="B16034">
            <v>1030000</v>
          </cell>
          <cell r="C16034" t="str">
            <v>総合図</v>
          </cell>
          <cell r="D16034" t="str">
            <v>1943-1944</v>
          </cell>
          <cell r="E16034" t="str">
            <v>18(2,3,5-7,9-10,12),19(1-2)</v>
          </cell>
        </row>
        <row r="16035">
          <cell r="A16035">
            <v>3002116738</v>
          </cell>
          <cell r="B16035">
            <v>1030000</v>
          </cell>
          <cell r="C16035" t="str">
            <v>総合図</v>
          </cell>
          <cell r="D16035" t="str">
            <v>1976-1978</v>
          </cell>
          <cell r="E16035" t="str">
            <v>34-69</v>
          </cell>
        </row>
        <row r="16036">
          <cell r="A16036">
            <v>3002116739</v>
          </cell>
          <cell r="B16036">
            <v>1030000</v>
          </cell>
          <cell r="C16036" t="str">
            <v>総合図</v>
          </cell>
          <cell r="D16036" t="str">
            <v>1985-1992</v>
          </cell>
          <cell r="E16036" t="str">
            <v>35-42</v>
          </cell>
        </row>
        <row r="16037">
          <cell r="A16037">
            <v>3002116740</v>
          </cell>
          <cell r="B16037">
            <v>1030000</v>
          </cell>
          <cell r="C16037" t="str">
            <v>総合図</v>
          </cell>
          <cell r="D16037" t="str">
            <v>2004-2008</v>
          </cell>
          <cell r="E16037" t="str">
            <v>1-5</v>
          </cell>
        </row>
        <row r="16038">
          <cell r="A16038">
            <v>3002116741</v>
          </cell>
          <cell r="B16038">
            <v>1030000</v>
          </cell>
          <cell r="C16038" t="str">
            <v>総合図</v>
          </cell>
          <cell r="D16038" t="str">
            <v>1991-1996</v>
          </cell>
          <cell r="E16038" t="str">
            <v>1-6,11-16</v>
          </cell>
        </row>
        <row r="16039">
          <cell r="A16039">
            <v>3002116742</v>
          </cell>
          <cell r="B16039">
            <v>1030000</v>
          </cell>
          <cell r="C16039" t="str">
            <v>総合図</v>
          </cell>
          <cell r="D16039" t="str">
            <v>1895-1898</v>
          </cell>
          <cell r="E16039" t="str">
            <v>92-158</v>
          </cell>
        </row>
        <row r="16040">
          <cell r="A16040">
            <v>3002116745</v>
          </cell>
          <cell r="B16040">
            <v>1030000</v>
          </cell>
          <cell r="C16040" t="str">
            <v>総合図</v>
          </cell>
          <cell r="D16040" t="str">
            <v>2002-2008</v>
          </cell>
          <cell r="E16040" t="str">
            <v>1-7</v>
          </cell>
        </row>
        <row r="16041">
          <cell r="A16041">
            <v>3002116746</v>
          </cell>
          <cell r="B16041">
            <v>1030000</v>
          </cell>
          <cell r="C16041" t="str">
            <v>総合図</v>
          </cell>
          <cell r="D16041" t="str">
            <v>1995-2012</v>
          </cell>
          <cell r="E16041" t="str">
            <v>1-18</v>
          </cell>
        </row>
        <row r="16042">
          <cell r="A16042">
            <v>3002116759</v>
          </cell>
          <cell r="B16042">
            <v>1030000</v>
          </cell>
          <cell r="C16042" t="str">
            <v>総合図</v>
          </cell>
          <cell r="D16042" t="str">
            <v>1936-1944</v>
          </cell>
          <cell r="E16042" t="str">
            <v>3(7-12),4-10,11(1-4)+</v>
          </cell>
        </row>
        <row r="16043">
          <cell r="A16043">
            <v>3002116763</v>
          </cell>
          <cell r="B16043">
            <v>1030000</v>
          </cell>
          <cell r="C16043" t="str">
            <v>総合図</v>
          </cell>
          <cell r="D16043" t="str">
            <v>2008-2012</v>
          </cell>
          <cell r="E16043" t="str">
            <v>1-5</v>
          </cell>
        </row>
        <row r="16044">
          <cell r="A16044">
            <v>3002116798</v>
          </cell>
          <cell r="B16044">
            <v>1030000</v>
          </cell>
          <cell r="C16044" t="str">
            <v>総合図</v>
          </cell>
          <cell r="D16044" t="str">
            <v>1934-1938</v>
          </cell>
          <cell r="E16044" t="str">
            <v>10(2),12(11),13(7,12),14(10)</v>
          </cell>
        </row>
        <row r="16045">
          <cell r="A16045">
            <v>3002116799</v>
          </cell>
          <cell r="B16045">
            <v>1030000</v>
          </cell>
          <cell r="C16045" t="str">
            <v>総合図</v>
          </cell>
          <cell r="D16045" t="str">
            <v>2009-2009</v>
          </cell>
          <cell r="E16045" t="str">
            <v>4-5</v>
          </cell>
        </row>
        <row r="16046">
          <cell r="A16046">
            <v>3002116823</v>
          </cell>
          <cell r="B16046">
            <v>1030000</v>
          </cell>
          <cell r="C16046" t="str">
            <v>総合図</v>
          </cell>
          <cell r="D16046" t="str">
            <v>1991-2014</v>
          </cell>
          <cell r="E16046" t="str">
            <v>1-24+</v>
          </cell>
        </row>
        <row r="16047">
          <cell r="A16047">
            <v>3002116825</v>
          </cell>
          <cell r="B16047">
            <v>1030000</v>
          </cell>
          <cell r="C16047" t="str">
            <v>総合図</v>
          </cell>
          <cell r="D16047" t="str">
            <v>1933-1937</v>
          </cell>
          <cell r="E16047" t="str">
            <v>1-5</v>
          </cell>
        </row>
        <row r="16048">
          <cell r="A16048">
            <v>3002116826</v>
          </cell>
          <cell r="B16048">
            <v>1030000</v>
          </cell>
          <cell r="C16048" t="str">
            <v>総合図</v>
          </cell>
          <cell r="D16048" t="str">
            <v>+</v>
          </cell>
          <cell r="E16048" t="str">
            <v>+</v>
          </cell>
        </row>
        <row r="16049">
          <cell r="A16049">
            <v>3002116827</v>
          </cell>
          <cell r="B16049">
            <v>1030000</v>
          </cell>
          <cell r="C16049" t="str">
            <v>総合図</v>
          </cell>
          <cell r="D16049" t="str">
            <v>2002-2012</v>
          </cell>
          <cell r="E16049" t="str">
            <v>14-24+</v>
          </cell>
        </row>
        <row r="16050">
          <cell r="A16050">
            <v>3002116847</v>
          </cell>
          <cell r="B16050">
            <v>1030000</v>
          </cell>
          <cell r="C16050" t="str">
            <v>総合図</v>
          </cell>
          <cell r="D16050" t="str">
            <v>1976-1983</v>
          </cell>
          <cell r="E16050" t="str">
            <v>88-95</v>
          </cell>
        </row>
        <row r="16051">
          <cell r="A16051">
            <v>3002116862</v>
          </cell>
          <cell r="B16051">
            <v>1030000</v>
          </cell>
          <cell r="C16051" t="str">
            <v>総合図</v>
          </cell>
          <cell r="D16051" t="str">
            <v>2009-2009</v>
          </cell>
          <cell r="E16051" t="str">
            <v>34</v>
          </cell>
        </row>
        <row r="16052">
          <cell r="A16052">
            <v>3002116864</v>
          </cell>
          <cell r="B16052">
            <v>1030000</v>
          </cell>
          <cell r="C16052" t="str">
            <v>総合図</v>
          </cell>
          <cell r="D16052" t="str">
            <v>2002-2005</v>
          </cell>
          <cell r="E16052" t="str">
            <v>1(1),2(1,3-4),3(5-6),4(7-8)</v>
          </cell>
        </row>
        <row r="16053">
          <cell r="A16053">
            <v>3002116867</v>
          </cell>
          <cell r="B16053">
            <v>1030000</v>
          </cell>
          <cell r="C16053" t="str">
            <v>総合図</v>
          </cell>
          <cell r="D16053" t="str">
            <v>1966-1966</v>
          </cell>
          <cell r="E16053" t="str">
            <v>5</v>
          </cell>
        </row>
        <row r="16054">
          <cell r="A16054">
            <v>3002116877</v>
          </cell>
          <cell r="B16054">
            <v>1030000</v>
          </cell>
          <cell r="C16054" t="str">
            <v>総合図</v>
          </cell>
          <cell r="D16054" t="str">
            <v>1928-1941</v>
          </cell>
          <cell r="E16054" t="str">
            <v>1-457</v>
          </cell>
        </row>
        <row r="16055">
          <cell r="A16055">
            <v>3002116878</v>
          </cell>
          <cell r="B16055">
            <v>1030000</v>
          </cell>
          <cell r="C16055" t="str">
            <v>総合図</v>
          </cell>
          <cell r="D16055" t="str">
            <v>1941-1944</v>
          </cell>
          <cell r="E16055" t="str">
            <v>458-603</v>
          </cell>
        </row>
        <row r="16056">
          <cell r="A16056">
            <v>3002116879</v>
          </cell>
          <cell r="B16056">
            <v>1030000</v>
          </cell>
          <cell r="C16056" t="str">
            <v>総合図</v>
          </cell>
          <cell r="D16056" t="str">
            <v>2002-2015</v>
          </cell>
          <cell r="E16056" t="str">
            <v>6-9,12-16,30-31,33-46,48-49,51-55+</v>
          </cell>
        </row>
        <row r="16057">
          <cell r="A16057">
            <v>3002116885</v>
          </cell>
          <cell r="B16057">
            <v>1030000</v>
          </cell>
          <cell r="C16057" t="str">
            <v>総合図</v>
          </cell>
          <cell r="D16057" t="str">
            <v>2000-2009</v>
          </cell>
          <cell r="E16057" t="str">
            <v>35-44</v>
          </cell>
        </row>
        <row r="16058">
          <cell r="A16058">
            <v>3002116906</v>
          </cell>
          <cell r="B16058">
            <v>1030500</v>
          </cell>
          <cell r="C16058" t="str">
            <v>総合図-A棟1階 理工系雑誌(利用不可)</v>
          </cell>
          <cell r="D16058" t="str">
            <v>2008-2014</v>
          </cell>
          <cell r="E16058" t="str">
            <v>21-25,26(1-2),27+</v>
          </cell>
        </row>
        <row r="16059">
          <cell r="A16059">
            <v>3002116928</v>
          </cell>
          <cell r="B16059">
            <v>1030000</v>
          </cell>
          <cell r="C16059" t="str">
            <v>総合図</v>
          </cell>
          <cell r="D16059" t="str">
            <v>2008-2010</v>
          </cell>
          <cell r="E16059" t="str">
            <v>1-3</v>
          </cell>
        </row>
        <row r="16060">
          <cell r="A16060">
            <v>3002116944</v>
          </cell>
          <cell r="B16060">
            <v>1030000</v>
          </cell>
          <cell r="C16060" t="str">
            <v>総合図</v>
          </cell>
          <cell r="D16060" t="str">
            <v>2001-2006</v>
          </cell>
          <cell r="E16060" t="str">
            <v>1(1),2,5-6</v>
          </cell>
        </row>
        <row r="16061">
          <cell r="A16061">
            <v>3002116945</v>
          </cell>
          <cell r="B16061">
            <v>1030000</v>
          </cell>
          <cell r="C16061" t="str">
            <v>総合図</v>
          </cell>
          <cell r="D16061" t="str">
            <v>1995-2007</v>
          </cell>
          <cell r="E16061" t="str">
            <v>1-7,19-28</v>
          </cell>
        </row>
        <row r="16062">
          <cell r="A16062">
            <v>3002116946</v>
          </cell>
          <cell r="B16062">
            <v>1030000</v>
          </cell>
          <cell r="C16062" t="str">
            <v>総合図</v>
          </cell>
          <cell r="D16062" t="str">
            <v>2003-2013</v>
          </cell>
          <cell r="E16062" t="str">
            <v>8-44</v>
          </cell>
        </row>
        <row r="16063">
          <cell r="A16063">
            <v>3002116965</v>
          </cell>
          <cell r="B16063">
            <v>1030000</v>
          </cell>
          <cell r="C16063" t="str">
            <v>総合図</v>
          </cell>
          <cell r="D16063" t="str">
            <v>1953-1958</v>
          </cell>
          <cell r="E16063" t="str">
            <v>1-20</v>
          </cell>
        </row>
        <row r="16064">
          <cell r="A16064">
            <v>3002116966</v>
          </cell>
          <cell r="B16064">
            <v>1030000</v>
          </cell>
          <cell r="C16064" t="str">
            <v>総合図</v>
          </cell>
          <cell r="D16064" t="str">
            <v>1959-1963</v>
          </cell>
          <cell r="E16064" t="str">
            <v>1-3</v>
          </cell>
        </row>
        <row r="16065">
          <cell r="A16065">
            <v>3002116997</v>
          </cell>
          <cell r="B16065">
            <v>1030000</v>
          </cell>
          <cell r="C16065" t="str">
            <v>総合図</v>
          </cell>
          <cell r="D16065" t="str">
            <v>2002-2013</v>
          </cell>
          <cell r="E16065" t="str">
            <v>1-12</v>
          </cell>
        </row>
        <row r="16066">
          <cell r="A16066">
            <v>3002116998</v>
          </cell>
          <cell r="B16066">
            <v>1030000</v>
          </cell>
          <cell r="C16066" t="str">
            <v>総合図</v>
          </cell>
          <cell r="D16066" t="str">
            <v>1997-2003</v>
          </cell>
          <cell r="E16066" t="str">
            <v>10-14</v>
          </cell>
        </row>
        <row r="16067">
          <cell r="A16067">
            <v>3002117045</v>
          </cell>
          <cell r="B16067">
            <v>1030000</v>
          </cell>
          <cell r="C16067" t="str">
            <v>総合図</v>
          </cell>
          <cell r="D16067" t="str">
            <v>2008-2014</v>
          </cell>
          <cell r="E16067" t="str">
            <v>9-14+</v>
          </cell>
        </row>
        <row r="16068">
          <cell r="A16068">
            <v>3002117049</v>
          </cell>
          <cell r="B16068">
            <v>1030000</v>
          </cell>
          <cell r="C16068" t="str">
            <v>総合図</v>
          </cell>
          <cell r="D16068" t="str">
            <v>2001-2003</v>
          </cell>
          <cell r="E16068" t="str">
            <v>2001-2099,2101-2117,2119-2125</v>
          </cell>
        </row>
        <row r="16069">
          <cell r="A16069">
            <v>3002117050</v>
          </cell>
          <cell r="B16069">
            <v>1030000</v>
          </cell>
          <cell r="C16069" t="str">
            <v>総合図</v>
          </cell>
          <cell r="D16069" t="str">
            <v>2004-2004</v>
          </cell>
          <cell r="E16069" t="str">
            <v>2126-2134,2136-2172</v>
          </cell>
        </row>
        <row r="16070">
          <cell r="A16070">
            <v>3002117054</v>
          </cell>
          <cell r="B16070">
            <v>1030000</v>
          </cell>
          <cell r="C16070" t="str">
            <v>総合図</v>
          </cell>
          <cell r="D16070" t="str">
            <v>1980-1994</v>
          </cell>
          <cell r="E16070" t="str">
            <v>17-30</v>
          </cell>
        </row>
        <row r="16071">
          <cell r="A16071">
            <v>3002117056</v>
          </cell>
          <cell r="B16071">
            <v>1030000</v>
          </cell>
          <cell r="C16071" t="str">
            <v>総合図</v>
          </cell>
          <cell r="D16071" t="str">
            <v>2010-2014</v>
          </cell>
          <cell r="E16071" t="str">
            <v>2-6+</v>
          </cell>
        </row>
        <row r="16072">
          <cell r="A16072">
            <v>3002117058</v>
          </cell>
          <cell r="B16072">
            <v>1030000</v>
          </cell>
          <cell r="C16072" t="str">
            <v>総合図</v>
          </cell>
          <cell r="D16072" t="str">
            <v>2010-2014</v>
          </cell>
          <cell r="E16072" t="str">
            <v>2-5,6(1-3)+</v>
          </cell>
        </row>
        <row r="16073">
          <cell r="A16073">
            <v>3002117076</v>
          </cell>
          <cell r="B16073">
            <v>1030000</v>
          </cell>
          <cell r="C16073" t="str">
            <v>総合図</v>
          </cell>
          <cell r="D16073" t="str">
            <v>1981-1985</v>
          </cell>
          <cell r="E16073" t="str">
            <v>16-20</v>
          </cell>
        </row>
        <row r="16074">
          <cell r="A16074">
            <v>3002117081</v>
          </cell>
          <cell r="B16074">
            <v>1030000</v>
          </cell>
          <cell r="C16074" t="str">
            <v>総合図</v>
          </cell>
          <cell r="D16074" t="str">
            <v>2009-2014</v>
          </cell>
          <cell r="E16074" t="str">
            <v>1-13+</v>
          </cell>
        </row>
        <row r="16075">
          <cell r="A16075">
            <v>3002117108</v>
          </cell>
          <cell r="B16075">
            <v>1030000</v>
          </cell>
          <cell r="C16075" t="str">
            <v>総合図</v>
          </cell>
          <cell r="D16075" t="str">
            <v>1933-1937</v>
          </cell>
          <cell r="E16075" t="str">
            <v>8(3),10(1,4),11(4),12(4)</v>
          </cell>
        </row>
        <row r="16076">
          <cell r="A16076">
            <v>3002117118</v>
          </cell>
          <cell r="B16076">
            <v>1030000</v>
          </cell>
          <cell r="C16076" t="str">
            <v>総合図</v>
          </cell>
          <cell r="D16076" t="str">
            <v>1975-2000</v>
          </cell>
          <cell r="E16076" t="str">
            <v>1975-2000</v>
          </cell>
        </row>
        <row r="16077">
          <cell r="A16077">
            <v>3002117120</v>
          </cell>
          <cell r="B16077">
            <v>1030000</v>
          </cell>
          <cell r="C16077" t="str">
            <v>総合図</v>
          </cell>
          <cell r="D16077" t="str">
            <v>2007-2014</v>
          </cell>
          <cell r="E16077" t="str">
            <v>19,24+</v>
          </cell>
        </row>
        <row r="16078">
          <cell r="A16078">
            <v>3002117121</v>
          </cell>
          <cell r="B16078">
            <v>1030000</v>
          </cell>
          <cell r="C16078" t="str">
            <v>総合図</v>
          </cell>
          <cell r="D16078" t="str">
            <v>2006-2012</v>
          </cell>
          <cell r="E16078" t="str">
            <v>1-4</v>
          </cell>
        </row>
        <row r="16079">
          <cell r="A16079">
            <v>3002117124</v>
          </cell>
          <cell r="B16079">
            <v>1030000</v>
          </cell>
          <cell r="C16079" t="str">
            <v>総合図</v>
          </cell>
          <cell r="D16079" t="str">
            <v>2009-2009</v>
          </cell>
          <cell r="E16079" t="str">
            <v>2009+</v>
          </cell>
        </row>
        <row r="16080">
          <cell r="A16080">
            <v>3002117126</v>
          </cell>
          <cell r="B16080">
            <v>1030000</v>
          </cell>
          <cell r="C16080" t="str">
            <v>総合図</v>
          </cell>
          <cell r="D16080" t="str">
            <v>2008-2008</v>
          </cell>
          <cell r="E16080" t="str">
            <v>9(2)</v>
          </cell>
        </row>
        <row r="16081">
          <cell r="A16081">
            <v>3002117165</v>
          </cell>
          <cell r="B16081">
            <v>1030000</v>
          </cell>
          <cell r="C16081" t="str">
            <v>総合図</v>
          </cell>
          <cell r="D16081" t="str">
            <v>2002-2002</v>
          </cell>
          <cell r="E16081" t="str">
            <v>44(2)</v>
          </cell>
        </row>
        <row r="16082">
          <cell r="A16082">
            <v>3002117167</v>
          </cell>
          <cell r="B16082">
            <v>1030000</v>
          </cell>
          <cell r="C16082" t="str">
            <v>総合図</v>
          </cell>
          <cell r="D16082" t="str">
            <v>2008-2013</v>
          </cell>
          <cell r="E16082" t="str">
            <v>42-47+</v>
          </cell>
        </row>
        <row r="16083">
          <cell r="A16083">
            <v>3002117168</v>
          </cell>
          <cell r="B16083">
            <v>1030000</v>
          </cell>
          <cell r="C16083" t="str">
            <v>総合図</v>
          </cell>
          <cell r="D16083" t="str">
            <v>2008-2009</v>
          </cell>
          <cell r="E16083" t="str">
            <v>1-2</v>
          </cell>
        </row>
        <row r="16084">
          <cell r="A16084">
            <v>3002117180</v>
          </cell>
          <cell r="B16084">
            <v>1030000</v>
          </cell>
          <cell r="C16084" t="str">
            <v>総合図</v>
          </cell>
          <cell r="D16084" t="str">
            <v>2009-2012</v>
          </cell>
          <cell r="E16084" t="str">
            <v>1-7</v>
          </cell>
        </row>
        <row r="16085">
          <cell r="A16085">
            <v>3002117195</v>
          </cell>
          <cell r="B16085">
            <v>1030000</v>
          </cell>
          <cell r="C16085" t="str">
            <v>総合図</v>
          </cell>
          <cell r="D16085" t="str">
            <v>1920-1926</v>
          </cell>
          <cell r="E16085" t="str">
            <v>407-419,421-435,438-441,443-484,486-496,498-513-531,533-551,553-579,581-597,599-635,637-652,654-671,691-710,712-742,744-760,762-777</v>
          </cell>
        </row>
        <row r="16086">
          <cell r="A16086">
            <v>3002117209</v>
          </cell>
          <cell r="B16086">
            <v>1030000</v>
          </cell>
          <cell r="C16086" t="str">
            <v>総合図</v>
          </cell>
          <cell r="D16086" t="str">
            <v>2009-2011</v>
          </cell>
          <cell r="E16086" t="str">
            <v>1-3</v>
          </cell>
        </row>
        <row r="16087">
          <cell r="A16087">
            <v>3002117222</v>
          </cell>
          <cell r="B16087">
            <v>1030000</v>
          </cell>
          <cell r="C16087" t="str">
            <v>総合図</v>
          </cell>
          <cell r="D16087" t="str">
            <v>2009-2009</v>
          </cell>
          <cell r="E16087" t="str">
            <v>1(1)+</v>
          </cell>
        </row>
        <row r="16088">
          <cell r="A16088">
            <v>3002117237</v>
          </cell>
          <cell r="B16088">
            <v>1030000</v>
          </cell>
          <cell r="C16088" t="str">
            <v>総合図</v>
          </cell>
          <cell r="D16088" t="str">
            <v>1982-2006</v>
          </cell>
          <cell r="E16088" t="str">
            <v>1-24</v>
          </cell>
        </row>
        <row r="16089">
          <cell r="A16089">
            <v>3002117239</v>
          </cell>
          <cell r="B16089">
            <v>1030000</v>
          </cell>
          <cell r="C16089" t="str">
            <v>総合図</v>
          </cell>
          <cell r="D16089" t="str">
            <v>2009-2009</v>
          </cell>
          <cell r="E16089" t="str">
            <v>1-3+</v>
          </cell>
        </row>
        <row r="16090">
          <cell r="A16090">
            <v>3002117252</v>
          </cell>
          <cell r="B16090">
            <v>1030000</v>
          </cell>
          <cell r="C16090" t="str">
            <v>総合図</v>
          </cell>
          <cell r="D16090" t="str">
            <v>2009-2010</v>
          </cell>
          <cell r="E16090" t="str">
            <v>16-17</v>
          </cell>
        </row>
        <row r="16091">
          <cell r="A16091">
            <v>3002117253</v>
          </cell>
          <cell r="B16091">
            <v>1030000</v>
          </cell>
          <cell r="C16091" t="str">
            <v>総合図</v>
          </cell>
          <cell r="D16091" t="str">
            <v>2008-2011</v>
          </cell>
          <cell r="E16091" t="str">
            <v>45-48</v>
          </cell>
        </row>
        <row r="16092">
          <cell r="A16092">
            <v>3002117256</v>
          </cell>
          <cell r="B16092">
            <v>1030000</v>
          </cell>
          <cell r="C16092" t="str">
            <v>総合図</v>
          </cell>
          <cell r="D16092" t="str">
            <v>1934-1937</v>
          </cell>
          <cell r="E16092" t="str">
            <v>7(3-4),8(3,5-6),9(1,4-6),10,11(1)</v>
          </cell>
        </row>
        <row r="16093">
          <cell r="A16093">
            <v>3002117260</v>
          </cell>
          <cell r="B16093">
            <v>1030000</v>
          </cell>
          <cell r="C16093" t="str">
            <v>総合図</v>
          </cell>
          <cell r="D16093" t="str">
            <v>1958-1959</v>
          </cell>
          <cell r="E16093" t="str">
            <v>33-34</v>
          </cell>
        </row>
        <row r="16094">
          <cell r="A16094">
            <v>3002117265</v>
          </cell>
          <cell r="B16094">
            <v>1030000</v>
          </cell>
          <cell r="C16094" t="str">
            <v>総合図</v>
          </cell>
          <cell r="D16094" t="str">
            <v>2007-2009</v>
          </cell>
          <cell r="E16094" t="str">
            <v>2007-2009</v>
          </cell>
        </row>
        <row r="16095">
          <cell r="A16095">
            <v>3002117270</v>
          </cell>
          <cell r="B16095">
            <v>1030000</v>
          </cell>
          <cell r="C16095" t="str">
            <v>総合図</v>
          </cell>
          <cell r="D16095" t="str">
            <v>1910-1916</v>
          </cell>
          <cell r="E16095" t="str">
            <v>5-11</v>
          </cell>
        </row>
        <row r="16096">
          <cell r="A16096">
            <v>3002117276</v>
          </cell>
          <cell r="B16096">
            <v>1030000</v>
          </cell>
          <cell r="C16096" t="str">
            <v>総合図</v>
          </cell>
          <cell r="D16096" t="str">
            <v>2007-2008</v>
          </cell>
          <cell r="E16096" t="str">
            <v>2007-2008+</v>
          </cell>
        </row>
        <row r="16097">
          <cell r="A16097">
            <v>3002117278</v>
          </cell>
          <cell r="B16097">
            <v>1030000</v>
          </cell>
          <cell r="C16097" t="str">
            <v>総合図</v>
          </cell>
          <cell r="D16097" t="str">
            <v>2006-2009</v>
          </cell>
          <cell r="E16097" t="str">
            <v>3-6</v>
          </cell>
        </row>
        <row r="16098">
          <cell r="A16098">
            <v>3002117279</v>
          </cell>
          <cell r="B16098">
            <v>1030000</v>
          </cell>
          <cell r="C16098" t="str">
            <v>総合図</v>
          </cell>
          <cell r="D16098" t="str">
            <v>2007-2014</v>
          </cell>
          <cell r="E16098" t="str">
            <v>19-22,24-25+</v>
          </cell>
        </row>
        <row r="16099">
          <cell r="A16099">
            <v>3002117280</v>
          </cell>
          <cell r="B16099">
            <v>1030000</v>
          </cell>
          <cell r="C16099" t="str">
            <v>総合図</v>
          </cell>
          <cell r="D16099" t="str">
            <v>2009-2014</v>
          </cell>
          <cell r="E16099" t="str">
            <v>22-27+</v>
          </cell>
        </row>
        <row r="16100">
          <cell r="A16100">
            <v>3002117281</v>
          </cell>
          <cell r="B16100">
            <v>1030000</v>
          </cell>
          <cell r="C16100" t="str">
            <v>総合図</v>
          </cell>
          <cell r="D16100" t="str">
            <v>2009-2014</v>
          </cell>
          <cell r="E16100" t="str">
            <v>1-5,6(1)+</v>
          </cell>
        </row>
        <row r="16101">
          <cell r="A16101">
            <v>3002117286</v>
          </cell>
          <cell r="B16101">
            <v>1030000</v>
          </cell>
          <cell r="C16101" t="str">
            <v>総合図</v>
          </cell>
          <cell r="D16101" t="str">
            <v>2009-2014</v>
          </cell>
          <cell r="E16101" t="str">
            <v>21-26+</v>
          </cell>
        </row>
        <row r="16102">
          <cell r="A16102">
            <v>3002117288</v>
          </cell>
          <cell r="B16102">
            <v>1030000</v>
          </cell>
          <cell r="C16102" t="str">
            <v>総合図</v>
          </cell>
          <cell r="D16102" t="str">
            <v>2004-2008</v>
          </cell>
          <cell r="E16102" t="str">
            <v>10-11,13-14</v>
          </cell>
        </row>
        <row r="16103">
          <cell r="A16103">
            <v>3002117289</v>
          </cell>
          <cell r="B16103">
            <v>1030000</v>
          </cell>
          <cell r="C16103" t="str">
            <v>総合図</v>
          </cell>
          <cell r="D16103" t="str">
            <v>2009-2009</v>
          </cell>
          <cell r="E16103" t="str">
            <v>15</v>
          </cell>
        </row>
        <row r="16104">
          <cell r="A16104">
            <v>3002117292</v>
          </cell>
          <cell r="B16104">
            <v>1030000</v>
          </cell>
          <cell r="C16104" t="str">
            <v>総合図</v>
          </cell>
          <cell r="D16104" t="str">
            <v>1963-1966</v>
          </cell>
          <cell r="E16104" t="str">
            <v>1-4</v>
          </cell>
        </row>
        <row r="16105">
          <cell r="A16105">
            <v>3002117307</v>
          </cell>
          <cell r="B16105">
            <v>1030000</v>
          </cell>
          <cell r="C16105" t="str">
            <v>総合図</v>
          </cell>
          <cell r="D16105" t="str">
            <v>2008-2008</v>
          </cell>
          <cell r="E16105" t="str">
            <v>16+</v>
          </cell>
        </row>
        <row r="16106">
          <cell r="A16106">
            <v>3002117308</v>
          </cell>
          <cell r="B16106">
            <v>1030000</v>
          </cell>
          <cell r="C16106" t="str">
            <v>総合図</v>
          </cell>
          <cell r="D16106" t="str">
            <v>1957-1987</v>
          </cell>
          <cell r="E16106" t="str">
            <v>2-7,9-10,20-31</v>
          </cell>
        </row>
        <row r="16107">
          <cell r="A16107">
            <v>3002117309</v>
          </cell>
          <cell r="B16107">
            <v>1030000</v>
          </cell>
          <cell r="C16107" t="str">
            <v>総合図</v>
          </cell>
          <cell r="D16107" t="str">
            <v>1931-1937</v>
          </cell>
          <cell r="E16107" t="str">
            <v>11-16,17(1-9)</v>
          </cell>
        </row>
        <row r="16108">
          <cell r="A16108">
            <v>3002117311</v>
          </cell>
          <cell r="B16108">
            <v>1030000</v>
          </cell>
          <cell r="C16108" t="str">
            <v>総合図</v>
          </cell>
          <cell r="D16108" t="str">
            <v>2008-2009</v>
          </cell>
          <cell r="E16108" t="str">
            <v>3-5+</v>
          </cell>
        </row>
        <row r="16109">
          <cell r="A16109">
            <v>3002117312</v>
          </cell>
          <cell r="B16109">
            <v>1030000</v>
          </cell>
          <cell r="C16109" t="str">
            <v>総合図</v>
          </cell>
          <cell r="D16109" t="str">
            <v>1967-1967</v>
          </cell>
          <cell r="E16109" t="str">
            <v>1</v>
          </cell>
        </row>
        <row r="16110">
          <cell r="A16110">
            <v>3002117318</v>
          </cell>
          <cell r="B16110">
            <v>1030000</v>
          </cell>
          <cell r="C16110" t="str">
            <v>総合図</v>
          </cell>
          <cell r="D16110" t="str">
            <v>1972-1973</v>
          </cell>
          <cell r="E16110" t="str">
            <v>4-5</v>
          </cell>
        </row>
        <row r="16111">
          <cell r="A16111">
            <v>3002117325</v>
          </cell>
          <cell r="B16111">
            <v>1030000</v>
          </cell>
          <cell r="C16111" t="str">
            <v>総合図</v>
          </cell>
          <cell r="D16111" t="str">
            <v>1977-1978</v>
          </cell>
          <cell r="E16111" t="str">
            <v>6-7</v>
          </cell>
        </row>
        <row r="16112">
          <cell r="A16112">
            <v>3002117330</v>
          </cell>
          <cell r="B16112">
            <v>1030000</v>
          </cell>
          <cell r="C16112" t="str">
            <v>総合図</v>
          </cell>
          <cell r="D16112" t="str">
            <v>2007-2013</v>
          </cell>
          <cell r="E16112" t="str">
            <v>16-21,23-25+</v>
          </cell>
        </row>
        <row r="16113">
          <cell r="A16113">
            <v>3002117331</v>
          </cell>
          <cell r="B16113">
            <v>1030000</v>
          </cell>
          <cell r="C16113" t="str">
            <v>総合図</v>
          </cell>
          <cell r="D16113" t="str">
            <v>2007-2007</v>
          </cell>
          <cell r="E16113" t="str">
            <v>19+</v>
          </cell>
        </row>
        <row r="16114">
          <cell r="A16114">
            <v>3002117334</v>
          </cell>
          <cell r="B16114">
            <v>1030000</v>
          </cell>
          <cell r="C16114" t="str">
            <v>総合図</v>
          </cell>
          <cell r="D16114" t="str">
            <v>1996-2013</v>
          </cell>
          <cell r="E16114" t="str">
            <v>1996-1999,2001-2010,2012-2013+</v>
          </cell>
        </row>
        <row r="16115">
          <cell r="A16115">
            <v>3002117335</v>
          </cell>
          <cell r="B16115">
            <v>1030000</v>
          </cell>
          <cell r="C16115" t="str">
            <v>総合図</v>
          </cell>
          <cell r="D16115" t="str">
            <v>2008-2012</v>
          </cell>
          <cell r="E16115" t="str">
            <v>2008,2010,2012+</v>
          </cell>
        </row>
        <row r="16116">
          <cell r="A16116">
            <v>3002117336</v>
          </cell>
          <cell r="B16116">
            <v>1030000</v>
          </cell>
          <cell r="C16116" t="str">
            <v>総合図</v>
          </cell>
          <cell r="D16116" t="str">
            <v>2002-2010</v>
          </cell>
          <cell r="E16116" t="str">
            <v>45-53</v>
          </cell>
        </row>
        <row r="16117">
          <cell r="A16117">
            <v>3002117337</v>
          </cell>
          <cell r="B16117">
            <v>1030000</v>
          </cell>
          <cell r="C16117" t="str">
            <v>総合図</v>
          </cell>
          <cell r="D16117" t="str">
            <v>1972-1972</v>
          </cell>
          <cell r="E16117" t="str">
            <v>1</v>
          </cell>
        </row>
        <row r="16118">
          <cell r="A16118">
            <v>3002117338</v>
          </cell>
          <cell r="B16118">
            <v>1030000</v>
          </cell>
          <cell r="C16118" t="str">
            <v>総合図</v>
          </cell>
          <cell r="D16118" t="str">
            <v>1988-1988</v>
          </cell>
          <cell r="E16118" t="str">
            <v>34</v>
          </cell>
        </row>
        <row r="16119">
          <cell r="A16119">
            <v>3002117341</v>
          </cell>
          <cell r="B16119">
            <v>1030000</v>
          </cell>
          <cell r="C16119" t="str">
            <v>総合図</v>
          </cell>
          <cell r="D16119" t="str">
            <v>1917-1966</v>
          </cell>
          <cell r="E16119" t="str">
            <v>1-49</v>
          </cell>
        </row>
        <row r="16120">
          <cell r="A16120">
            <v>3002117342</v>
          </cell>
          <cell r="B16120">
            <v>1030000</v>
          </cell>
          <cell r="C16120" t="str">
            <v>総合図</v>
          </cell>
          <cell r="D16120" t="str">
            <v>1966-1979</v>
          </cell>
          <cell r="E16120" t="str">
            <v>50-62</v>
          </cell>
        </row>
        <row r="16121">
          <cell r="A16121">
            <v>3002117343</v>
          </cell>
          <cell r="B16121">
            <v>1030000</v>
          </cell>
          <cell r="C16121" t="str">
            <v>総合図</v>
          </cell>
          <cell r="D16121" t="str">
            <v>1955-1957</v>
          </cell>
          <cell r="E16121" t="str">
            <v>1-5</v>
          </cell>
        </row>
        <row r="16122">
          <cell r="A16122">
            <v>3002117344</v>
          </cell>
          <cell r="B16122">
            <v>1030000</v>
          </cell>
          <cell r="C16122" t="str">
            <v>総合図</v>
          </cell>
          <cell r="D16122" t="str">
            <v>1964-1979</v>
          </cell>
          <cell r="E16122" t="str">
            <v>1964-1967,1972,1974-1979</v>
          </cell>
        </row>
        <row r="16123">
          <cell r="A16123">
            <v>3002117345</v>
          </cell>
          <cell r="B16123">
            <v>1030000</v>
          </cell>
          <cell r="C16123" t="str">
            <v>総合図</v>
          </cell>
          <cell r="D16123" t="str">
            <v>1980-1980</v>
          </cell>
          <cell r="E16123" t="str">
            <v>13</v>
          </cell>
        </row>
        <row r="16124">
          <cell r="A16124">
            <v>3002117346</v>
          </cell>
          <cell r="B16124">
            <v>1030000</v>
          </cell>
          <cell r="C16124" t="str">
            <v>総合図</v>
          </cell>
          <cell r="D16124" t="str">
            <v>1843-1847</v>
          </cell>
          <cell r="E16124" t="str">
            <v>1-5</v>
          </cell>
        </row>
        <row r="16125">
          <cell r="A16125">
            <v>3002117350</v>
          </cell>
          <cell r="B16125">
            <v>1030000</v>
          </cell>
          <cell r="C16125" t="str">
            <v>総合図</v>
          </cell>
          <cell r="D16125" t="str">
            <v>2009-2014</v>
          </cell>
          <cell r="E16125" t="str">
            <v>47-52</v>
          </cell>
        </row>
        <row r="16126">
          <cell r="A16126">
            <v>3002117353</v>
          </cell>
          <cell r="B16126">
            <v>1030000</v>
          </cell>
          <cell r="C16126" t="str">
            <v>総合図</v>
          </cell>
          <cell r="D16126" t="str">
            <v>1956-1965</v>
          </cell>
          <cell r="E16126" t="str">
            <v>2-4,6-11</v>
          </cell>
        </row>
        <row r="16127">
          <cell r="A16127">
            <v>3002117354</v>
          </cell>
          <cell r="B16127">
            <v>1030000</v>
          </cell>
          <cell r="C16127" t="str">
            <v>総合図</v>
          </cell>
          <cell r="D16127" t="str">
            <v>1955-1955</v>
          </cell>
          <cell r="E16127" t="str">
            <v>2</v>
          </cell>
        </row>
        <row r="16128">
          <cell r="A16128">
            <v>3002117355</v>
          </cell>
          <cell r="B16128">
            <v>1030000</v>
          </cell>
          <cell r="C16128" t="str">
            <v>総合図</v>
          </cell>
          <cell r="D16128" t="str">
            <v>1959-1966</v>
          </cell>
          <cell r="E16128" t="str">
            <v>9-16</v>
          </cell>
        </row>
        <row r="16129">
          <cell r="A16129">
            <v>3002117359</v>
          </cell>
          <cell r="B16129">
            <v>1030000</v>
          </cell>
          <cell r="C16129" t="str">
            <v>総合図</v>
          </cell>
          <cell r="D16129" t="str">
            <v>1963-1963</v>
          </cell>
          <cell r="E16129" t="str">
            <v>9</v>
          </cell>
        </row>
        <row r="16130">
          <cell r="A16130">
            <v>3002117361</v>
          </cell>
          <cell r="B16130">
            <v>1030000</v>
          </cell>
          <cell r="C16130" t="str">
            <v>総合図</v>
          </cell>
          <cell r="D16130" t="str">
            <v>1960-1961</v>
          </cell>
          <cell r="E16130" t="str">
            <v>19-24</v>
          </cell>
        </row>
        <row r="16131">
          <cell r="A16131">
            <v>3002117362</v>
          </cell>
          <cell r="B16131">
            <v>1030000</v>
          </cell>
          <cell r="C16131" t="str">
            <v>総合図</v>
          </cell>
          <cell r="D16131" t="str">
            <v>1961-1971</v>
          </cell>
          <cell r="E16131" t="str">
            <v>1-5</v>
          </cell>
        </row>
        <row r="16132">
          <cell r="A16132">
            <v>3002117378</v>
          </cell>
          <cell r="B16132">
            <v>1030000</v>
          </cell>
          <cell r="C16132" t="str">
            <v>総合図</v>
          </cell>
          <cell r="D16132" t="str">
            <v>1972-1973</v>
          </cell>
          <cell r="E16132" t="str">
            <v>23-24</v>
          </cell>
        </row>
        <row r="16133">
          <cell r="A16133">
            <v>3002117379</v>
          </cell>
          <cell r="B16133">
            <v>1030000</v>
          </cell>
          <cell r="C16133" t="str">
            <v>総合図</v>
          </cell>
          <cell r="D16133" t="str">
            <v>1972-1973</v>
          </cell>
          <cell r="E16133" t="str">
            <v>23-24</v>
          </cell>
        </row>
        <row r="16134">
          <cell r="A16134">
            <v>3002117381</v>
          </cell>
          <cell r="B16134">
            <v>1030000</v>
          </cell>
          <cell r="C16134" t="str">
            <v>総合図</v>
          </cell>
          <cell r="D16134" t="str">
            <v>1972-1973</v>
          </cell>
          <cell r="E16134" t="str">
            <v>23-24</v>
          </cell>
        </row>
        <row r="16135">
          <cell r="A16135">
            <v>3002117382</v>
          </cell>
          <cell r="B16135">
            <v>1030000</v>
          </cell>
          <cell r="C16135" t="str">
            <v>総合図</v>
          </cell>
          <cell r="D16135" t="str">
            <v>1972-1973</v>
          </cell>
          <cell r="E16135" t="str">
            <v>23-24</v>
          </cell>
        </row>
        <row r="16136">
          <cell r="A16136">
            <v>3002117385</v>
          </cell>
          <cell r="B16136">
            <v>1030000</v>
          </cell>
          <cell r="C16136" t="str">
            <v>総合図</v>
          </cell>
          <cell r="D16136" t="str">
            <v>2007-2012</v>
          </cell>
          <cell r="E16136" t="str">
            <v>19,24+</v>
          </cell>
        </row>
        <row r="16137">
          <cell r="A16137">
            <v>3002117386</v>
          </cell>
          <cell r="B16137">
            <v>1030000</v>
          </cell>
          <cell r="C16137" t="str">
            <v>総合図</v>
          </cell>
          <cell r="D16137" t="str">
            <v>2007-2012</v>
          </cell>
          <cell r="E16137" t="str">
            <v>19,24+</v>
          </cell>
        </row>
        <row r="16138">
          <cell r="A16138">
            <v>3002117387</v>
          </cell>
          <cell r="B16138">
            <v>1030000</v>
          </cell>
          <cell r="C16138" t="str">
            <v>総合図</v>
          </cell>
          <cell r="D16138" t="str">
            <v>1959-1966</v>
          </cell>
          <cell r="E16138" t="str">
            <v>6-20</v>
          </cell>
        </row>
        <row r="16139">
          <cell r="A16139">
            <v>3002117388</v>
          </cell>
          <cell r="B16139">
            <v>1030000</v>
          </cell>
          <cell r="C16139" t="str">
            <v>総合図</v>
          </cell>
          <cell r="D16139" t="str">
            <v>1959-1966</v>
          </cell>
          <cell r="E16139" t="str">
            <v>6-20</v>
          </cell>
        </row>
        <row r="16140">
          <cell r="A16140">
            <v>3002117389</v>
          </cell>
          <cell r="B16140">
            <v>1030000</v>
          </cell>
          <cell r="C16140" t="str">
            <v>総合図</v>
          </cell>
          <cell r="D16140" t="str">
            <v>2008-2012</v>
          </cell>
          <cell r="E16140" t="str">
            <v>2008,2010-2012+</v>
          </cell>
        </row>
        <row r="16141">
          <cell r="A16141">
            <v>3002117390</v>
          </cell>
          <cell r="B16141">
            <v>1030000</v>
          </cell>
          <cell r="C16141" t="str">
            <v>総合図</v>
          </cell>
          <cell r="D16141" t="str">
            <v>1959-1966</v>
          </cell>
          <cell r="E16141" t="str">
            <v>6-7,9-20</v>
          </cell>
        </row>
        <row r="16142">
          <cell r="A16142">
            <v>3002117391</v>
          </cell>
          <cell r="B16142">
            <v>1030000</v>
          </cell>
          <cell r="C16142" t="str">
            <v>総合図</v>
          </cell>
          <cell r="D16142" t="str">
            <v>1960-1966</v>
          </cell>
          <cell r="E16142" t="str">
            <v>6,9,11-20</v>
          </cell>
        </row>
        <row r="16143">
          <cell r="A16143">
            <v>3002117392</v>
          </cell>
          <cell r="B16143">
            <v>1030000</v>
          </cell>
          <cell r="C16143" t="str">
            <v>総合図</v>
          </cell>
          <cell r="D16143" t="str">
            <v>1968-1968</v>
          </cell>
          <cell r="E16143" t="str">
            <v>23</v>
          </cell>
        </row>
        <row r="16144">
          <cell r="A16144">
            <v>3002117397</v>
          </cell>
          <cell r="B16144">
            <v>1030000</v>
          </cell>
          <cell r="C16144" t="str">
            <v>総合図</v>
          </cell>
          <cell r="D16144" t="str">
            <v>2007-2008</v>
          </cell>
          <cell r="E16144" t="str">
            <v>19-20</v>
          </cell>
        </row>
        <row r="16145">
          <cell r="A16145">
            <v>3002117399</v>
          </cell>
          <cell r="B16145">
            <v>1030000</v>
          </cell>
          <cell r="C16145" t="str">
            <v>総合図</v>
          </cell>
          <cell r="D16145" t="str">
            <v>2008-2013</v>
          </cell>
          <cell r="E16145" t="str">
            <v>20-23,25+</v>
          </cell>
        </row>
        <row r="16146">
          <cell r="A16146">
            <v>3002117404</v>
          </cell>
          <cell r="B16146">
            <v>1030000</v>
          </cell>
          <cell r="C16146" t="str">
            <v>総合図</v>
          </cell>
          <cell r="D16146" t="str">
            <v>1975-1980</v>
          </cell>
          <cell r="E16146" t="str">
            <v>1-5,6(1-11)</v>
          </cell>
        </row>
        <row r="16147">
          <cell r="A16147">
            <v>3002117405</v>
          </cell>
          <cell r="B16147">
            <v>1030000</v>
          </cell>
          <cell r="C16147" t="str">
            <v>総合図</v>
          </cell>
          <cell r="D16147" t="str">
            <v>1896-1900</v>
          </cell>
          <cell r="E16147" t="str">
            <v>1-3</v>
          </cell>
        </row>
        <row r="16148">
          <cell r="A16148">
            <v>3002117406</v>
          </cell>
          <cell r="B16148">
            <v>1030000</v>
          </cell>
          <cell r="C16148" t="str">
            <v>総合図</v>
          </cell>
          <cell r="D16148" t="str">
            <v>1901-1910</v>
          </cell>
          <cell r="E16148" t="str">
            <v>1-8</v>
          </cell>
        </row>
        <row r="16149">
          <cell r="A16149">
            <v>3002117411</v>
          </cell>
          <cell r="B16149">
            <v>1030000</v>
          </cell>
          <cell r="C16149" t="str">
            <v>総合図</v>
          </cell>
          <cell r="D16149" t="str">
            <v>2006-2006</v>
          </cell>
          <cell r="E16149" t="str">
            <v>15</v>
          </cell>
        </row>
        <row r="16150">
          <cell r="A16150">
            <v>3002117412</v>
          </cell>
          <cell r="B16150">
            <v>1030000</v>
          </cell>
          <cell r="C16150" t="str">
            <v>総合図</v>
          </cell>
          <cell r="D16150" t="str">
            <v>2008-2013</v>
          </cell>
          <cell r="E16150" t="str">
            <v>1-7+</v>
          </cell>
        </row>
        <row r="16151">
          <cell r="A16151">
            <v>3002117413</v>
          </cell>
          <cell r="B16151">
            <v>1030000</v>
          </cell>
          <cell r="C16151" t="str">
            <v>総合図</v>
          </cell>
          <cell r="D16151" t="str">
            <v>1974-1974</v>
          </cell>
          <cell r="E16151" t="str">
            <v>35</v>
          </cell>
        </row>
        <row r="16152">
          <cell r="A16152">
            <v>3002117414</v>
          </cell>
          <cell r="B16152">
            <v>1030000</v>
          </cell>
          <cell r="C16152" t="str">
            <v>総合図</v>
          </cell>
          <cell r="D16152" t="str">
            <v>1974-1974</v>
          </cell>
          <cell r="E16152" t="str">
            <v>35</v>
          </cell>
        </row>
        <row r="16153">
          <cell r="A16153">
            <v>3002117415</v>
          </cell>
          <cell r="B16153">
            <v>1030000</v>
          </cell>
          <cell r="C16153" t="str">
            <v>総合図</v>
          </cell>
          <cell r="D16153" t="str">
            <v>1975-1975</v>
          </cell>
          <cell r="E16153" t="str">
            <v>36</v>
          </cell>
        </row>
        <row r="16154">
          <cell r="A16154">
            <v>3002117416</v>
          </cell>
          <cell r="B16154">
            <v>1030000</v>
          </cell>
          <cell r="C16154" t="str">
            <v>総合図</v>
          </cell>
          <cell r="D16154" t="str">
            <v>1977-1979</v>
          </cell>
          <cell r="E16154" t="str">
            <v>37-40</v>
          </cell>
        </row>
        <row r="16155">
          <cell r="A16155">
            <v>3002117417</v>
          </cell>
          <cell r="B16155">
            <v>1030000</v>
          </cell>
          <cell r="C16155" t="str">
            <v>総合図</v>
          </cell>
          <cell r="D16155" t="str">
            <v>1977-1979</v>
          </cell>
          <cell r="E16155" t="str">
            <v>37-40</v>
          </cell>
        </row>
        <row r="16156">
          <cell r="A16156">
            <v>3002117418</v>
          </cell>
          <cell r="B16156">
            <v>1030000</v>
          </cell>
          <cell r="C16156" t="str">
            <v>総合図</v>
          </cell>
          <cell r="D16156" t="str">
            <v>1978-1979</v>
          </cell>
          <cell r="E16156" t="str">
            <v>38-40</v>
          </cell>
        </row>
        <row r="16157">
          <cell r="A16157">
            <v>3002117419</v>
          </cell>
          <cell r="B16157">
            <v>1030000</v>
          </cell>
          <cell r="C16157" t="str">
            <v>総合図</v>
          </cell>
          <cell r="D16157" t="str">
            <v>1950-1953</v>
          </cell>
          <cell r="E16157" t="str">
            <v>3-38</v>
          </cell>
        </row>
        <row r="16158">
          <cell r="A16158">
            <v>3002117421</v>
          </cell>
          <cell r="B16158">
            <v>1030000</v>
          </cell>
          <cell r="C16158" t="str">
            <v>総合図</v>
          </cell>
          <cell r="D16158" t="str">
            <v>1970-1980</v>
          </cell>
          <cell r="E16158" t="str">
            <v>1-10</v>
          </cell>
        </row>
        <row r="16159">
          <cell r="A16159">
            <v>3002117425</v>
          </cell>
          <cell r="B16159">
            <v>1030000</v>
          </cell>
          <cell r="C16159" t="str">
            <v>総合図</v>
          </cell>
          <cell r="D16159" t="str">
            <v>1985-2013</v>
          </cell>
          <cell r="E16159" t="str">
            <v>1-51</v>
          </cell>
        </row>
        <row r="16160">
          <cell r="A16160">
            <v>3002117426</v>
          </cell>
          <cell r="B16160">
            <v>1030000</v>
          </cell>
          <cell r="C16160" t="str">
            <v>総合図</v>
          </cell>
          <cell r="D16160" t="str">
            <v>2008-2008</v>
          </cell>
          <cell r="E16160" t="str">
            <v>2006,2008+</v>
          </cell>
        </row>
        <row r="16161">
          <cell r="A16161">
            <v>3002117427</v>
          </cell>
          <cell r="B16161">
            <v>1030000</v>
          </cell>
          <cell r="C16161" t="str">
            <v>総合図</v>
          </cell>
          <cell r="D16161" t="str">
            <v>2007-2009</v>
          </cell>
          <cell r="E16161" t="str">
            <v>2007-2009+</v>
          </cell>
        </row>
        <row r="16162">
          <cell r="A16162">
            <v>3002117429</v>
          </cell>
          <cell r="B16162">
            <v>1030000</v>
          </cell>
          <cell r="C16162" t="str">
            <v>総合図</v>
          </cell>
          <cell r="D16162" t="str">
            <v>1962-1998</v>
          </cell>
          <cell r="E16162" t="str">
            <v>1-20,31-100</v>
          </cell>
        </row>
        <row r="16163">
          <cell r="A16163">
            <v>3002117430</v>
          </cell>
          <cell r="B16163">
            <v>1030000</v>
          </cell>
          <cell r="C16163" t="str">
            <v>総合図</v>
          </cell>
          <cell r="D16163" t="str">
            <v>1981-1981</v>
          </cell>
          <cell r="E16163" t="str">
            <v>2</v>
          </cell>
        </row>
        <row r="16164">
          <cell r="A16164">
            <v>3002117431</v>
          </cell>
          <cell r="B16164">
            <v>1030000</v>
          </cell>
          <cell r="C16164" t="str">
            <v>総合図</v>
          </cell>
          <cell r="D16164" t="str">
            <v>1981-1981</v>
          </cell>
          <cell r="E16164" t="str">
            <v>2</v>
          </cell>
        </row>
        <row r="16165">
          <cell r="A16165">
            <v>3002117432</v>
          </cell>
          <cell r="B16165">
            <v>1030000</v>
          </cell>
          <cell r="C16165" t="str">
            <v>総合図</v>
          </cell>
          <cell r="D16165" t="str">
            <v>1981-1981</v>
          </cell>
          <cell r="E16165" t="str">
            <v>2</v>
          </cell>
        </row>
        <row r="16166">
          <cell r="A16166">
            <v>3002117433</v>
          </cell>
          <cell r="B16166">
            <v>1030000</v>
          </cell>
          <cell r="C16166" t="str">
            <v>総合図</v>
          </cell>
          <cell r="D16166" t="str">
            <v>1981-1983</v>
          </cell>
          <cell r="E16166" t="str">
            <v>2-5</v>
          </cell>
        </row>
        <row r="16167">
          <cell r="A16167">
            <v>3002117436</v>
          </cell>
          <cell r="B16167">
            <v>1030000</v>
          </cell>
          <cell r="C16167" t="str">
            <v>総合図</v>
          </cell>
          <cell r="D16167" t="str">
            <v>1956-1956</v>
          </cell>
          <cell r="E16167" t="str">
            <v>31</v>
          </cell>
        </row>
        <row r="16168">
          <cell r="A16168">
            <v>3002117437</v>
          </cell>
          <cell r="B16168">
            <v>1030000</v>
          </cell>
          <cell r="C16168" t="str">
            <v>総合図</v>
          </cell>
          <cell r="D16168" t="str">
            <v>1957-1964</v>
          </cell>
          <cell r="E16168" t="str">
            <v>32-39</v>
          </cell>
        </row>
        <row r="16169">
          <cell r="A16169">
            <v>3002117446</v>
          </cell>
          <cell r="B16169">
            <v>1030000</v>
          </cell>
          <cell r="C16169" t="str">
            <v>総合図</v>
          </cell>
          <cell r="D16169" t="str">
            <v>2002-2007</v>
          </cell>
          <cell r="E16169" t="str">
            <v>1-6</v>
          </cell>
        </row>
        <row r="16170">
          <cell r="A16170">
            <v>3002117448</v>
          </cell>
          <cell r="B16170">
            <v>1030000</v>
          </cell>
          <cell r="C16170" t="str">
            <v>総合図</v>
          </cell>
          <cell r="D16170" t="str">
            <v>1997-2012</v>
          </cell>
          <cell r="E16170" t="str">
            <v>4-6,10-30</v>
          </cell>
        </row>
        <row r="16171">
          <cell r="A16171">
            <v>3002117451</v>
          </cell>
          <cell r="B16171">
            <v>1030000</v>
          </cell>
          <cell r="C16171" t="str">
            <v>総合図</v>
          </cell>
          <cell r="D16171" t="str">
            <v>1979-2010</v>
          </cell>
          <cell r="E16171" t="str">
            <v>1-24,26,28-31</v>
          </cell>
        </row>
        <row r="16172">
          <cell r="A16172">
            <v>3002117452</v>
          </cell>
          <cell r="B16172">
            <v>1030000</v>
          </cell>
          <cell r="C16172" t="str">
            <v>総合図</v>
          </cell>
          <cell r="D16172" t="str">
            <v>2002-2009</v>
          </cell>
          <cell r="E16172" t="str">
            <v>2002-2009</v>
          </cell>
        </row>
        <row r="16173">
          <cell r="A16173">
            <v>3002117453</v>
          </cell>
          <cell r="B16173">
            <v>1030000</v>
          </cell>
          <cell r="C16173" t="str">
            <v>総合図</v>
          </cell>
          <cell r="D16173" t="str">
            <v>1999-2012</v>
          </cell>
          <cell r="E16173" t="str">
            <v>1999-2012+</v>
          </cell>
        </row>
        <row r="16174">
          <cell r="A16174">
            <v>3002117457</v>
          </cell>
          <cell r="B16174">
            <v>1030000</v>
          </cell>
          <cell r="C16174" t="str">
            <v>総合図</v>
          </cell>
          <cell r="D16174" t="str">
            <v>1937-1938</v>
          </cell>
          <cell r="E16174" t="str">
            <v>1-16</v>
          </cell>
        </row>
        <row r="16175">
          <cell r="A16175">
            <v>3002117467</v>
          </cell>
          <cell r="B16175">
            <v>1030000</v>
          </cell>
          <cell r="C16175" t="str">
            <v>総合図</v>
          </cell>
          <cell r="D16175" t="str">
            <v>2008-2014</v>
          </cell>
          <cell r="E16175" t="str">
            <v>27-32+</v>
          </cell>
        </row>
        <row r="16176">
          <cell r="A16176">
            <v>3002117468</v>
          </cell>
          <cell r="B16176">
            <v>1030000</v>
          </cell>
          <cell r="C16176" t="str">
            <v>総合図</v>
          </cell>
          <cell r="D16176" t="str">
            <v>1939-1940</v>
          </cell>
          <cell r="E16176" t="str">
            <v>4(3-),5</v>
          </cell>
        </row>
        <row r="16177">
          <cell r="A16177">
            <v>3002117471</v>
          </cell>
          <cell r="B16177">
            <v>1030000</v>
          </cell>
          <cell r="C16177" t="str">
            <v>総合図</v>
          </cell>
          <cell r="D16177" t="str">
            <v>2009-2014</v>
          </cell>
          <cell r="E16177" t="str">
            <v>1,2(1),3(1),4(1),5(1),6(1)+</v>
          </cell>
        </row>
        <row r="16178">
          <cell r="A16178">
            <v>3002117478</v>
          </cell>
          <cell r="B16178">
            <v>1030000</v>
          </cell>
          <cell r="C16178" t="str">
            <v>総合図</v>
          </cell>
          <cell r="D16178" t="str">
            <v>2007-2011</v>
          </cell>
          <cell r="E16178" t="str">
            <v>2007-2011+</v>
          </cell>
        </row>
        <row r="16179">
          <cell r="A16179">
            <v>3002117480</v>
          </cell>
          <cell r="B16179">
            <v>1030000</v>
          </cell>
          <cell r="C16179" t="str">
            <v>総合図</v>
          </cell>
          <cell r="D16179" t="str">
            <v>1956-1956</v>
          </cell>
          <cell r="E16179" t="str">
            <v>31</v>
          </cell>
        </row>
        <row r="16180">
          <cell r="A16180">
            <v>3002117487</v>
          </cell>
          <cell r="B16180">
            <v>1030000</v>
          </cell>
          <cell r="C16180" t="str">
            <v>総合図</v>
          </cell>
          <cell r="D16180" t="str">
            <v>1953-1955</v>
          </cell>
          <cell r="E16180" t="str">
            <v>1-2</v>
          </cell>
        </row>
        <row r="16181">
          <cell r="A16181">
            <v>3002117491</v>
          </cell>
          <cell r="B16181">
            <v>1030000</v>
          </cell>
          <cell r="C16181" t="str">
            <v>総合図</v>
          </cell>
          <cell r="D16181" t="str">
            <v>1999-2009</v>
          </cell>
          <cell r="E16181" t="str">
            <v>1-9</v>
          </cell>
        </row>
        <row r="16182">
          <cell r="A16182">
            <v>3002117496</v>
          </cell>
          <cell r="B16182">
            <v>1030000</v>
          </cell>
          <cell r="C16182" t="str">
            <v>総合図</v>
          </cell>
          <cell r="D16182" t="str">
            <v>1974-1976</v>
          </cell>
          <cell r="E16182" t="str">
            <v>1974(4),1975(2-3,5),1976(1-2)</v>
          </cell>
        </row>
        <row r="16183">
          <cell r="A16183">
            <v>3002117502</v>
          </cell>
          <cell r="B16183">
            <v>1030000</v>
          </cell>
          <cell r="C16183" t="str">
            <v>総合図</v>
          </cell>
          <cell r="D16183" t="str">
            <v>2003-2012</v>
          </cell>
          <cell r="E16183" t="str">
            <v>1-7</v>
          </cell>
        </row>
        <row r="16184">
          <cell r="A16184">
            <v>3002117503</v>
          </cell>
          <cell r="B16184">
            <v>1030000</v>
          </cell>
          <cell r="C16184" t="str">
            <v>総合図</v>
          </cell>
          <cell r="D16184" t="str">
            <v>2002-2005</v>
          </cell>
          <cell r="E16184" t="str">
            <v>1-3</v>
          </cell>
        </row>
        <row r="16185">
          <cell r="A16185">
            <v>3002117509</v>
          </cell>
          <cell r="B16185">
            <v>1030000</v>
          </cell>
          <cell r="C16185" t="str">
            <v>総合図</v>
          </cell>
          <cell r="D16185" t="str">
            <v>1937-1960</v>
          </cell>
          <cell r="E16185" t="str">
            <v>0-471,829-1084</v>
          </cell>
        </row>
        <row r="16186">
          <cell r="A16186">
            <v>3002117518</v>
          </cell>
          <cell r="B16186">
            <v>1030000</v>
          </cell>
          <cell r="C16186" t="str">
            <v>総合図</v>
          </cell>
          <cell r="D16186" t="str">
            <v>1984-1988</v>
          </cell>
          <cell r="E16186" t="str">
            <v>1984-1988</v>
          </cell>
        </row>
        <row r="16187">
          <cell r="A16187">
            <v>3002117519</v>
          </cell>
          <cell r="B16187">
            <v>1030000</v>
          </cell>
          <cell r="C16187" t="str">
            <v>総合図</v>
          </cell>
          <cell r="D16187" t="str">
            <v>2002-2004</v>
          </cell>
          <cell r="E16187" t="str">
            <v>1-3</v>
          </cell>
        </row>
        <row r="16188">
          <cell r="A16188">
            <v>3002117520</v>
          </cell>
          <cell r="B16188">
            <v>1030000</v>
          </cell>
          <cell r="C16188" t="str">
            <v>総合図</v>
          </cell>
          <cell r="D16188" t="str">
            <v>2006-2009</v>
          </cell>
          <cell r="E16188" t="str">
            <v>42-45</v>
          </cell>
        </row>
        <row r="16189">
          <cell r="A16189">
            <v>3002117571</v>
          </cell>
          <cell r="B16189">
            <v>1030000</v>
          </cell>
          <cell r="C16189" t="str">
            <v>総合図</v>
          </cell>
          <cell r="D16189" t="str">
            <v>2011-2012</v>
          </cell>
          <cell r="E16189" t="str">
            <v>9-10+</v>
          </cell>
        </row>
        <row r="16190">
          <cell r="A16190">
            <v>3002117574</v>
          </cell>
          <cell r="B16190">
            <v>1030000</v>
          </cell>
          <cell r="C16190" t="str">
            <v>総合図</v>
          </cell>
          <cell r="D16190" t="str">
            <v>2008-2013</v>
          </cell>
          <cell r="E16190" t="str">
            <v>2008-2013+</v>
          </cell>
        </row>
        <row r="16191">
          <cell r="A16191">
            <v>3002117577</v>
          </cell>
          <cell r="B16191">
            <v>1030000</v>
          </cell>
          <cell r="C16191" t="str">
            <v>総合図</v>
          </cell>
          <cell r="D16191" t="str">
            <v>2009-2011</v>
          </cell>
          <cell r="E16191" t="str">
            <v>9-10,14-17+</v>
          </cell>
        </row>
        <row r="16192">
          <cell r="A16192">
            <v>3002117590</v>
          </cell>
          <cell r="B16192">
            <v>1030000</v>
          </cell>
          <cell r="C16192" t="str">
            <v>総合図</v>
          </cell>
          <cell r="D16192" t="str">
            <v>2001-2007</v>
          </cell>
          <cell r="E16192" t="str">
            <v>1-7</v>
          </cell>
        </row>
        <row r="16193">
          <cell r="A16193">
            <v>3002117595</v>
          </cell>
          <cell r="B16193">
            <v>1030000</v>
          </cell>
          <cell r="C16193" t="str">
            <v>総合図</v>
          </cell>
          <cell r="D16193" t="str">
            <v>1988-1994</v>
          </cell>
          <cell r="E16193" t="str">
            <v>10,16</v>
          </cell>
        </row>
        <row r="16194">
          <cell r="A16194">
            <v>3002117596</v>
          </cell>
          <cell r="B16194">
            <v>1030000</v>
          </cell>
          <cell r="C16194" t="str">
            <v>総合図</v>
          </cell>
          <cell r="D16194" t="str">
            <v>1986-1986</v>
          </cell>
          <cell r="E16194" t="str">
            <v>1</v>
          </cell>
        </row>
        <row r="16195">
          <cell r="A16195">
            <v>3002117597</v>
          </cell>
          <cell r="B16195">
            <v>1030000</v>
          </cell>
          <cell r="C16195" t="str">
            <v>総合図</v>
          </cell>
          <cell r="D16195" t="str">
            <v>1985-1985</v>
          </cell>
          <cell r="E16195" t="str">
            <v>476-477</v>
          </cell>
        </row>
        <row r="16196">
          <cell r="A16196">
            <v>3002117598</v>
          </cell>
          <cell r="B16196">
            <v>1030000</v>
          </cell>
          <cell r="C16196" t="str">
            <v>総合図</v>
          </cell>
          <cell r="D16196" t="str">
            <v>2009-2010</v>
          </cell>
          <cell r="E16196" t="str">
            <v>1-3+</v>
          </cell>
        </row>
        <row r="16197">
          <cell r="A16197">
            <v>3002117599</v>
          </cell>
          <cell r="B16197">
            <v>1030000</v>
          </cell>
          <cell r="C16197" t="str">
            <v>総合図</v>
          </cell>
          <cell r="D16197" t="str">
            <v>1912-1958</v>
          </cell>
          <cell r="E16197" t="str">
            <v>2-30,32-35,38-48</v>
          </cell>
        </row>
        <row r="16198">
          <cell r="A16198">
            <v>3002117600</v>
          </cell>
          <cell r="B16198">
            <v>1030000</v>
          </cell>
          <cell r="C16198" t="str">
            <v>総合図</v>
          </cell>
          <cell r="D16198" t="str">
            <v>1966-1966</v>
          </cell>
          <cell r="E16198" t="str">
            <v>41</v>
          </cell>
        </row>
        <row r="16199">
          <cell r="A16199">
            <v>3002117603</v>
          </cell>
          <cell r="B16199">
            <v>1030000</v>
          </cell>
          <cell r="C16199" t="str">
            <v>総合図</v>
          </cell>
          <cell r="D16199" t="str">
            <v>1925-1935</v>
          </cell>
          <cell r="E16199" t="str">
            <v>1,4-10,12-21</v>
          </cell>
        </row>
        <row r="16200">
          <cell r="A16200">
            <v>3002117604</v>
          </cell>
          <cell r="B16200">
            <v>1030000</v>
          </cell>
          <cell r="C16200" t="str">
            <v>総合図</v>
          </cell>
          <cell r="D16200" t="str">
            <v>1967-1967</v>
          </cell>
          <cell r="E16200" t="str">
            <v>24</v>
          </cell>
        </row>
        <row r="16201">
          <cell r="A16201">
            <v>3002117608</v>
          </cell>
          <cell r="B16201">
            <v>1030000</v>
          </cell>
          <cell r="C16201" t="str">
            <v>総合図</v>
          </cell>
          <cell r="D16201" t="str">
            <v>1900-1901;1902-1902;1903-1908</v>
          </cell>
          <cell r="E16201" t="str">
            <v>1-18;2-3;1903-1908</v>
          </cell>
        </row>
        <row r="16202">
          <cell r="A16202">
            <v>3002117609</v>
          </cell>
          <cell r="B16202">
            <v>1030000</v>
          </cell>
          <cell r="C16202" t="str">
            <v>総合図</v>
          </cell>
          <cell r="D16202" t="str">
            <v>1891-1942</v>
          </cell>
          <cell r="E16202" t="str">
            <v>1-46</v>
          </cell>
        </row>
        <row r="16203">
          <cell r="A16203">
            <v>3002117610</v>
          </cell>
          <cell r="B16203">
            <v>1030000</v>
          </cell>
          <cell r="C16203" t="str">
            <v>総合図</v>
          </cell>
          <cell r="D16203" t="str">
            <v>1939-1941</v>
          </cell>
          <cell r="E16203" t="str">
            <v>1-3</v>
          </cell>
        </row>
        <row r="16204">
          <cell r="A16204">
            <v>3002117611</v>
          </cell>
          <cell r="B16204">
            <v>1030000</v>
          </cell>
          <cell r="C16204" t="str">
            <v>総合図</v>
          </cell>
          <cell r="D16204" t="str">
            <v>2006-2010</v>
          </cell>
          <cell r="E16204" t="str">
            <v>6-10+</v>
          </cell>
        </row>
        <row r="16205">
          <cell r="A16205">
            <v>3002117612</v>
          </cell>
          <cell r="B16205">
            <v>1030000</v>
          </cell>
          <cell r="C16205" t="str">
            <v>総合図</v>
          </cell>
          <cell r="D16205" t="str">
            <v>1928-1930</v>
          </cell>
          <cell r="E16205" t="str">
            <v>3-6</v>
          </cell>
        </row>
        <row r="16206">
          <cell r="A16206">
            <v>3002117613</v>
          </cell>
          <cell r="B16206">
            <v>1030000</v>
          </cell>
          <cell r="C16206" t="str">
            <v>総合図</v>
          </cell>
          <cell r="D16206" t="str">
            <v>1926-1934</v>
          </cell>
          <cell r="E16206" t="str">
            <v>2-20,22-26,28-49,51-90</v>
          </cell>
        </row>
        <row r="16207">
          <cell r="A16207">
            <v>3002117614</v>
          </cell>
          <cell r="B16207">
            <v>1030000</v>
          </cell>
          <cell r="C16207" t="str">
            <v>総合図</v>
          </cell>
          <cell r="D16207" t="str">
            <v>1972-1972</v>
          </cell>
          <cell r="E16207" t="str">
            <v>1972(4)</v>
          </cell>
        </row>
        <row r="16208">
          <cell r="A16208">
            <v>3002117615</v>
          </cell>
          <cell r="B16208">
            <v>1030000</v>
          </cell>
          <cell r="C16208" t="str">
            <v>総合図</v>
          </cell>
          <cell r="D16208" t="str">
            <v>1970-1971</v>
          </cell>
          <cell r="E16208" t="str">
            <v>1970-1971</v>
          </cell>
        </row>
        <row r="16209">
          <cell r="A16209">
            <v>3002117616</v>
          </cell>
          <cell r="B16209">
            <v>1030000</v>
          </cell>
          <cell r="C16209" t="str">
            <v>総合図</v>
          </cell>
          <cell r="D16209" t="str">
            <v>2006-2006</v>
          </cell>
          <cell r="E16209" t="str">
            <v>5</v>
          </cell>
        </row>
        <row r="16210">
          <cell r="A16210">
            <v>3002117624</v>
          </cell>
          <cell r="B16210">
            <v>1030000</v>
          </cell>
          <cell r="C16210" t="str">
            <v>総合図</v>
          </cell>
          <cell r="D16210" t="str">
            <v>2008-2009</v>
          </cell>
          <cell r="E16210" t="str">
            <v>29</v>
          </cell>
        </row>
        <row r="16211">
          <cell r="A16211">
            <v>3002117632</v>
          </cell>
          <cell r="B16211">
            <v>1030000</v>
          </cell>
          <cell r="C16211" t="str">
            <v>総合図</v>
          </cell>
          <cell r="D16211" t="str">
            <v>1960-1972</v>
          </cell>
          <cell r="E16211" t="str">
            <v>14,35-36,41,43-44,49,51-54</v>
          </cell>
        </row>
        <row r="16212">
          <cell r="A16212">
            <v>3002117637</v>
          </cell>
          <cell r="B16212">
            <v>1030000</v>
          </cell>
          <cell r="C16212" t="str">
            <v>総合図</v>
          </cell>
          <cell r="D16212" t="str">
            <v>2009-2009</v>
          </cell>
          <cell r="E16212" t="str">
            <v>21+</v>
          </cell>
        </row>
        <row r="16213">
          <cell r="A16213">
            <v>3002117644</v>
          </cell>
          <cell r="B16213">
            <v>1030000</v>
          </cell>
          <cell r="C16213" t="str">
            <v>総合図</v>
          </cell>
          <cell r="D16213" t="str">
            <v>2010-2014</v>
          </cell>
          <cell r="E16213" t="str">
            <v>1-4,5(1-2)+</v>
          </cell>
        </row>
        <row r="16214">
          <cell r="A16214">
            <v>3002117653</v>
          </cell>
          <cell r="B16214">
            <v>1030000</v>
          </cell>
          <cell r="C16214" t="str">
            <v>総合図</v>
          </cell>
          <cell r="D16214" t="str">
            <v>2001-2008</v>
          </cell>
          <cell r="E16214" t="str">
            <v>1-8</v>
          </cell>
        </row>
        <row r="16215">
          <cell r="A16215">
            <v>3002117654</v>
          </cell>
          <cell r="B16215">
            <v>1030000</v>
          </cell>
          <cell r="C16215" t="str">
            <v>総合図</v>
          </cell>
          <cell r="D16215" t="str">
            <v>2002-2009</v>
          </cell>
          <cell r="E16215" t="str">
            <v>1-8</v>
          </cell>
        </row>
        <row r="16216">
          <cell r="A16216">
            <v>3002117655</v>
          </cell>
          <cell r="B16216">
            <v>1030000</v>
          </cell>
          <cell r="C16216" t="str">
            <v>総合図</v>
          </cell>
          <cell r="D16216" t="str">
            <v>1979-1988</v>
          </cell>
          <cell r="E16216" t="str">
            <v>2-6</v>
          </cell>
        </row>
        <row r="16217">
          <cell r="A16217">
            <v>3002117656</v>
          </cell>
          <cell r="B16217">
            <v>1030000</v>
          </cell>
          <cell r="C16217" t="str">
            <v>総合図</v>
          </cell>
          <cell r="D16217" t="str">
            <v>1972-2004</v>
          </cell>
          <cell r="E16217" t="str">
            <v>1-136</v>
          </cell>
        </row>
        <row r="16218">
          <cell r="A16218">
            <v>3002117657</v>
          </cell>
          <cell r="B16218">
            <v>1030000</v>
          </cell>
          <cell r="C16218" t="str">
            <v>総合図</v>
          </cell>
          <cell r="D16218" t="str">
            <v>1993-2008</v>
          </cell>
          <cell r="E16218" t="str">
            <v>13-44,48,51-54,58,60-62,64,68-69,71-76,78,81-83</v>
          </cell>
        </row>
        <row r="16219">
          <cell r="A16219">
            <v>3002117683</v>
          </cell>
          <cell r="B16219">
            <v>1030000</v>
          </cell>
          <cell r="C16219" t="str">
            <v>総合図</v>
          </cell>
          <cell r="D16219" t="str">
            <v>1914-1922</v>
          </cell>
          <cell r="E16219" t="str">
            <v>1-9</v>
          </cell>
        </row>
        <row r="16220">
          <cell r="A16220">
            <v>3002117684</v>
          </cell>
          <cell r="B16220">
            <v>1030000</v>
          </cell>
          <cell r="C16220" t="str">
            <v>総合図</v>
          </cell>
          <cell r="D16220" t="str">
            <v>1989-1989</v>
          </cell>
          <cell r="E16220" t="str">
            <v>1989</v>
          </cell>
        </row>
        <row r="16221">
          <cell r="A16221">
            <v>3002117686</v>
          </cell>
          <cell r="B16221">
            <v>1030000</v>
          </cell>
          <cell r="C16221" t="str">
            <v>総合図</v>
          </cell>
          <cell r="D16221" t="str">
            <v>1923-1923</v>
          </cell>
          <cell r="E16221" t="str">
            <v>1</v>
          </cell>
        </row>
        <row r="16222">
          <cell r="A16222">
            <v>3002117691</v>
          </cell>
          <cell r="B16222">
            <v>1030000</v>
          </cell>
          <cell r="C16222" t="str">
            <v>総合図</v>
          </cell>
          <cell r="D16222" t="str">
            <v>1978-1978</v>
          </cell>
          <cell r="E16222" t="str">
            <v>1-4</v>
          </cell>
        </row>
        <row r="16223">
          <cell r="A16223">
            <v>3002117700</v>
          </cell>
          <cell r="B16223">
            <v>1030000</v>
          </cell>
          <cell r="C16223" t="str">
            <v>総合図</v>
          </cell>
          <cell r="D16223" t="str">
            <v>1958-1960</v>
          </cell>
          <cell r="E16223" t="str">
            <v>1-6</v>
          </cell>
        </row>
        <row r="16224">
          <cell r="A16224">
            <v>3002117701</v>
          </cell>
          <cell r="B16224">
            <v>1030000</v>
          </cell>
          <cell r="C16224" t="str">
            <v>総合図</v>
          </cell>
          <cell r="D16224" t="str">
            <v>1949-1950</v>
          </cell>
          <cell r="E16224" t="str">
            <v>1949-1950</v>
          </cell>
        </row>
        <row r="16225">
          <cell r="A16225">
            <v>3002117705</v>
          </cell>
          <cell r="B16225">
            <v>1030000</v>
          </cell>
          <cell r="C16225" t="str">
            <v>総合図</v>
          </cell>
          <cell r="D16225" t="str">
            <v>1972-1972</v>
          </cell>
          <cell r="E16225" t="str">
            <v>1972</v>
          </cell>
        </row>
        <row r="16226">
          <cell r="A16226">
            <v>3002117719</v>
          </cell>
          <cell r="B16226">
            <v>1030000</v>
          </cell>
          <cell r="C16226" t="str">
            <v>総合図</v>
          </cell>
          <cell r="D16226" t="str">
            <v>1955-1957</v>
          </cell>
          <cell r="E16226" t="str">
            <v>480-502,504-507</v>
          </cell>
        </row>
        <row r="16227">
          <cell r="A16227">
            <v>3002117721</v>
          </cell>
          <cell r="B16227">
            <v>1030000</v>
          </cell>
          <cell r="C16227" t="str">
            <v>総合図</v>
          </cell>
          <cell r="D16227" t="str">
            <v>1955-1963</v>
          </cell>
          <cell r="E16227" t="str">
            <v>1955-1963</v>
          </cell>
        </row>
        <row r="16228">
          <cell r="A16228">
            <v>3002117726</v>
          </cell>
          <cell r="B16228">
            <v>1030000</v>
          </cell>
          <cell r="C16228" t="str">
            <v>総合図</v>
          </cell>
          <cell r="D16228" t="str">
            <v>2008-2010</v>
          </cell>
          <cell r="E16228" t="str">
            <v>16-18</v>
          </cell>
        </row>
        <row r="16229">
          <cell r="A16229">
            <v>3002117727</v>
          </cell>
          <cell r="B16229">
            <v>1030000</v>
          </cell>
          <cell r="C16229" t="str">
            <v>総合図</v>
          </cell>
          <cell r="D16229" t="str">
            <v>2010-2012</v>
          </cell>
          <cell r="E16229" t="str">
            <v>1-4</v>
          </cell>
        </row>
        <row r="16230">
          <cell r="A16230">
            <v>3002117732</v>
          </cell>
          <cell r="B16230">
            <v>1030000</v>
          </cell>
          <cell r="C16230" t="str">
            <v>総合図</v>
          </cell>
          <cell r="D16230" t="str">
            <v>1883-1906</v>
          </cell>
          <cell r="E16230" t="str">
            <v>1-20</v>
          </cell>
        </row>
        <row r="16231">
          <cell r="A16231">
            <v>3002117733</v>
          </cell>
          <cell r="B16231">
            <v>1030000</v>
          </cell>
          <cell r="C16231" t="str">
            <v>総合図</v>
          </cell>
          <cell r="D16231" t="str">
            <v>1978-1978</v>
          </cell>
          <cell r="E16231" t="str">
            <v>83</v>
          </cell>
        </row>
        <row r="16232">
          <cell r="A16232">
            <v>3002117734</v>
          </cell>
          <cell r="B16232">
            <v>1030000</v>
          </cell>
          <cell r="C16232" t="str">
            <v>総合図</v>
          </cell>
          <cell r="D16232" t="str">
            <v>1959-1965</v>
          </cell>
          <cell r="E16232" t="str">
            <v>35-41</v>
          </cell>
        </row>
        <row r="16233">
          <cell r="A16233">
            <v>3002117740</v>
          </cell>
          <cell r="B16233">
            <v>1030000</v>
          </cell>
          <cell r="C16233" t="str">
            <v>総合図</v>
          </cell>
          <cell r="D16233" t="str">
            <v>1947-1949</v>
          </cell>
          <cell r="E16233" t="str">
            <v>1-3</v>
          </cell>
        </row>
        <row r="16234">
          <cell r="A16234">
            <v>3002117751</v>
          </cell>
          <cell r="B16234">
            <v>1030000</v>
          </cell>
          <cell r="C16234" t="str">
            <v>総合図</v>
          </cell>
          <cell r="D16234" t="str">
            <v>1963-1967</v>
          </cell>
          <cell r="E16234" t="str">
            <v>1963-1965,1967</v>
          </cell>
        </row>
        <row r="16235">
          <cell r="A16235">
            <v>3002117752</v>
          </cell>
          <cell r="B16235">
            <v>1030000</v>
          </cell>
          <cell r="C16235" t="str">
            <v>総合図</v>
          </cell>
          <cell r="D16235" t="str">
            <v>1961-1962</v>
          </cell>
          <cell r="E16235" t="str">
            <v>3,5</v>
          </cell>
        </row>
        <row r="16236">
          <cell r="A16236">
            <v>3002117753</v>
          </cell>
          <cell r="B16236">
            <v>1030000</v>
          </cell>
          <cell r="C16236" t="str">
            <v>総合図</v>
          </cell>
          <cell r="D16236" t="str">
            <v>1981-2012</v>
          </cell>
          <cell r="E16236" t="str">
            <v>1981,1984,1986,1993-1998,2003-2012+</v>
          </cell>
        </row>
        <row r="16237">
          <cell r="A16237">
            <v>3002117754</v>
          </cell>
          <cell r="B16237">
            <v>1030000</v>
          </cell>
          <cell r="C16237" t="str">
            <v>総合図</v>
          </cell>
          <cell r="D16237" t="str">
            <v>1950-1954</v>
          </cell>
          <cell r="E16237" t="str">
            <v>36,42</v>
          </cell>
        </row>
        <row r="16238">
          <cell r="A16238">
            <v>3002117755</v>
          </cell>
          <cell r="B16238">
            <v>1030000</v>
          </cell>
          <cell r="C16238" t="str">
            <v>総合図</v>
          </cell>
          <cell r="D16238" t="str">
            <v>1967-1971</v>
          </cell>
          <cell r="E16238" t="str">
            <v>7(2-3),8(1-2),9(5-6),11(2)</v>
          </cell>
        </row>
        <row r="16239">
          <cell r="A16239">
            <v>3002117757</v>
          </cell>
          <cell r="B16239">
            <v>1030000</v>
          </cell>
          <cell r="C16239" t="str">
            <v>総合図</v>
          </cell>
          <cell r="D16239" t="str">
            <v>1963-1965</v>
          </cell>
          <cell r="E16239" t="str">
            <v>2-3</v>
          </cell>
        </row>
        <row r="16240">
          <cell r="A16240">
            <v>3002117758</v>
          </cell>
          <cell r="B16240">
            <v>1030000</v>
          </cell>
          <cell r="C16240" t="str">
            <v>総合図</v>
          </cell>
          <cell r="D16240" t="str">
            <v>2010-2014</v>
          </cell>
          <cell r="E16240" t="str">
            <v>10-14,15(1)+</v>
          </cell>
        </row>
        <row r="16241">
          <cell r="A16241">
            <v>3002117759</v>
          </cell>
          <cell r="B16241">
            <v>1030000</v>
          </cell>
          <cell r="C16241" t="str">
            <v>総合図</v>
          </cell>
          <cell r="D16241" t="str">
            <v>1958-1958</v>
          </cell>
          <cell r="E16241" t="str">
            <v>1-2</v>
          </cell>
        </row>
        <row r="16242">
          <cell r="A16242">
            <v>3002117760</v>
          </cell>
          <cell r="B16242">
            <v>1030000</v>
          </cell>
          <cell r="C16242" t="str">
            <v>総合図</v>
          </cell>
          <cell r="D16242" t="str">
            <v>1980-1980</v>
          </cell>
          <cell r="E16242" t="str">
            <v>13</v>
          </cell>
        </row>
        <row r="16243">
          <cell r="A16243">
            <v>3002117761</v>
          </cell>
          <cell r="B16243">
            <v>1030000</v>
          </cell>
          <cell r="C16243" t="str">
            <v>総合図</v>
          </cell>
          <cell r="D16243" t="str">
            <v>1956-1959</v>
          </cell>
          <cell r="E16243" t="str">
            <v>51,53-54</v>
          </cell>
        </row>
        <row r="16244">
          <cell r="A16244">
            <v>3002117762</v>
          </cell>
          <cell r="B16244">
            <v>1030000</v>
          </cell>
          <cell r="C16244" t="str">
            <v>総合図</v>
          </cell>
          <cell r="D16244" t="str">
            <v>1927-1927</v>
          </cell>
          <cell r="E16244" t="str">
            <v>1927</v>
          </cell>
        </row>
        <row r="16245">
          <cell r="A16245">
            <v>3002117763</v>
          </cell>
          <cell r="B16245">
            <v>1030000</v>
          </cell>
          <cell r="C16245" t="str">
            <v>総合図</v>
          </cell>
          <cell r="D16245" t="str">
            <v>1930-1972</v>
          </cell>
          <cell r="E16245" t="str">
            <v>1930-1972</v>
          </cell>
        </row>
        <row r="16246">
          <cell r="A16246">
            <v>3002117766</v>
          </cell>
          <cell r="B16246">
            <v>1030000</v>
          </cell>
          <cell r="C16246" t="str">
            <v>総合図</v>
          </cell>
          <cell r="D16246" t="str">
            <v>1973-1982</v>
          </cell>
          <cell r="E16246" t="str">
            <v>1973-1982</v>
          </cell>
        </row>
        <row r="16247">
          <cell r="A16247">
            <v>3002117788</v>
          </cell>
          <cell r="B16247">
            <v>1030000</v>
          </cell>
          <cell r="C16247" t="str">
            <v>総合図</v>
          </cell>
          <cell r="D16247" t="str">
            <v>1922-1922</v>
          </cell>
          <cell r="E16247" t="str">
            <v>11</v>
          </cell>
        </row>
        <row r="16248">
          <cell r="A16248">
            <v>3002117793</v>
          </cell>
          <cell r="B16248">
            <v>1030000</v>
          </cell>
          <cell r="C16248" t="str">
            <v>総合図</v>
          </cell>
          <cell r="D16248" t="str">
            <v>1967-1976</v>
          </cell>
          <cell r="E16248" t="str">
            <v>1-22</v>
          </cell>
        </row>
        <row r="16249">
          <cell r="A16249">
            <v>3002117799</v>
          </cell>
          <cell r="B16249">
            <v>1030000</v>
          </cell>
          <cell r="C16249" t="str">
            <v>総合図</v>
          </cell>
          <cell r="D16249" t="str">
            <v>1957-1963</v>
          </cell>
          <cell r="E16249" t="str">
            <v>1-7</v>
          </cell>
        </row>
        <row r="16250">
          <cell r="A16250">
            <v>3002117800</v>
          </cell>
          <cell r="B16250">
            <v>1030000</v>
          </cell>
          <cell r="C16250" t="str">
            <v>総合図</v>
          </cell>
          <cell r="D16250" t="str">
            <v>1998-2008</v>
          </cell>
          <cell r="E16250" t="str">
            <v>1-10</v>
          </cell>
        </row>
        <row r="16251">
          <cell r="A16251">
            <v>3002117801</v>
          </cell>
          <cell r="B16251">
            <v>1030000</v>
          </cell>
          <cell r="C16251" t="str">
            <v>総合図</v>
          </cell>
          <cell r="D16251" t="str">
            <v>1950-1959</v>
          </cell>
          <cell r="E16251" t="str">
            <v>1950-1954,1956-1959</v>
          </cell>
        </row>
        <row r="16252">
          <cell r="A16252">
            <v>3002117802</v>
          </cell>
          <cell r="B16252">
            <v>1030000</v>
          </cell>
          <cell r="C16252" t="str">
            <v>総合図</v>
          </cell>
          <cell r="D16252" t="str">
            <v>1940-1943</v>
          </cell>
          <cell r="E16252" t="str">
            <v>1-3,4(1-6)</v>
          </cell>
        </row>
        <row r="16253">
          <cell r="A16253">
            <v>3002117806</v>
          </cell>
          <cell r="B16253">
            <v>1030000</v>
          </cell>
          <cell r="C16253" t="str">
            <v>総合図</v>
          </cell>
          <cell r="D16253" t="str">
            <v>2009-2013</v>
          </cell>
          <cell r="E16253" t="str">
            <v>21-25+</v>
          </cell>
        </row>
        <row r="16254">
          <cell r="A16254">
            <v>3002117807</v>
          </cell>
          <cell r="B16254">
            <v>1030000</v>
          </cell>
          <cell r="C16254" t="str">
            <v>総合図</v>
          </cell>
          <cell r="D16254" t="str">
            <v>1951-1960</v>
          </cell>
          <cell r="E16254" t="str">
            <v>3-12</v>
          </cell>
        </row>
        <row r="16255">
          <cell r="A16255">
            <v>3002117808</v>
          </cell>
          <cell r="B16255">
            <v>1030000</v>
          </cell>
          <cell r="C16255" t="str">
            <v>総合図</v>
          </cell>
          <cell r="D16255" t="str">
            <v>2007-2012</v>
          </cell>
          <cell r="E16255" t="str">
            <v>19-24+</v>
          </cell>
        </row>
        <row r="16256">
          <cell r="A16256">
            <v>3002117809</v>
          </cell>
          <cell r="B16256">
            <v>1030000</v>
          </cell>
          <cell r="C16256" t="str">
            <v>総合図</v>
          </cell>
          <cell r="D16256" t="str">
            <v>1949-1949</v>
          </cell>
          <cell r="E16256" t="str">
            <v>1</v>
          </cell>
        </row>
        <row r="16257">
          <cell r="A16257">
            <v>3002117810</v>
          </cell>
          <cell r="B16257">
            <v>1030000</v>
          </cell>
          <cell r="C16257" t="str">
            <v>総合図</v>
          </cell>
          <cell r="D16257" t="str">
            <v>1914-1926;1927-1955</v>
          </cell>
          <cell r="E16257" t="str">
            <v>3,6-7,9-10,12-15;2-20,22-30</v>
          </cell>
        </row>
        <row r="16258">
          <cell r="A16258">
            <v>3002117822</v>
          </cell>
          <cell r="B16258">
            <v>1030000</v>
          </cell>
          <cell r="C16258" t="str">
            <v>総合図</v>
          </cell>
          <cell r="D16258" t="str">
            <v>1995-2001</v>
          </cell>
          <cell r="E16258" t="str">
            <v>6-11</v>
          </cell>
        </row>
        <row r="16259">
          <cell r="A16259">
            <v>3002117823</v>
          </cell>
          <cell r="B16259">
            <v>1030000</v>
          </cell>
          <cell r="C16259" t="str">
            <v>総合図</v>
          </cell>
          <cell r="D16259" t="str">
            <v>1983-1989</v>
          </cell>
          <cell r="E16259" t="str">
            <v>27-33</v>
          </cell>
        </row>
        <row r="16260">
          <cell r="A16260">
            <v>3002117824</v>
          </cell>
          <cell r="B16260">
            <v>1030000</v>
          </cell>
          <cell r="C16260" t="str">
            <v>総合図</v>
          </cell>
          <cell r="D16260" t="str">
            <v>1973-1992</v>
          </cell>
          <cell r="E16260" t="str">
            <v>1-20</v>
          </cell>
        </row>
        <row r="16261">
          <cell r="A16261">
            <v>3002117825</v>
          </cell>
          <cell r="B16261">
            <v>1030000</v>
          </cell>
          <cell r="C16261" t="str">
            <v>総合図</v>
          </cell>
          <cell r="D16261" t="str">
            <v>1987-2006</v>
          </cell>
          <cell r="E16261" t="str">
            <v>28-30,40-46</v>
          </cell>
        </row>
        <row r="16262">
          <cell r="A16262">
            <v>3002117826</v>
          </cell>
          <cell r="B16262">
            <v>1030000</v>
          </cell>
          <cell r="C16262" t="str">
            <v>総合図</v>
          </cell>
          <cell r="D16262" t="str">
            <v>2005-2006</v>
          </cell>
          <cell r="E16262" t="str">
            <v>3-4</v>
          </cell>
        </row>
        <row r="16263">
          <cell r="A16263">
            <v>3002117827</v>
          </cell>
          <cell r="B16263">
            <v>1030000</v>
          </cell>
          <cell r="C16263" t="str">
            <v>総合図</v>
          </cell>
          <cell r="D16263" t="str">
            <v>1979-1989</v>
          </cell>
          <cell r="E16263" t="str">
            <v>1-23</v>
          </cell>
        </row>
        <row r="16264">
          <cell r="A16264">
            <v>3002117830</v>
          </cell>
          <cell r="B16264">
            <v>1030000</v>
          </cell>
          <cell r="C16264" t="str">
            <v>総合図</v>
          </cell>
          <cell r="D16264" t="str">
            <v>2009-2013</v>
          </cell>
          <cell r="E16264" t="str">
            <v>1-6</v>
          </cell>
        </row>
        <row r="16265">
          <cell r="A16265">
            <v>3002117831</v>
          </cell>
          <cell r="B16265">
            <v>1030000</v>
          </cell>
          <cell r="C16265" t="str">
            <v>総合図</v>
          </cell>
          <cell r="D16265" t="str">
            <v>2004-2010</v>
          </cell>
          <cell r="E16265" t="str">
            <v>71-88</v>
          </cell>
        </row>
        <row r="16266">
          <cell r="A16266">
            <v>3002117832</v>
          </cell>
          <cell r="B16266">
            <v>1030000</v>
          </cell>
          <cell r="C16266" t="str">
            <v>総合図</v>
          </cell>
          <cell r="D16266" t="str">
            <v>1935-1935</v>
          </cell>
          <cell r="E16266" t="str">
            <v>10(1,4)</v>
          </cell>
        </row>
        <row r="16267">
          <cell r="A16267">
            <v>3002117833</v>
          </cell>
          <cell r="B16267">
            <v>1030000</v>
          </cell>
          <cell r="C16267" t="str">
            <v>総合図</v>
          </cell>
          <cell r="D16267" t="str">
            <v>2004-2004</v>
          </cell>
          <cell r="E16267" t="str">
            <v>1-2</v>
          </cell>
        </row>
        <row r="16268">
          <cell r="A16268">
            <v>3002117845</v>
          </cell>
          <cell r="B16268">
            <v>1030000</v>
          </cell>
          <cell r="C16268" t="str">
            <v>総合図</v>
          </cell>
          <cell r="D16268" t="str">
            <v>1978-1978</v>
          </cell>
          <cell r="E16268" t="str">
            <v>1</v>
          </cell>
        </row>
        <row r="16269">
          <cell r="A16269">
            <v>3002117848</v>
          </cell>
          <cell r="B16269">
            <v>1030000</v>
          </cell>
          <cell r="C16269" t="str">
            <v>総合図</v>
          </cell>
          <cell r="D16269" t="str">
            <v>2007-2009</v>
          </cell>
          <cell r="E16269" t="str">
            <v>1-3</v>
          </cell>
        </row>
        <row r="16270">
          <cell r="A16270">
            <v>3002117853</v>
          </cell>
          <cell r="B16270">
            <v>1030000</v>
          </cell>
          <cell r="C16270" t="str">
            <v>総合図</v>
          </cell>
          <cell r="D16270" t="str">
            <v>2004-2013</v>
          </cell>
          <cell r="E16270" t="str">
            <v>7-21</v>
          </cell>
        </row>
        <row r="16271">
          <cell r="A16271">
            <v>3002117891</v>
          </cell>
          <cell r="B16271">
            <v>1030000</v>
          </cell>
          <cell r="C16271" t="str">
            <v>総合図</v>
          </cell>
          <cell r="D16271" t="str">
            <v>1972-1972</v>
          </cell>
          <cell r="E16271" t="str">
            <v>72(3)</v>
          </cell>
        </row>
        <row r="16272">
          <cell r="A16272">
            <v>3002117892</v>
          </cell>
          <cell r="B16272">
            <v>1030000</v>
          </cell>
          <cell r="C16272" t="str">
            <v>総合図</v>
          </cell>
          <cell r="D16272" t="str">
            <v>2009-2013</v>
          </cell>
          <cell r="E16272" t="str">
            <v>1-7</v>
          </cell>
        </row>
        <row r="16273">
          <cell r="A16273">
            <v>3002117893</v>
          </cell>
          <cell r="B16273">
            <v>1030000</v>
          </cell>
          <cell r="C16273" t="str">
            <v>総合図</v>
          </cell>
          <cell r="D16273" t="str">
            <v>1980-1988</v>
          </cell>
          <cell r="E16273" t="str">
            <v>17,20-62</v>
          </cell>
        </row>
        <row r="16274">
          <cell r="A16274">
            <v>3002117913</v>
          </cell>
          <cell r="B16274">
            <v>1030000</v>
          </cell>
          <cell r="C16274" t="str">
            <v>総合図</v>
          </cell>
          <cell r="D16274" t="str">
            <v>2009-2010</v>
          </cell>
          <cell r="E16274" t="str">
            <v>43</v>
          </cell>
        </row>
        <row r="16275">
          <cell r="A16275">
            <v>3002117916</v>
          </cell>
          <cell r="B16275">
            <v>1030000</v>
          </cell>
          <cell r="C16275" t="str">
            <v>総合図</v>
          </cell>
          <cell r="D16275" t="str">
            <v>1951-1958</v>
          </cell>
          <cell r="E16275" t="str">
            <v>26-28,30-33</v>
          </cell>
        </row>
        <row r="16276">
          <cell r="A16276">
            <v>3002117917</v>
          </cell>
          <cell r="B16276">
            <v>1030000</v>
          </cell>
          <cell r="C16276" t="str">
            <v>総合図</v>
          </cell>
          <cell r="D16276" t="str">
            <v>1912-1912</v>
          </cell>
          <cell r="E16276" t="str">
            <v>3(9)</v>
          </cell>
        </row>
        <row r="16277">
          <cell r="A16277">
            <v>3002117943</v>
          </cell>
          <cell r="B16277">
            <v>1030000</v>
          </cell>
          <cell r="C16277" t="str">
            <v>総合図</v>
          </cell>
          <cell r="D16277" t="str">
            <v>2009-2010</v>
          </cell>
          <cell r="E16277" t="str">
            <v>129-131</v>
          </cell>
        </row>
        <row r="16278">
          <cell r="A16278">
            <v>3002117944</v>
          </cell>
          <cell r="B16278">
            <v>1030000</v>
          </cell>
          <cell r="C16278" t="str">
            <v>総合図</v>
          </cell>
          <cell r="D16278" t="str">
            <v>1993-1993</v>
          </cell>
          <cell r="E16278" t="str">
            <v>1993</v>
          </cell>
        </row>
        <row r="16279">
          <cell r="A16279">
            <v>3002117946</v>
          </cell>
          <cell r="B16279">
            <v>1030000</v>
          </cell>
          <cell r="C16279" t="str">
            <v>総合図</v>
          </cell>
          <cell r="D16279" t="str">
            <v>1990-1990</v>
          </cell>
          <cell r="E16279" t="str">
            <v>12</v>
          </cell>
        </row>
        <row r="16280">
          <cell r="A16280">
            <v>3002117947</v>
          </cell>
          <cell r="B16280">
            <v>1030000</v>
          </cell>
          <cell r="C16280" t="str">
            <v>総合図</v>
          </cell>
          <cell r="D16280" t="str">
            <v>1996-2004;2005-2014</v>
          </cell>
          <cell r="E16280" t="str">
            <v>8,13-16;2005-2006,2008-2011,2013-2014+</v>
          </cell>
        </row>
        <row r="16281">
          <cell r="A16281">
            <v>3002117954</v>
          </cell>
          <cell r="B16281">
            <v>1030000</v>
          </cell>
          <cell r="C16281" t="str">
            <v>総合図</v>
          </cell>
          <cell r="D16281" t="str">
            <v>2003-2010</v>
          </cell>
          <cell r="E16281" t="str">
            <v>2001-2010+</v>
          </cell>
        </row>
        <row r="16282">
          <cell r="A16282">
            <v>3002117965</v>
          </cell>
          <cell r="B16282">
            <v>1030000</v>
          </cell>
          <cell r="C16282" t="str">
            <v>総合図</v>
          </cell>
          <cell r="D16282" t="str">
            <v>+</v>
          </cell>
          <cell r="E16282" t="str">
            <v>+</v>
          </cell>
        </row>
        <row r="16283">
          <cell r="A16283">
            <v>3002117966</v>
          </cell>
          <cell r="B16283">
            <v>1030000</v>
          </cell>
          <cell r="C16283" t="str">
            <v>総合図</v>
          </cell>
          <cell r="D16283" t="str">
            <v>2008-2010</v>
          </cell>
          <cell r="E16283" t="str">
            <v>1-6</v>
          </cell>
        </row>
        <row r="16284">
          <cell r="A16284">
            <v>3002117967</v>
          </cell>
          <cell r="B16284">
            <v>1030000</v>
          </cell>
          <cell r="C16284" t="str">
            <v>総合図</v>
          </cell>
          <cell r="D16284" t="str">
            <v>2009-2014</v>
          </cell>
          <cell r="E16284" t="str">
            <v>9-10,13,15-16+</v>
          </cell>
        </row>
        <row r="16285">
          <cell r="A16285">
            <v>3002117970</v>
          </cell>
          <cell r="B16285">
            <v>1030000</v>
          </cell>
          <cell r="C16285" t="str">
            <v>総合図</v>
          </cell>
          <cell r="D16285" t="str">
            <v>2000-2009</v>
          </cell>
          <cell r="E16285" t="str">
            <v>1-3+</v>
          </cell>
        </row>
        <row r="16286">
          <cell r="A16286">
            <v>3002117975</v>
          </cell>
          <cell r="B16286">
            <v>1030000</v>
          </cell>
          <cell r="C16286" t="str">
            <v>総合図</v>
          </cell>
          <cell r="D16286" t="str">
            <v>1996-2000</v>
          </cell>
          <cell r="E16286" t="str">
            <v>1-5</v>
          </cell>
        </row>
        <row r="16287">
          <cell r="A16287">
            <v>3002117985</v>
          </cell>
          <cell r="B16287">
            <v>1030000</v>
          </cell>
          <cell r="C16287" t="str">
            <v>総合図</v>
          </cell>
          <cell r="D16287" t="str">
            <v>2009-2013</v>
          </cell>
          <cell r="E16287" t="str">
            <v>11-15+</v>
          </cell>
        </row>
        <row r="16288">
          <cell r="A16288">
            <v>3002117987</v>
          </cell>
          <cell r="B16288">
            <v>1030000</v>
          </cell>
          <cell r="C16288" t="str">
            <v>総合図</v>
          </cell>
          <cell r="D16288" t="str">
            <v>1998-2005</v>
          </cell>
          <cell r="E16288" t="str">
            <v>32-109</v>
          </cell>
        </row>
        <row r="16289">
          <cell r="A16289">
            <v>3002117993</v>
          </cell>
          <cell r="B16289">
            <v>1030000</v>
          </cell>
          <cell r="C16289" t="str">
            <v>総合図</v>
          </cell>
          <cell r="D16289" t="str">
            <v>1954-1966</v>
          </cell>
          <cell r="E16289" t="str">
            <v>1954-1966</v>
          </cell>
        </row>
        <row r="16290">
          <cell r="A16290">
            <v>3002117998</v>
          </cell>
          <cell r="B16290">
            <v>1030000</v>
          </cell>
          <cell r="C16290" t="str">
            <v>総合図</v>
          </cell>
          <cell r="D16290" t="str">
            <v>1919-1930</v>
          </cell>
          <cell r="E16290" t="str">
            <v>1-106</v>
          </cell>
        </row>
        <row r="16291">
          <cell r="A16291">
            <v>3002117999</v>
          </cell>
          <cell r="B16291">
            <v>1030000</v>
          </cell>
          <cell r="C16291" t="str">
            <v>総合図</v>
          </cell>
          <cell r="D16291" t="str">
            <v>1958-1967</v>
          </cell>
          <cell r="E16291" t="str">
            <v>1-10</v>
          </cell>
        </row>
        <row r="16292">
          <cell r="A16292">
            <v>3002118000</v>
          </cell>
          <cell r="B16292">
            <v>1030000</v>
          </cell>
          <cell r="C16292" t="str">
            <v>総合図</v>
          </cell>
          <cell r="D16292" t="str">
            <v>1930-1931</v>
          </cell>
          <cell r="E16292" t="str">
            <v>1(1-6)</v>
          </cell>
        </row>
        <row r="16293">
          <cell r="A16293">
            <v>3002118012</v>
          </cell>
          <cell r="B16293">
            <v>1030000</v>
          </cell>
          <cell r="C16293" t="str">
            <v>総合図</v>
          </cell>
          <cell r="D16293" t="str">
            <v>2009-2014</v>
          </cell>
          <cell r="E16293" t="str">
            <v>42-45,46(1-2),47(1)+</v>
          </cell>
        </row>
        <row r="16294">
          <cell r="A16294">
            <v>3002118016</v>
          </cell>
          <cell r="B16294">
            <v>1030000</v>
          </cell>
          <cell r="C16294" t="str">
            <v>総合図</v>
          </cell>
          <cell r="D16294" t="str">
            <v>1989-1989</v>
          </cell>
          <cell r="E16294" t="str">
            <v>29</v>
          </cell>
        </row>
        <row r="16295">
          <cell r="A16295">
            <v>3002118018</v>
          </cell>
          <cell r="B16295">
            <v>1030000</v>
          </cell>
          <cell r="C16295" t="str">
            <v>総合図</v>
          </cell>
          <cell r="D16295" t="str">
            <v>2009-2013</v>
          </cell>
          <cell r="E16295" t="str">
            <v>2009-2013+</v>
          </cell>
        </row>
        <row r="16296">
          <cell r="A16296">
            <v>3002118020</v>
          </cell>
          <cell r="B16296">
            <v>1030000</v>
          </cell>
          <cell r="C16296" t="str">
            <v>総合図</v>
          </cell>
          <cell r="D16296" t="str">
            <v>2009-2009</v>
          </cell>
          <cell r="E16296" t="str">
            <v>21+</v>
          </cell>
        </row>
        <row r="16297">
          <cell r="A16297">
            <v>3002118021</v>
          </cell>
          <cell r="B16297">
            <v>1030000</v>
          </cell>
          <cell r="C16297" t="str">
            <v>総合図</v>
          </cell>
          <cell r="D16297" t="str">
            <v>2008-2012</v>
          </cell>
          <cell r="E16297" t="str">
            <v>20-24+</v>
          </cell>
        </row>
        <row r="16298">
          <cell r="A16298">
            <v>3002118028</v>
          </cell>
          <cell r="B16298">
            <v>1030000</v>
          </cell>
          <cell r="C16298" t="str">
            <v>総合図</v>
          </cell>
          <cell r="D16298" t="str">
            <v>2006-2010</v>
          </cell>
          <cell r="E16298" t="str">
            <v>2(1),4,5(1),6(1)+</v>
          </cell>
        </row>
        <row r="16299">
          <cell r="A16299">
            <v>3002118029</v>
          </cell>
          <cell r="B16299">
            <v>1030000</v>
          </cell>
          <cell r="C16299" t="str">
            <v>総合図</v>
          </cell>
          <cell r="D16299" t="str">
            <v>2009-2010</v>
          </cell>
          <cell r="E16299" t="str">
            <v>2009-2010+</v>
          </cell>
        </row>
        <row r="16300">
          <cell r="A16300">
            <v>3002118033</v>
          </cell>
          <cell r="B16300">
            <v>1030000</v>
          </cell>
          <cell r="C16300" t="str">
            <v>総合図</v>
          </cell>
          <cell r="D16300" t="str">
            <v>2008-2013</v>
          </cell>
          <cell r="E16300" t="str">
            <v>2008-2011,2013+</v>
          </cell>
        </row>
        <row r="16301">
          <cell r="A16301">
            <v>3002118045</v>
          </cell>
          <cell r="B16301">
            <v>1030000</v>
          </cell>
          <cell r="C16301" t="str">
            <v>総合図</v>
          </cell>
          <cell r="D16301" t="str">
            <v>1957-1961</v>
          </cell>
          <cell r="E16301" t="str">
            <v>1957-1961</v>
          </cell>
        </row>
        <row r="16302">
          <cell r="A16302">
            <v>3002118047</v>
          </cell>
          <cell r="B16302">
            <v>1030000</v>
          </cell>
          <cell r="C16302" t="str">
            <v>総合図</v>
          </cell>
          <cell r="D16302" t="str">
            <v>1870-1918</v>
          </cell>
          <cell r="E16302" t="str">
            <v>1-176</v>
          </cell>
        </row>
        <row r="16303">
          <cell r="A16303">
            <v>3002118050</v>
          </cell>
          <cell r="B16303">
            <v>1030000</v>
          </cell>
          <cell r="C16303" t="str">
            <v>総合図</v>
          </cell>
          <cell r="D16303" t="str">
            <v>2010-2014</v>
          </cell>
          <cell r="E16303" t="str">
            <v>1,2(2),3-4,5(1),6(1-2)+</v>
          </cell>
        </row>
        <row r="16304">
          <cell r="A16304">
            <v>3002118073</v>
          </cell>
          <cell r="B16304">
            <v>1030000</v>
          </cell>
          <cell r="C16304" t="str">
            <v>総合図</v>
          </cell>
          <cell r="D16304" t="str">
            <v>1986-2007</v>
          </cell>
          <cell r="E16304" t="str">
            <v>6,8(2),11(2),12(2),13(1),21(2),25(1),27(1)</v>
          </cell>
        </row>
        <row r="16305">
          <cell r="A16305">
            <v>3002118075</v>
          </cell>
          <cell r="B16305">
            <v>1030000</v>
          </cell>
          <cell r="C16305" t="str">
            <v>総合図</v>
          </cell>
          <cell r="D16305" t="str">
            <v>1992-2011</v>
          </cell>
          <cell r="E16305" t="str">
            <v>1-2,16,19</v>
          </cell>
        </row>
        <row r="16306">
          <cell r="A16306">
            <v>3002118076</v>
          </cell>
          <cell r="B16306">
            <v>1030000</v>
          </cell>
          <cell r="C16306" t="str">
            <v>総合図</v>
          </cell>
          <cell r="D16306" t="str">
            <v>1938-1942</v>
          </cell>
          <cell r="E16306" t="str">
            <v>13-17</v>
          </cell>
        </row>
        <row r="16307">
          <cell r="A16307">
            <v>3002118077</v>
          </cell>
          <cell r="B16307">
            <v>1030000</v>
          </cell>
          <cell r="C16307" t="str">
            <v>総合図</v>
          </cell>
          <cell r="D16307" t="str">
            <v>2004-2011</v>
          </cell>
          <cell r="E16307" t="str">
            <v>2004,2006,2008,2010,2012+</v>
          </cell>
        </row>
        <row r="16308">
          <cell r="A16308">
            <v>3002118078</v>
          </cell>
          <cell r="B16308">
            <v>1030000</v>
          </cell>
          <cell r="C16308" t="str">
            <v>総合図</v>
          </cell>
          <cell r="D16308" t="str">
            <v>2010-2014</v>
          </cell>
          <cell r="E16308" t="str">
            <v>1-5+</v>
          </cell>
        </row>
        <row r="16309">
          <cell r="A16309">
            <v>3002118079</v>
          </cell>
          <cell r="B16309">
            <v>1030000</v>
          </cell>
          <cell r="C16309" t="str">
            <v>総合図</v>
          </cell>
          <cell r="D16309" t="str">
            <v>2010-2014</v>
          </cell>
          <cell r="E16309" t="str">
            <v>1-5+</v>
          </cell>
        </row>
        <row r="16310">
          <cell r="A16310">
            <v>3002118080</v>
          </cell>
          <cell r="B16310">
            <v>1030000</v>
          </cell>
          <cell r="C16310" t="str">
            <v>総合図</v>
          </cell>
          <cell r="D16310" t="str">
            <v>+</v>
          </cell>
          <cell r="E16310" t="str">
            <v>+</v>
          </cell>
        </row>
        <row r="16311">
          <cell r="A16311">
            <v>3002118087</v>
          </cell>
          <cell r="B16311">
            <v>1030000</v>
          </cell>
          <cell r="C16311" t="str">
            <v>総合図</v>
          </cell>
          <cell r="D16311" t="str">
            <v>1997-1998;1985-2010</v>
          </cell>
          <cell r="E16311" t="str">
            <v>9-10;1985,2000,2005-2010+</v>
          </cell>
        </row>
        <row r="16312">
          <cell r="A16312">
            <v>3002118088</v>
          </cell>
          <cell r="B16312">
            <v>1030000</v>
          </cell>
          <cell r="C16312" t="str">
            <v>総合図</v>
          </cell>
          <cell r="D16312" t="str">
            <v>1990-1992</v>
          </cell>
          <cell r="E16312" t="str">
            <v>1-2</v>
          </cell>
        </row>
        <row r="16313">
          <cell r="A16313">
            <v>3002118089</v>
          </cell>
          <cell r="B16313">
            <v>1030000</v>
          </cell>
          <cell r="C16313" t="str">
            <v>総合図</v>
          </cell>
          <cell r="D16313" t="str">
            <v>1981-1981</v>
          </cell>
          <cell r="E16313" t="str">
            <v>1</v>
          </cell>
        </row>
        <row r="16314">
          <cell r="A16314">
            <v>3002118090</v>
          </cell>
          <cell r="B16314">
            <v>1030000</v>
          </cell>
          <cell r="C16314" t="str">
            <v>総合図</v>
          </cell>
          <cell r="D16314" t="str">
            <v>1973-1973</v>
          </cell>
          <cell r="E16314" t="str">
            <v>5</v>
          </cell>
        </row>
        <row r="16315">
          <cell r="A16315">
            <v>3002118091</v>
          </cell>
          <cell r="B16315">
            <v>1030000</v>
          </cell>
          <cell r="C16315" t="str">
            <v>総合図</v>
          </cell>
          <cell r="D16315" t="str">
            <v>1998-2008</v>
          </cell>
          <cell r="E16315" t="str">
            <v>1-3+</v>
          </cell>
        </row>
        <row r="16316">
          <cell r="A16316">
            <v>3002118092</v>
          </cell>
          <cell r="B16316">
            <v>1030000</v>
          </cell>
          <cell r="C16316" t="str">
            <v>総合図</v>
          </cell>
          <cell r="D16316" t="str">
            <v>1990-1991</v>
          </cell>
          <cell r="E16316" t="str">
            <v>1-3</v>
          </cell>
        </row>
        <row r="16317">
          <cell r="A16317">
            <v>3002118096</v>
          </cell>
          <cell r="B16317">
            <v>1030000</v>
          </cell>
          <cell r="C16317" t="str">
            <v>総合図</v>
          </cell>
          <cell r="D16317" t="str">
            <v>1997-2008</v>
          </cell>
          <cell r="E16317" t="str">
            <v>1997-1998,2000,2002-2006,2008+</v>
          </cell>
        </row>
        <row r="16318">
          <cell r="A16318">
            <v>3002118097</v>
          </cell>
          <cell r="B16318">
            <v>1030000</v>
          </cell>
          <cell r="C16318" t="str">
            <v>総合図</v>
          </cell>
          <cell r="D16318" t="str">
            <v>1924-1925</v>
          </cell>
          <cell r="E16318" t="str">
            <v>1-2</v>
          </cell>
        </row>
        <row r="16319">
          <cell r="A16319">
            <v>3002118098</v>
          </cell>
          <cell r="B16319">
            <v>1030000</v>
          </cell>
          <cell r="C16319" t="str">
            <v>総合図</v>
          </cell>
          <cell r="D16319" t="str">
            <v>1997-2008</v>
          </cell>
          <cell r="E16319" t="str">
            <v>1997-1998,2000,2002-2006,2008+</v>
          </cell>
        </row>
        <row r="16320">
          <cell r="A16320">
            <v>3002118099</v>
          </cell>
          <cell r="B16320">
            <v>1030000</v>
          </cell>
          <cell r="C16320" t="str">
            <v>総合図</v>
          </cell>
          <cell r="D16320" t="str">
            <v>1978-1984</v>
          </cell>
          <cell r="E16320" t="str">
            <v>1-5,7-9,11-12</v>
          </cell>
        </row>
        <row r="16321">
          <cell r="A16321">
            <v>3002118100</v>
          </cell>
          <cell r="B16321">
            <v>1030000</v>
          </cell>
          <cell r="C16321" t="str">
            <v>総合図</v>
          </cell>
          <cell r="D16321" t="str">
            <v>1980-1982</v>
          </cell>
          <cell r="E16321" t="str">
            <v>1,3</v>
          </cell>
        </row>
        <row r="16322">
          <cell r="A16322">
            <v>3002118101</v>
          </cell>
          <cell r="B16322">
            <v>1030000</v>
          </cell>
          <cell r="C16322" t="str">
            <v>総合図</v>
          </cell>
          <cell r="D16322" t="str">
            <v>1985-1986</v>
          </cell>
          <cell r="E16322" t="str">
            <v>15-16</v>
          </cell>
        </row>
        <row r="16323">
          <cell r="A16323">
            <v>3002118102</v>
          </cell>
          <cell r="B16323">
            <v>1030000</v>
          </cell>
          <cell r="C16323" t="str">
            <v>総合図</v>
          </cell>
          <cell r="D16323" t="str">
            <v>1957-1976</v>
          </cell>
          <cell r="E16323" t="str">
            <v>1-20</v>
          </cell>
        </row>
        <row r="16324">
          <cell r="A16324">
            <v>3002118104</v>
          </cell>
          <cell r="B16324">
            <v>1030000</v>
          </cell>
          <cell r="C16324" t="str">
            <v>総合図</v>
          </cell>
          <cell r="D16324" t="str">
            <v>1997-2002</v>
          </cell>
          <cell r="E16324" t="str">
            <v>1997,1999,2002</v>
          </cell>
        </row>
        <row r="16325">
          <cell r="A16325">
            <v>3002118105</v>
          </cell>
          <cell r="B16325">
            <v>1030000</v>
          </cell>
          <cell r="C16325" t="str">
            <v>総合図</v>
          </cell>
          <cell r="D16325" t="str">
            <v>1997-2012</v>
          </cell>
          <cell r="E16325" t="str">
            <v>1997,1999,2002,2005,2012+</v>
          </cell>
        </row>
        <row r="16326">
          <cell r="A16326">
            <v>3002118113</v>
          </cell>
          <cell r="B16326">
            <v>1030000</v>
          </cell>
          <cell r="C16326" t="str">
            <v>総合図</v>
          </cell>
          <cell r="D16326" t="str">
            <v>1994-2014</v>
          </cell>
          <cell r="E16326" t="str">
            <v>1994-2014+</v>
          </cell>
        </row>
        <row r="16327">
          <cell r="A16327">
            <v>3002118118</v>
          </cell>
          <cell r="B16327">
            <v>1030000</v>
          </cell>
          <cell r="C16327" t="str">
            <v>総合図</v>
          </cell>
          <cell r="D16327" t="str">
            <v>2002-2014</v>
          </cell>
          <cell r="E16327" t="str">
            <v>2002-2004,2008-2010,2012-2014+</v>
          </cell>
        </row>
        <row r="16328">
          <cell r="A16328">
            <v>3002118119</v>
          </cell>
          <cell r="B16328">
            <v>1030000</v>
          </cell>
          <cell r="C16328" t="str">
            <v>総合図</v>
          </cell>
          <cell r="D16328" t="str">
            <v>2009-2009</v>
          </cell>
          <cell r="E16328" t="str">
            <v>1+</v>
          </cell>
        </row>
        <row r="16329">
          <cell r="A16329">
            <v>3002118120</v>
          </cell>
          <cell r="B16329">
            <v>1030000</v>
          </cell>
          <cell r="C16329" t="str">
            <v>総合図</v>
          </cell>
          <cell r="D16329" t="str">
            <v>2010-2014</v>
          </cell>
          <cell r="E16329" t="str">
            <v>46-50+</v>
          </cell>
        </row>
        <row r="16330">
          <cell r="A16330">
            <v>3002118121</v>
          </cell>
          <cell r="B16330">
            <v>1030000</v>
          </cell>
          <cell r="C16330" t="str">
            <v>総合図</v>
          </cell>
          <cell r="D16330" t="str">
            <v>1990-1990</v>
          </cell>
          <cell r="E16330" t="str">
            <v>2</v>
          </cell>
        </row>
        <row r="16331">
          <cell r="A16331">
            <v>3002118122</v>
          </cell>
          <cell r="B16331">
            <v>1030000</v>
          </cell>
          <cell r="C16331" t="str">
            <v>総合図</v>
          </cell>
          <cell r="D16331" t="str">
            <v>1980-1980</v>
          </cell>
          <cell r="E16331" t="str">
            <v>3</v>
          </cell>
        </row>
        <row r="16332">
          <cell r="A16332">
            <v>3002118123</v>
          </cell>
          <cell r="B16332">
            <v>1030000</v>
          </cell>
          <cell r="C16332" t="str">
            <v>総合図</v>
          </cell>
          <cell r="D16332" t="str">
            <v>2003-2004</v>
          </cell>
          <cell r="E16332" t="str">
            <v>2003-2004</v>
          </cell>
        </row>
        <row r="16333">
          <cell r="A16333">
            <v>3002118124</v>
          </cell>
          <cell r="B16333">
            <v>1030000</v>
          </cell>
          <cell r="C16333" t="str">
            <v>総合図</v>
          </cell>
          <cell r="D16333" t="str">
            <v>2004-2004</v>
          </cell>
          <cell r="E16333" t="str">
            <v>2004</v>
          </cell>
        </row>
        <row r="16334">
          <cell r="A16334">
            <v>3002118126</v>
          </cell>
          <cell r="B16334">
            <v>1030000</v>
          </cell>
          <cell r="C16334" t="str">
            <v>総合図</v>
          </cell>
          <cell r="D16334" t="str">
            <v>2010-2012</v>
          </cell>
          <cell r="E16334" t="str">
            <v>1-5+</v>
          </cell>
        </row>
        <row r="16335">
          <cell r="A16335">
            <v>3002118127</v>
          </cell>
          <cell r="B16335">
            <v>1030000</v>
          </cell>
          <cell r="C16335" t="str">
            <v>総合図</v>
          </cell>
          <cell r="D16335" t="str">
            <v>1990-2009</v>
          </cell>
          <cell r="E16335" t="str">
            <v>1990-1991,1995-1997,2004-2009+</v>
          </cell>
        </row>
        <row r="16336">
          <cell r="A16336">
            <v>3002118128</v>
          </cell>
          <cell r="B16336">
            <v>1030000</v>
          </cell>
          <cell r="C16336" t="str">
            <v>総合図</v>
          </cell>
          <cell r="D16336" t="str">
            <v>1998-2007</v>
          </cell>
          <cell r="E16336" t="str">
            <v>1998-1999,2001-2002,2004-2007+</v>
          </cell>
        </row>
        <row r="16337">
          <cell r="A16337">
            <v>3002118129</v>
          </cell>
          <cell r="B16337">
            <v>1030000</v>
          </cell>
          <cell r="C16337" t="str">
            <v>総合図</v>
          </cell>
          <cell r="D16337" t="str">
            <v>1997-1997</v>
          </cell>
          <cell r="E16337" t="str">
            <v>9</v>
          </cell>
        </row>
        <row r="16338">
          <cell r="A16338">
            <v>3002118130</v>
          </cell>
          <cell r="B16338">
            <v>1030000</v>
          </cell>
          <cell r="C16338" t="str">
            <v>総合図</v>
          </cell>
          <cell r="D16338" t="str">
            <v>1998-1998</v>
          </cell>
          <cell r="E16338" t="str">
            <v>10</v>
          </cell>
        </row>
        <row r="16339">
          <cell r="A16339">
            <v>3002118131</v>
          </cell>
          <cell r="B16339">
            <v>1030000</v>
          </cell>
          <cell r="C16339" t="str">
            <v>総合図</v>
          </cell>
          <cell r="D16339" t="str">
            <v>1997-1997</v>
          </cell>
          <cell r="E16339" t="str">
            <v>9</v>
          </cell>
        </row>
        <row r="16340">
          <cell r="A16340">
            <v>3002118132</v>
          </cell>
          <cell r="B16340">
            <v>1030000</v>
          </cell>
          <cell r="C16340" t="str">
            <v>総合図</v>
          </cell>
          <cell r="D16340" t="str">
            <v>1992-1995</v>
          </cell>
          <cell r="E16340" t="str">
            <v>1992,1995</v>
          </cell>
        </row>
        <row r="16341">
          <cell r="A16341">
            <v>3002118133</v>
          </cell>
          <cell r="B16341">
            <v>1030000</v>
          </cell>
          <cell r="C16341" t="str">
            <v>総合図</v>
          </cell>
          <cell r="D16341" t="str">
            <v>1993-1994</v>
          </cell>
          <cell r="E16341" t="str">
            <v>1993-1994</v>
          </cell>
        </row>
        <row r="16342">
          <cell r="A16342">
            <v>3002118134</v>
          </cell>
          <cell r="B16342">
            <v>1030000</v>
          </cell>
          <cell r="C16342" t="str">
            <v>総合図</v>
          </cell>
          <cell r="D16342" t="str">
            <v>2007-2013</v>
          </cell>
          <cell r="E16342" t="str">
            <v>3,6-9</v>
          </cell>
        </row>
        <row r="16343">
          <cell r="A16343">
            <v>3002118136</v>
          </cell>
          <cell r="B16343">
            <v>1030000</v>
          </cell>
          <cell r="C16343" t="str">
            <v>総合図</v>
          </cell>
          <cell r="D16343" t="str">
            <v>1996-1996</v>
          </cell>
          <cell r="E16343" t="str">
            <v>8</v>
          </cell>
        </row>
        <row r="16344">
          <cell r="A16344">
            <v>3002118137</v>
          </cell>
          <cell r="B16344">
            <v>1030000</v>
          </cell>
          <cell r="C16344" t="str">
            <v>総合図</v>
          </cell>
          <cell r="D16344" t="str">
            <v>1990-1991</v>
          </cell>
          <cell r="E16344" t="str">
            <v>1990-1991</v>
          </cell>
        </row>
        <row r="16345">
          <cell r="A16345">
            <v>3002118138</v>
          </cell>
          <cell r="B16345">
            <v>1030000</v>
          </cell>
          <cell r="C16345" t="str">
            <v>総合図</v>
          </cell>
          <cell r="D16345" t="str">
            <v>1998-2008</v>
          </cell>
          <cell r="E16345" t="str">
            <v>1,3+</v>
          </cell>
        </row>
        <row r="16346">
          <cell r="A16346">
            <v>3002118142</v>
          </cell>
          <cell r="B16346">
            <v>1030000</v>
          </cell>
          <cell r="C16346" t="str">
            <v>総合図</v>
          </cell>
          <cell r="D16346" t="str">
            <v>2010-2014</v>
          </cell>
          <cell r="E16346" t="str">
            <v>2010-2015+</v>
          </cell>
        </row>
        <row r="16347">
          <cell r="A16347">
            <v>3002118143</v>
          </cell>
          <cell r="B16347">
            <v>1030000</v>
          </cell>
          <cell r="C16347" t="str">
            <v>総合図</v>
          </cell>
          <cell r="D16347" t="str">
            <v>2009-2014</v>
          </cell>
          <cell r="E16347" t="str">
            <v>34-38+</v>
          </cell>
        </row>
        <row r="16348">
          <cell r="A16348">
            <v>3002118144</v>
          </cell>
          <cell r="B16348">
            <v>1030000</v>
          </cell>
          <cell r="C16348" t="str">
            <v>総合図</v>
          </cell>
          <cell r="D16348" t="str">
            <v>1995-1995</v>
          </cell>
          <cell r="E16348" t="str">
            <v>1995</v>
          </cell>
        </row>
        <row r="16349">
          <cell r="A16349">
            <v>3002118145</v>
          </cell>
          <cell r="B16349">
            <v>1030000</v>
          </cell>
          <cell r="C16349" t="str">
            <v>総合図</v>
          </cell>
          <cell r="D16349" t="str">
            <v>1998-1998</v>
          </cell>
          <cell r="E16349" t="str">
            <v>1998</v>
          </cell>
        </row>
        <row r="16350">
          <cell r="A16350">
            <v>3002118146</v>
          </cell>
          <cell r="B16350">
            <v>1030000</v>
          </cell>
          <cell r="C16350" t="str">
            <v>総合図</v>
          </cell>
          <cell r="D16350" t="str">
            <v>2004-2004</v>
          </cell>
          <cell r="E16350" t="str">
            <v>1-3</v>
          </cell>
        </row>
        <row r="16351">
          <cell r="A16351">
            <v>3002118147</v>
          </cell>
          <cell r="B16351">
            <v>1030000</v>
          </cell>
          <cell r="C16351" t="str">
            <v>総合図</v>
          </cell>
          <cell r="D16351" t="str">
            <v>1994-1994</v>
          </cell>
          <cell r="E16351" t="str">
            <v>1994</v>
          </cell>
        </row>
        <row r="16352">
          <cell r="A16352">
            <v>3002118148</v>
          </cell>
          <cell r="B16352">
            <v>1030000</v>
          </cell>
          <cell r="C16352" t="str">
            <v>総合図</v>
          </cell>
          <cell r="D16352" t="str">
            <v>2007-2010</v>
          </cell>
          <cell r="E16352" t="str">
            <v>31,34+</v>
          </cell>
        </row>
        <row r="16353">
          <cell r="A16353">
            <v>3002118154</v>
          </cell>
          <cell r="B16353">
            <v>1030000</v>
          </cell>
          <cell r="C16353" t="str">
            <v>総合図</v>
          </cell>
          <cell r="D16353" t="str">
            <v>1997-2000</v>
          </cell>
          <cell r="E16353" t="str">
            <v>9,12+</v>
          </cell>
        </row>
        <row r="16354">
          <cell r="A16354">
            <v>3002118155</v>
          </cell>
          <cell r="B16354">
            <v>1030000</v>
          </cell>
          <cell r="C16354" t="str">
            <v>総合図</v>
          </cell>
          <cell r="D16354" t="str">
            <v>1987-1989</v>
          </cell>
          <cell r="E16354" t="str">
            <v>1-3</v>
          </cell>
        </row>
        <row r="16355">
          <cell r="A16355">
            <v>3002118156</v>
          </cell>
          <cell r="B16355">
            <v>1030000</v>
          </cell>
          <cell r="C16355" t="str">
            <v>総合図</v>
          </cell>
          <cell r="D16355" t="str">
            <v>1985-1992</v>
          </cell>
          <cell r="E16355" t="str">
            <v>1-2,5,7-10,13,15</v>
          </cell>
        </row>
        <row r="16356">
          <cell r="A16356">
            <v>3002118157</v>
          </cell>
          <cell r="B16356">
            <v>1030000</v>
          </cell>
          <cell r="C16356" t="str">
            <v>総合図</v>
          </cell>
          <cell r="D16356" t="str">
            <v>1997-1997</v>
          </cell>
          <cell r="E16356" t="str">
            <v>9</v>
          </cell>
        </row>
        <row r="16357">
          <cell r="A16357">
            <v>3002118158</v>
          </cell>
          <cell r="B16357">
            <v>1030000</v>
          </cell>
          <cell r="C16357" t="str">
            <v>総合図</v>
          </cell>
          <cell r="D16357" t="str">
            <v>2004-2013</v>
          </cell>
          <cell r="E16357" t="str">
            <v>2004-2006,2013+</v>
          </cell>
        </row>
        <row r="16358">
          <cell r="A16358">
            <v>3002118175</v>
          </cell>
          <cell r="B16358">
            <v>1030000</v>
          </cell>
          <cell r="C16358" t="str">
            <v>総合図</v>
          </cell>
          <cell r="D16358" t="str">
            <v>1948-1957</v>
          </cell>
          <cell r="E16358" t="str">
            <v>128-137</v>
          </cell>
        </row>
        <row r="16359">
          <cell r="A16359">
            <v>3002118185</v>
          </cell>
          <cell r="B16359">
            <v>1030000</v>
          </cell>
          <cell r="C16359" t="str">
            <v>総合図</v>
          </cell>
          <cell r="D16359" t="str">
            <v>1935-1936</v>
          </cell>
          <cell r="E16359" t="str">
            <v>10-11</v>
          </cell>
        </row>
        <row r="16360">
          <cell r="A16360">
            <v>3002118186</v>
          </cell>
          <cell r="B16360">
            <v>1030000</v>
          </cell>
          <cell r="C16360" t="str">
            <v>総合図</v>
          </cell>
          <cell r="D16360" t="str">
            <v>1917-1925;1926-1930</v>
          </cell>
          <cell r="E16360" t="str">
            <v>6,8(1-2),9(2),10(2),11(2),12;1-4,5(1)</v>
          </cell>
        </row>
        <row r="16361">
          <cell r="A16361">
            <v>3002118187</v>
          </cell>
          <cell r="B16361">
            <v>1030000</v>
          </cell>
          <cell r="C16361" t="str">
            <v>総合図</v>
          </cell>
          <cell r="D16361" t="str">
            <v>1936-1941</v>
          </cell>
          <cell r="E16361" t="str">
            <v>11,15-16</v>
          </cell>
        </row>
        <row r="16362">
          <cell r="A16362">
            <v>3002118188</v>
          </cell>
          <cell r="B16362">
            <v>1030000</v>
          </cell>
          <cell r="C16362" t="str">
            <v>総合図</v>
          </cell>
          <cell r="D16362" t="str">
            <v>1942-1942</v>
          </cell>
          <cell r="E16362" t="str">
            <v>1</v>
          </cell>
        </row>
        <row r="16363">
          <cell r="A16363">
            <v>3002118190</v>
          </cell>
          <cell r="B16363">
            <v>1030000</v>
          </cell>
          <cell r="C16363" t="str">
            <v>総合図</v>
          </cell>
          <cell r="D16363" t="str">
            <v>1936-1936</v>
          </cell>
          <cell r="E16363" t="str">
            <v>1936</v>
          </cell>
        </row>
        <row r="16364">
          <cell r="A16364">
            <v>3002118191</v>
          </cell>
          <cell r="B16364">
            <v>1030000</v>
          </cell>
          <cell r="C16364" t="str">
            <v>総合図</v>
          </cell>
          <cell r="D16364" t="str">
            <v>1931-1931</v>
          </cell>
          <cell r="E16364" t="str">
            <v>6</v>
          </cell>
        </row>
        <row r="16365">
          <cell r="A16365">
            <v>3002118192</v>
          </cell>
          <cell r="B16365">
            <v>1030000</v>
          </cell>
          <cell r="C16365" t="str">
            <v>総合図</v>
          </cell>
          <cell r="D16365" t="str">
            <v>1939-1939</v>
          </cell>
          <cell r="E16365" t="str">
            <v>14</v>
          </cell>
        </row>
        <row r="16366">
          <cell r="A16366">
            <v>3002118193</v>
          </cell>
          <cell r="B16366">
            <v>1030000</v>
          </cell>
          <cell r="C16366" t="str">
            <v>総合図</v>
          </cell>
          <cell r="D16366" t="str">
            <v>1935-1935</v>
          </cell>
          <cell r="E16366" t="str">
            <v>10</v>
          </cell>
        </row>
        <row r="16367">
          <cell r="A16367">
            <v>3002118194</v>
          </cell>
          <cell r="B16367">
            <v>1030000</v>
          </cell>
          <cell r="C16367" t="str">
            <v>総合図</v>
          </cell>
          <cell r="D16367" t="str">
            <v>1940-1941</v>
          </cell>
          <cell r="E16367" t="str">
            <v>1940-1941</v>
          </cell>
        </row>
        <row r="16368">
          <cell r="A16368">
            <v>3002118195</v>
          </cell>
          <cell r="B16368">
            <v>1030000</v>
          </cell>
          <cell r="C16368" t="str">
            <v>総合図</v>
          </cell>
          <cell r="D16368" t="str">
            <v>1939-1941</v>
          </cell>
          <cell r="E16368" t="str">
            <v>14,16</v>
          </cell>
        </row>
        <row r="16369">
          <cell r="A16369">
            <v>3002118197</v>
          </cell>
          <cell r="B16369">
            <v>1030000</v>
          </cell>
          <cell r="C16369" t="str">
            <v>総合図</v>
          </cell>
          <cell r="D16369" t="str">
            <v>1996-1999</v>
          </cell>
          <cell r="E16369" t="str">
            <v>1996-1999</v>
          </cell>
        </row>
        <row r="16370">
          <cell r="A16370">
            <v>3002118198</v>
          </cell>
          <cell r="B16370">
            <v>1030000</v>
          </cell>
          <cell r="C16370" t="str">
            <v>総合図</v>
          </cell>
          <cell r="D16370" t="str">
            <v>2000-2000</v>
          </cell>
          <cell r="E16370" t="str">
            <v>2000</v>
          </cell>
        </row>
        <row r="16371">
          <cell r="A16371">
            <v>3002118199</v>
          </cell>
          <cell r="B16371">
            <v>1030000</v>
          </cell>
          <cell r="C16371" t="str">
            <v>総合図</v>
          </cell>
          <cell r="D16371" t="str">
            <v>2001-2001</v>
          </cell>
          <cell r="E16371" t="str">
            <v>2001</v>
          </cell>
        </row>
        <row r="16372">
          <cell r="A16372">
            <v>3002118200</v>
          </cell>
          <cell r="B16372">
            <v>1030000</v>
          </cell>
          <cell r="C16372" t="str">
            <v>総合図</v>
          </cell>
          <cell r="D16372" t="str">
            <v>2004-2004</v>
          </cell>
          <cell r="E16372" t="str">
            <v>1(1)</v>
          </cell>
        </row>
        <row r="16373">
          <cell r="A16373">
            <v>3002118201</v>
          </cell>
          <cell r="B16373">
            <v>1030000</v>
          </cell>
          <cell r="C16373" t="str">
            <v>総合図</v>
          </cell>
          <cell r="D16373" t="str">
            <v>2004-2005</v>
          </cell>
          <cell r="E16373" t="str">
            <v>1(2),2(3-4)</v>
          </cell>
        </row>
        <row r="16374">
          <cell r="A16374">
            <v>3002118202</v>
          </cell>
          <cell r="B16374">
            <v>1030000</v>
          </cell>
          <cell r="C16374" t="str">
            <v>総合図</v>
          </cell>
          <cell r="D16374" t="str">
            <v>2005-2005</v>
          </cell>
          <cell r="E16374" t="str">
            <v>1(1)</v>
          </cell>
        </row>
        <row r="16375">
          <cell r="A16375">
            <v>3002118205</v>
          </cell>
          <cell r="B16375">
            <v>1030000</v>
          </cell>
          <cell r="C16375" t="str">
            <v>総合図</v>
          </cell>
          <cell r="D16375" t="str">
            <v>1933-1935</v>
          </cell>
          <cell r="E16375" t="str">
            <v>1,2(1-2)</v>
          </cell>
        </row>
        <row r="16376">
          <cell r="A16376">
            <v>3002118206</v>
          </cell>
          <cell r="B16376">
            <v>1030000</v>
          </cell>
          <cell r="C16376" t="str">
            <v>総合図</v>
          </cell>
          <cell r="D16376" t="str">
            <v>2004-2008</v>
          </cell>
          <cell r="E16376" t="str">
            <v>35-39</v>
          </cell>
        </row>
        <row r="16377">
          <cell r="A16377">
            <v>3002118207</v>
          </cell>
          <cell r="B16377">
            <v>1030000</v>
          </cell>
          <cell r="C16377" t="str">
            <v>総合図</v>
          </cell>
          <cell r="D16377" t="str">
            <v>1996-2013</v>
          </cell>
          <cell r="E16377" t="str">
            <v>1996-2013</v>
          </cell>
        </row>
        <row r="16378">
          <cell r="A16378">
            <v>3002118217</v>
          </cell>
          <cell r="B16378">
            <v>1030000</v>
          </cell>
          <cell r="C16378" t="str">
            <v>総合図</v>
          </cell>
          <cell r="D16378" t="str">
            <v>1994-1998</v>
          </cell>
          <cell r="E16378" t="str">
            <v>1994-1998</v>
          </cell>
        </row>
        <row r="16379">
          <cell r="A16379">
            <v>3002118218</v>
          </cell>
          <cell r="B16379">
            <v>1030000</v>
          </cell>
          <cell r="C16379" t="str">
            <v>総合図</v>
          </cell>
          <cell r="D16379" t="str">
            <v>2000-2001</v>
          </cell>
          <cell r="E16379" t="str">
            <v>12-13</v>
          </cell>
        </row>
        <row r="16380">
          <cell r="A16380">
            <v>3002118219</v>
          </cell>
          <cell r="B16380">
            <v>1030000</v>
          </cell>
          <cell r="C16380" t="str">
            <v>総合図</v>
          </cell>
          <cell r="D16380" t="str">
            <v>2001-2002</v>
          </cell>
          <cell r="E16380" t="str">
            <v>13-14</v>
          </cell>
        </row>
        <row r="16381">
          <cell r="A16381">
            <v>3002118220</v>
          </cell>
          <cell r="B16381">
            <v>1030000</v>
          </cell>
          <cell r="C16381" t="str">
            <v>総合図</v>
          </cell>
          <cell r="D16381" t="str">
            <v>1998-1998</v>
          </cell>
          <cell r="E16381" t="str">
            <v>1998</v>
          </cell>
        </row>
        <row r="16382">
          <cell r="A16382">
            <v>3002118222</v>
          </cell>
          <cell r="B16382">
            <v>1030000</v>
          </cell>
          <cell r="C16382" t="str">
            <v>総合図</v>
          </cell>
          <cell r="D16382" t="str">
            <v>1998-2003</v>
          </cell>
          <cell r="E16382" t="str">
            <v>1998-2003</v>
          </cell>
        </row>
        <row r="16383">
          <cell r="A16383">
            <v>3002118223</v>
          </cell>
          <cell r="B16383">
            <v>1030000</v>
          </cell>
          <cell r="C16383" t="str">
            <v>総合図</v>
          </cell>
          <cell r="D16383" t="str">
            <v>1998-1998</v>
          </cell>
          <cell r="E16383" t="str">
            <v>1998</v>
          </cell>
        </row>
        <row r="16384">
          <cell r="A16384">
            <v>3002118225</v>
          </cell>
          <cell r="B16384">
            <v>1030000</v>
          </cell>
          <cell r="C16384" t="str">
            <v>総合図</v>
          </cell>
          <cell r="D16384" t="str">
            <v>1979-1986;1991-1996;1997-2004</v>
          </cell>
          <cell r="E16384" t="str">
            <v>54,58,61;3-8;1997-2004</v>
          </cell>
        </row>
        <row r="16385">
          <cell r="A16385">
            <v>3002118227</v>
          </cell>
          <cell r="B16385">
            <v>1030000</v>
          </cell>
          <cell r="C16385" t="str">
            <v>総合図</v>
          </cell>
          <cell r="D16385" t="str">
            <v>2008-2010</v>
          </cell>
          <cell r="E16385" t="str">
            <v>1-3</v>
          </cell>
        </row>
        <row r="16386">
          <cell r="A16386">
            <v>3002118228</v>
          </cell>
          <cell r="B16386">
            <v>1030000</v>
          </cell>
          <cell r="C16386" t="str">
            <v>総合図</v>
          </cell>
          <cell r="D16386" t="str">
            <v>2001-2001</v>
          </cell>
          <cell r="E16386" t="str">
            <v>2001</v>
          </cell>
        </row>
        <row r="16387">
          <cell r="A16387">
            <v>3002118229</v>
          </cell>
          <cell r="B16387">
            <v>1030000</v>
          </cell>
          <cell r="C16387" t="str">
            <v>総合図</v>
          </cell>
          <cell r="D16387" t="str">
            <v>2002-2002</v>
          </cell>
          <cell r="E16387" t="str">
            <v>2002</v>
          </cell>
        </row>
        <row r="16388">
          <cell r="A16388">
            <v>3002118230</v>
          </cell>
          <cell r="B16388">
            <v>1030000</v>
          </cell>
          <cell r="C16388" t="str">
            <v>総合図</v>
          </cell>
          <cell r="D16388" t="str">
            <v>2002-2002</v>
          </cell>
          <cell r="E16388" t="str">
            <v>14</v>
          </cell>
        </row>
        <row r="16389">
          <cell r="A16389">
            <v>3002118231</v>
          </cell>
          <cell r="B16389">
            <v>1030000</v>
          </cell>
          <cell r="C16389" t="str">
            <v>総合図</v>
          </cell>
          <cell r="D16389" t="str">
            <v>2002-2002</v>
          </cell>
          <cell r="E16389" t="str">
            <v>14</v>
          </cell>
        </row>
        <row r="16390">
          <cell r="A16390">
            <v>3002118232</v>
          </cell>
          <cell r="B16390">
            <v>1030000</v>
          </cell>
          <cell r="C16390" t="str">
            <v>総合図</v>
          </cell>
          <cell r="D16390" t="str">
            <v>1925-1928</v>
          </cell>
          <cell r="E16390" t="str">
            <v>1-16</v>
          </cell>
        </row>
        <row r="16391">
          <cell r="A16391">
            <v>3002118233</v>
          </cell>
          <cell r="B16391">
            <v>1030000</v>
          </cell>
          <cell r="C16391" t="str">
            <v>総合図</v>
          </cell>
          <cell r="D16391" t="str">
            <v>1835-1848</v>
          </cell>
          <cell r="E16391" t="str">
            <v>1-14</v>
          </cell>
        </row>
        <row r="16392">
          <cell r="A16392">
            <v>3002118234</v>
          </cell>
          <cell r="B16392">
            <v>1030000</v>
          </cell>
          <cell r="C16392" t="str">
            <v>総合図</v>
          </cell>
          <cell r="D16392" t="str">
            <v>1848-1871</v>
          </cell>
          <cell r="E16392" t="str">
            <v>1-23</v>
          </cell>
        </row>
        <row r="16393">
          <cell r="A16393">
            <v>3002118235</v>
          </cell>
          <cell r="B16393">
            <v>1030000</v>
          </cell>
          <cell r="C16393" t="str">
            <v>総合図</v>
          </cell>
          <cell r="D16393" t="str">
            <v>1960-1970</v>
          </cell>
          <cell r="E16393" t="str">
            <v>1960-1970</v>
          </cell>
        </row>
        <row r="16394">
          <cell r="A16394">
            <v>3002118236</v>
          </cell>
          <cell r="B16394">
            <v>1030000</v>
          </cell>
          <cell r="C16394" t="str">
            <v>総合図</v>
          </cell>
          <cell r="D16394" t="str">
            <v>1913-1915</v>
          </cell>
          <cell r="E16394" t="str">
            <v>1-57</v>
          </cell>
        </row>
        <row r="16395">
          <cell r="A16395">
            <v>3002118237</v>
          </cell>
          <cell r="B16395">
            <v>1030000</v>
          </cell>
          <cell r="C16395" t="str">
            <v>総合図</v>
          </cell>
          <cell r="D16395" t="str">
            <v>1916-1916</v>
          </cell>
          <cell r="E16395" t="str">
            <v>58-69</v>
          </cell>
        </row>
        <row r="16396">
          <cell r="A16396">
            <v>3002118238</v>
          </cell>
          <cell r="B16396">
            <v>1030000</v>
          </cell>
          <cell r="C16396" t="str">
            <v>総合図</v>
          </cell>
          <cell r="D16396" t="str">
            <v>1916-1918</v>
          </cell>
          <cell r="E16396" t="str">
            <v>70-99</v>
          </cell>
        </row>
        <row r="16397">
          <cell r="A16397">
            <v>3002118239</v>
          </cell>
          <cell r="B16397">
            <v>1030000</v>
          </cell>
          <cell r="C16397" t="str">
            <v>総合図</v>
          </cell>
          <cell r="D16397" t="str">
            <v>1883-1886</v>
          </cell>
          <cell r="E16397" t="str">
            <v>16(1-6),17-18,19(1-6)</v>
          </cell>
        </row>
        <row r="16398">
          <cell r="A16398">
            <v>3002118240</v>
          </cell>
          <cell r="B16398">
            <v>1030000</v>
          </cell>
          <cell r="C16398" t="str">
            <v>総合図</v>
          </cell>
          <cell r="D16398" t="str">
            <v>2007-2007</v>
          </cell>
          <cell r="E16398" t="str">
            <v>10</v>
          </cell>
        </row>
        <row r="16399">
          <cell r="A16399">
            <v>3002118241</v>
          </cell>
          <cell r="B16399">
            <v>1030000</v>
          </cell>
          <cell r="C16399" t="str">
            <v>総合図</v>
          </cell>
          <cell r="D16399" t="str">
            <v>2009-2014</v>
          </cell>
          <cell r="E16399" t="str">
            <v>61-65+</v>
          </cell>
        </row>
        <row r="16400">
          <cell r="A16400">
            <v>3002118244</v>
          </cell>
          <cell r="B16400">
            <v>1030000</v>
          </cell>
          <cell r="C16400" t="str">
            <v>総合図</v>
          </cell>
          <cell r="D16400" t="str">
            <v>2005-2012</v>
          </cell>
          <cell r="E16400" t="str">
            <v>1-8</v>
          </cell>
        </row>
        <row r="16401">
          <cell r="A16401">
            <v>3002118245</v>
          </cell>
          <cell r="B16401">
            <v>1030000</v>
          </cell>
          <cell r="C16401" t="str">
            <v>総合図</v>
          </cell>
          <cell r="D16401" t="str">
            <v>2010-2011</v>
          </cell>
          <cell r="E16401" t="str">
            <v>2010-2011+</v>
          </cell>
        </row>
        <row r="16402">
          <cell r="A16402">
            <v>3002118246</v>
          </cell>
          <cell r="B16402">
            <v>1030000</v>
          </cell>
          <cell r="C16402" t="str">
            <v>総合図</v>
          </cell>
          <cell r="D16402" t="str">
            <v>1877-1878</v>
          </cell>
          <cell r="E16402" t="str">
            <v>10(1,3-4),11</v>
          </cell>
        </row>
        <row r="16403">
          <cell r="A16403">
            <v>3002118247</v>
          </cell>
          <cell r="B16403">
            <v>1030000</v>
          </cell>
          <cell r="C16403" t="str">
            <v>総合図</v>
          </cell>
          <cell r="D16403" t="str">
            <v>1982-1985</v>
          </cell>
          <cell r="E16403" t="str">
            <v>1-5</v>
          </cell>
        </row>
        <row r="16404">
          <cell r="A16404">
            <v>3002118248</v>
          </cell>
          <cell r="B16404">
            <v>1030000</v>
          </cell>
          <cell r="C16404" t="str">
            <v>総合図</v>
          </cell>
          <cell r="D16404" t="str">
            <v>1982-1987</v>
          </cell>
          <cell r="E16404" t="str">
            <v>1982-1987</v>
          </cell>
        </row>
        <row r="16405">
          <cell r="A16405">
            <v>3002118252</v>
          </cell>
          <cell r="B16405">
            <v>1030000</v>
          </cell>
          <cell r="C16405" t="str">
            <v>総合図</v>
          </cell>
          <cell r="D16405" t="str">
            <v>1962-1962</v>
          </cell>
          <cell r="E16405" t="str">
            <v>21</v>
          </cell>
        </row>
        <row r="16406">
          <cell r="A16406">
            <v>3002118256</v>
          </cell>
          <cell r="B16406">
            <v>1030000</v>
          </cell>
          <cell r="C16406" t="str">
            <v>総合図</v>
          </cell>
          <cell r="D16406" t="str">
            <v>2003-2005</v>
          </cell>
          <cell r="E16406" t="str">
            <v>15,17</v>
          </cell>
        </row>
        <row r="16407">
          <cell r="A16407">
            <v>3002118260</v>
          </cell>
          <cell r="B16407">
            <v>1030000</v>
          </cell>
          <cell r="C16407" t="str">
            <v>総合図</v>
          </cell>
          <cell r="D16407" t="str">
            <v>1994-1994</v>
          </cell>
          <cell r="E16407" t="str">
            <v>1994</v>
          </cell>
        </row>
        <row r="16408">
          <cell r="A16408">
            <v>3002118261</v>
          </cell>
          <cell r="B16408">
            <v>1030000</v>
          </cell>
          <cell r="C16408" t="str">
            <v>総合図</v>
          </cell>
          <cell r="D16408" t="str">
            <v>1997-1997</v>
          </cell>
          <cell r="E16408" t="str">
            <v>9</v>
          </cell>
        </row>
        <row r="16409">
          <cell r="A16409">
            <v>3002118262</v>
          </cell>
          <cell r="B16409">
            <v>1030000</v>
          </cell>
          <cell r="C16409" t="str">
            <v>総合図</v>
          </cell>
          <cell r="D16409" t="str">
            <v>1997-1997</v>
          </cell>
          <cell r="E16409" t="str">
            <v>9</v>
          </cell>
        </row>
        <row r="16410">
          <cell r="A16410">
            <v>3002118263</v>
          </cell>
          <cell r="B16410">
            <v>1030000</v>
          </cell>
          <cell r="C16410" t="str">
            <v>総合図</v>
          </cell>
          <cell r="D16410" t="str">
            <v>2004-2004</v>
          </cell>
          <cell r="E16410" t="str">
            <v>16</v>
          </cell>
        </row>
        <row r="16411">
          <cell r="A16411">
            <v>3002118269</v>
          </cell>
          <cell r="B16411">
            <v>1030000</v>
          </cell>
          <cell r="C16411" t="str">
            <v>総合図</v>
          </cell>
          <cell r="D16411" t="str">
            <v>1989-2001</v>
          </cell>
          <cell r="E16411" t="str">
            <v>8,10-11,13-15,17,19,26</v>
          </cell>
        </row>
        <row r="16412">
          <cell r="A16412">
            <v>3002118270</v>
          </cell>
          <cell r="B16412">
            <v>1030000</v>
          </cell>
          <cell r="C16412" t="str">
            <v>総合図</v>
          </cell>
          <cell r="D16412" t="str">
            <v>1986-2010</v>
          </cell>
          <cell r="E16412" t="str">
            <v>1986,1990-1992,2010</v>
          </cell>
        </row>
        <row r="16413">
          <cell r="A16413">
            <v>3002118271</v>
          </cell>
          <cell r="B16413">
            <v>1030000</v>
          </cell>
          <cell r="C16413" t="str">
            <v>総合図</v>
          </cell>
          <cell r="D16413" t="str">
            <v>1939-1944</v>
          </cell>
          <cell r="E16413" t="str">
            <v>2,22-31</v>
          </cell>
        </row>
        <row r="16414">
          <cell r="A16414">
            <v>3002118272</v>
          </cell>
          <cell r="B16414">
            <v>1030000</v>
          </cell>
          <cell r="C16414" t="str">
            <v>総合図</v>
          </cell>
          <cell r="D16414" t="str">
            <v>1969-1971</v>
          </cell>
          <cell r="E16414" t="str">
            <v>2(1-3),4(1,4)</v>
          </cell>
        </row>
        <row r="16415">
          <cell r="A16415">
            <v>3002118275</v>
          </cell>
          <cell r="B16415">
            <v>1030000</v>
          </cell>
          <cell r="C16415" t="str">
            <v>総合図</v>
          </cell>
          <cell r="D16415" t="str">
            <v>1841-1843</v>
          </cell>
          <cell r="E16415" t="str">
            <v>1-3</v>
          </cell>
        </row>
        <row r="16416">
          <cell r="A16416">
            <v>3002118278</v>
          </cell>
          <cell r="B16416">
            <v>1030000</v>
          </cell>
          <cell r="C16416" t="str">
            <v>総合図</v>
          </cell>
          <cell r="D16416" t="str">
            <v>1928-1928</v>
          </cell>
          <cell r="E16416" t="str">
            <v>170</v>
          </cell>
        </row>
        <row r="16417">
          <cell r="A16417">
            <v>3002118279</v>
          </cell>
          <cell r="B16417">
            <v>1030000</v>
          </cell>
          <cell r="C16417" t="str">
            <v>総合図</v>
          </cell>
          <cell r="D16417" t="str">
            <v>1966-1966</v>
          </cell>
          <cell r="E16417" t="str">
            <v>2</v>
          </cell>
        </row>
        <row r="16418">
          <cell r="A16418">
            <v>3002118280</v>
          </cell>
          <cell r="B16418">
            <v>1030000</v>
          </cell>
          <cell r="C16418" t="str">
            <v>総合図</v>
          </cell>
          <cell r="D16418" t="str">
            <v>1911-1913</v>
          </cell>
          <cell r="E16418" t="str">
            <v>3(1)-5(1)</v>
          </cell>
        </row>
        <row r="16419">
          <cell r="A16419">
            <v>3002118281</v>
          </cell>
          <cell r="B16419">
            <v>1030000</v>
          </cell>
          <cell r="C16419" t="str">
            <v>総合図</v>
          </cell>
          <cell r="D16419" t="str">
            <v>1934-1938</v>
          </cell>
          <cell r="E16419" t="str">
            <v>1-2,5</v>
          </cell>
        </row>
        <row r="16420">
          <cell r="A16420">
            <v>3002118282</v>
          </cell>
          <cell r="B16420">
            <v>1030000</v>
          </cell>
          <cell r="C16420" t="str">
            <v>総合図</v>
          </cell>
          <cell r="D16420" t="str">
            <v>1879-1914</v>
          </cell>
          <cell r="E16420" t="str">
            <v>1-36</v>
          </cell>
        </row>
        <row r="16421">
          <cell r="A16421">
            <v>3002118286</v>
          </cell>
          <cell r="B16421">
            <v>1030000</v>
          </cell>
          <cell r="C16421" t="str">
            <v>総合図</v>
          </cell>
          <cell r="D16421" t="str">
            <v>1964-1967</v>
          </cell>
          <cell r="E16421" t="str">
            <v>2-4</v>
          </cell>
        </row>
        <row r="16422">
          <cell r="A16422">
            <v>3002118288</v>
          </cell>
          <cell r="B16422">
            <v>1030000</v>
          </cell>
          <cell r="C16422" t="str">
            <v>総合図</v>
          </cell>
          <cell r="D16422" t="str">
            <v>1950-1964</v>
          </cell>
          <cell r="E16422" t="str">
            <v>65(2,5,9-12),66-67,68(1-6,8-12),69(1-6,8-12),70-74,75(1-3,5-6),78-79</v>
          </cell>
        </row>
        <row r="16423">
          <cell r="A16423">
            <v>3002118297</v>
          </cell>
          <cell r="B16423">
            <v>1030000</v>
          </cell>
          <cell r="C16423" t="str">
            <v>総合図</v>
          </cell>
          <cell r="D16423" t="str">
            <v>1891-1900</v>
          </cell>
          <cell r="E16423" t="str">
            <v>1-9,16-20</v>
          </cell>
        </row>
        <row r="16424">
          <cell r="A16424">
            <v>3002118302</v>
          </cell>
          <cell r="B16424">
            <v>1030000</v>
          </cell>
          <cell r="C16424" t="str">
            <v>総合図</v>
          </cell>
          <cell r="D16424" t="str">
            <v>1920-1920</v>
          </cell>
          <cell r="E16424" t="str">
            <v>1</v>
          </cell>
        </row>
        <row r="16425">
          <cell r="A16425">
            <v>3002118305</v>
          </cell>
          <cell r="B16425">
            <v>1030000</v>
          </cell>
          <cell r="C16425" t="str">
            <v>総合図</v>
          </cell>
          <cell r="D16425" t="str">
            <v>1970-1975</v>
          </cell>
          <cell r="E16425" t="str">
            <v>1-10</v>
          </cell>
        </row>
        <row r="16426">
          <cell r="A16426">
            <v>3002118308</v>
          </cell>
          <cell r="B16426">
            <v>1030000</v>
          </cell>
          <cell r="C16426" t="str">
            <v>総合図</v>
          </cell>
          <cell r="D16426" t="str">
            <v>1930-1932</v>
          </cell>
          <cell r="E16426" t="str">
            <v>1-3</v>
          </cell>
        </row>
        <row r="16427">
          <cell r="A16427">
            <v>3002118309</v>
          </cell>
          <cell r="B16427">
            <v>1030000</v>
          </cell>
          <cell r="C16427" t="str">
            <v>総合図</v>
          </cell>
          <cell r="D16427" t="str">
            <v>1968-1969</v>
          </cell>
          <cell r="E16427" t="str">
            <v>19-20</v>
          </cell>
        </row>
        <row r="16428">
          <cell r="A16428">
            <v>3002118310</v>
          </cell>
          <cell r="B16428">
            <v>1030000</v>
          </cell>
          <cell r="C16428" t="str">
            <v>総合図</v>
          </cell>
          <cell r="D16428" t="str">
            <v>1962-1962</v>
          </cell>
          <cell r="E16428" t="str">
            <v>48</v>
          </cell>
        </row>
        <row r="16429">
          <cell r="A16429">
            <v>3002118311</v>
          </cell>
          <cell r="B16429">
            <v>1030000</v>
          </cell>
          <cell r="C16429" t="str">
            <v>総合図</v>
          </cell>
          <cell r="D16429" t="str">
            <v>1963-1963</v>
          </cell>
          <cell r="E16429" t="str">
            <v>116</v>
          </cell>
        </row>
        <row r="16430">
          <cell r="A16430">
            <v>3002118312</v>
          </cell>
          <cell r="B16430">
            <v>1030000</v>
          </cell>
          <cell r="C16430" t="str">
            <v>総合図</v>
          </cell>
          <cell r="D16430" t="str">
            <v>1927-1928</v>
          </cell>
          <cell r="E16430" t="str">
            <v>1-2</v>
          </cell>
        </row>
        <row r="16431">
          <cell r="A16431">
            <v>3002118313</v>
          </cell>
          <cell r="B16431">
            <v>1030000</v>
          </cell>
          <cell r="C16431" t="str">
            <v>総合図</v>
          </cell>
          <cell r="D16431" t="str">
            <v>1929-1929</v>
          </cell>
          <cell r="E16431" t="str">
            <v>7-9</v>
          </cell>
        </row>
        <row r="16432">
          <cell r="A16432">
            <v>3002118315</v>
          </cell>
          <cell r="B16432">
            <v>1030000</v>
          </cell>
          <cell r="C16432" t="str">
            <v>総合図</v>
          </cell>
          <cell r="D16432" t="str">
            <v>1934-1939</v>
          </cell>
          <cell r="E16432" t="str">
            <v>9-14</v>
          </cell>
        </row>
        <row r="16433">
          <cell r="A16433">
            <v>3002118316</v>
          </cell>
          <cell r="B16433">
            <v>1030000</v>
          </cell>
          <cell r="C16433" t="str">
            <v>総合図</v>
          </cell>
          <cell r="D16433" t="str">
            <v>1936-1942</v>
          </cell>
          <cell r="E16433" t="str">
            <v>11-17</v>
          </cell>
        </row>
        <row r="16434">
          <cell r="A16434">
            <v>3002118318</v>
          </cell>
          <cell r="B16434">
            <v>1030000</v>
          </cell>
          <cell r="C16434" t="str">
            <v>総合図</v>
          </cell>
          <cell r="D16434" t="str">
            <v>1936-1939</v>
          </cell>
          <cell r="E16434" t="str">
            <v>11-14</v>
          </cell>
        </row>
        <row r="16435">
          <cell r="A16435">
            <v>3002118322</v>
          </cell>
          <cell r="B16435">
            <v>1030000</v>
          </cell>
          <cell r="C16435" t="str">
            <v>総合図</v>
          </cell>
          <cell r="D16435" t="str">
            <v>1936-1939</v>
          </cell>
          <cell r="E16435" t="str">
            <v>11-12,14</v>
          </cell>
        </row>
        <row r="16436">
          <cell r="A16436">
            <v>3002118324</v>
          </cell>
          <cell r="B16436">
            <v>1030000</v>
          </cell>
          <cell r="C16436" t="str">
            <v>総合図</v>
          </cell>
          <cell r="D16436" t="str">
            <v>1991-1991</v>
          </cell>
          <cell r="E16436" t="str">
            <v>1991</v>
          </cell>
        </row>
        <row r="16437">
          <cell r="A16437">
            <v>3002118326</v>
          </cell>
          <cell r="B16437">
            <v>1030000</v>
          </cell>
          <cell r="C16437" t="str">
            <v>総合図</v>
          </cell>
          <cell r="D16437" t="str">
            <v>1990-1990</v>
          </cell>
          <cell r="E16437" t="str">
            <v>1990</v>
          </cell>
        </row>
        <row r="16438">
          <cell r="A16438">
            <v>3002118334</v>
          </cell>
          <cell r="B16438">
            <v>1030000</v>
          </cell>
          <cell r="C16438" t="str">
            <v>総合図</v>
          </cell>
          <cell r="D16438" t="str">
            <v>2003-2006</v>
          </cell>
          <cell r="E16438" t="str">
            <v>34,39</v>
          </cell>
        </row>
        <row r="16439">
          <cell r="A16439">
            <v>3002118336</v>
          </cell>
          <cell r="B16439">
            <v>1030000</v>
          </cell>
          <cell r="C16439" t="str">
            <v>総合図</v>
          </cell>
          <cell r="D16439" t="str">
            <v>1933-1934;1935-1938</v>
          </cell>
          <cell r="E16439" t="str">
            <v>1-14;3-5,6(1-7)</v>
          </cell>
        </row>
        <row r="16440">
          <cell r="A16440">
            <v>3002118347</v>
          </cell>
          <cell r="B16440">
            <v>1030000</v>
          </cell>
          <cell r="C16440" t="str">
            <v>総合図</v>
          </cell>
          <cell r="D16440" t="str">
            <v>2002-2012</v>
          </cell>
          <cell r="E16440" t="str">
            <v>37-47+</v>
          </cell>
        </row>
        <row r="16441">
          <cell r="A16441">
            <v>3002118353</v>
          </cell>
          <cell r="B16441">
            <v>1030000</v>
          </cell>
          <cell r="C16441" t="str">
            <v>総合図</v>
          </cell>
          <cell r="D16441" t="str">
            <v>2003-2009</v>
          </cell>
          <cell r="E16441" t="str">
            <v>79-85</v>
          </cell>
        </row>
        <row r="16442">
          <cell r="A16442">
            <v>3002118354</v>
          </cell>
          <cell r="B16442">
            <v>1030000</v>
          </cell>
          <cell r="C16442" t="str">
            <v>総合図</v>
          </cell>
          <cell r="D16442" t="str">
            <v>1992-1997</v>
          </cell>
          <cell r="E16442" t="str">
            <v>1-6</v>
          </cell>
        </row>
        <row r="16443">
          <cell r="A16443">
            <v>3002118355</v>
          </cell>
          <cell r="B16443">
            <v>1030000</v>
          </cell>
          <cell r="C16443" t="str">
            <v>総合図</v>
          </cell>
          <cell r="D16443" t="str">
            <v>2000-2002</v>
          </cell>
          <cell r="E16443" t="str">
            <v>2-4</v>
          </cell>
        </row>
        <row r="16444">
          <cell r="A16444">
            <v>3002118356</v>
          </cell>
          <cell r="B16444">
            <v>1030000</v>
          </cell>
          <cell r="C16444" t="str">
            <v>総合図</v>
          </cell>
          <cell r="D16444" t="str">
            <v>1997-2001</v>
          </cell>
          <cell r="E16444" t="str">
            <v>8-12</v>
          </cell>
        </row>
        <row r="16445">
          <cell r="A16445">
            <v>3002118357</v>
          </cell>
          <cell r="B16445">
            <v>1030000</v>
          </cell>
          <cell r="C16445" t="str">
            <v>総合図</v>
          </cell>
          <cell r="D16445" t="str">
            <v>1999-2009</v>
          </cell>
          <cell r="E16445" t="str">
            <v>42-50</v>
          </cell>
        </row>
        <row r="16446">
          <cell r="A16446">
            <v>3002118358</v>
          </cell>
          <cell r="B16446">
            <v>1030000</v>
          </cell>
          <cell r="C16446" t="str">
            <v>総合図</v>
          </cell>
          <cell r="D16446" t="str">
            <v>1997-2003</v>
          </cell>
          <cell r="E16446" t="str">
            <v>16-22</v>
          </cell>
        </row>
        <row r="16447">
          <cell r="A16447">
            <v>3002118359</v>
          </cell>
          <cell r="B16447">
            <v>1030000</v>
          </cell>
          <cell r="C16447" t="str">
            <v>総合図</v>
          </cell>
          <cell r="D16447" t="str">
            <v>1995-2002</v>
          </cell>
          <cell r="E16447" t="str">
            <v>1-8</v>
          </cell>
        </row>
        <row r="16448">
          <cell r="A16448">
            <v>3002118361</v>
          </cell>
          <cell r="B16448">
            <v>1030000</v>
          </cell>
          <cell r="C16448" t="str">
            <v>総合図</v>
          </cell>
          <cell r="D16448" t="str">
            <v>2005-2012</v>
          </cell>
          <cell r="E16448" t="str">
            <v>1-8</v>
          </cell>
        </row>
        <row r="16449">
          <cell r="A16449">
            <v>3002118372</v>
          </cell>
          <cell r="B16449">
            <v>1030000</v>
          </cell>
          <cell r="C16449" t="str">
            <v>総合図</v>
          </cell>
          <cell r="D16449" t="str">
            <v>2008-2008</v>
          </cell>
          <cell r="E16449" t="str">
            <v>20+</v>
          </cell>
        </row>
        <row r="16450">
          <cell r="A16450">
            <v>3002118408</v>
          </cell>
          <cell r="B16450">
            <v>1030000</v>
          </cell>
          <cell r="C16450" t="str">
            <v>総合図</v>
          </cell>
          <cell r="D16450" t="str">
            <v>+</v>
          </cell>
          <cell r="E16450" t="str">
            <v>+</v>
          </cell>
        </row>
        <row r="16451">
          <cell r="A16451">
            <v>3002118440</v>
          </cell>
          <cell r="B16451">
            <v>1030000</v>
          </cell>
          <cell r="C16451" t="str">
            <v>総合図</v>
          </cell>
          <cell r="D16451" t="str">
            <v>2009-2010</v>
          </cell>
          <cell r="E16451" t="str">
            <v>31</v>
          </cell>
        </row>
        <row r="16452">
          <cell r="A16452">
            <v>3002118446</v>
          </cell>
          <cell r="B16452">
            <v>1030000</v>
          </cell>
          <cell r="C16452" t="str">
            <v>総合図</v>
          </cell>
          <cell r="D16452" t="str">
            <v>1932-1933;1934-1948;1949-1972</v>
          </cell>
          <cell r="E16452" t="str">
            <v>1-24;3-15;152-280</v>
          </cell>
        </row>
        <row r="16453">
          <cell r="A16453">
            <v>3002118476</v>
          </cell>
          <cell r="B16453">
            <v>1030000</v>
          </cell>
          <cell r="C16453" t="str">
            <v>総合図</v>
          </cell>
          <cell r="D16453" t="str">
            <v>1979-1979</v>
          </cell>
          <cell r="E16453" t="str">
            <v>1979</v>
          </cell>
        </row>
        <row r="16454">
          <cell r="A16454">
            <v>3002118496</v>
          </cell>
          <cell r="B16454">
            <v>1030000</v>
          </cell>
          <cell r="C16454" t="str">
            <v>総合図</v>
          </cell>
          <cell r="D16454" t="str">
            <v>1861-1871</v>
          </cell>
          <cell r="E16454" t="str">
            <v>1-321</v>
          </cell>
        </row>
        <row r="16455">
          <cell r="A16455">
            <v>3002118497</v>
          </cell>
          <cell r="B16455">
            <v>1030000</v>
          </cell>
          <cell r="C16455" t="str">
            <v>総合図</v>
          </cell>
          <cell r="D16455" t="str">
            <v>1957-1957</v>
          </cell>
          <cell r="E16455" t="str">
            <v>1-38</v>
          </cell>
        </row>
        <row r="16456">
          <cell r="A16456">
            <v>3002118499</v>
          </cell>
          <cell r="B16456">
            <v>1030000</v>
          </cell>
          <cell r="C16456" t="str">
            <v>総合図</v>
          </cell>
          <cell r="D16456" t="str">
            <v>1859-1861;1862-1866</v>
          </cell>
          <cell r="E16456" t="str">
            <v>1859-1861;4-7,8(1)</v>
          </cell>
        </row>
        <row r="16457">
          <cell r="A16457">
            <v>3002118504</v>
          </cell>
          <cell r="B16457">
            <v>1030000</v>
          </cell>
          <cell r="C16457" t="str">
            <v>総合図</v>
          </cell>
          <cell r="D16457" t="str">
            <v>2009-2014</v>
          </cell>
          <cell r="E16457" t="str">
            <v>1-6+</v>
          </cell>
        </row>
        <row r="16458">
          <cell r="A16458">
            <v>3002118505</v>
          </cell>
          <cell r="B16458">
            <v>1030000</v>
          </cell>
          <cell r="C16458" t="str">
            <v>総合図</v>
          </cell>
          <cell r="D16458" t="str">
            <v>2008-2010</v>
          </cell>
          <cell r="E16458" t="str">
            <v>21-23</v>
          </cell>
        </row>
        <row r="16459">
          <cell r="A16459">
            <v>3002118510</v>
          </cell>
          <cell r="B16459">
            <v>1030000</v>
          </cell>
          <cell r="C16459" t="str">
            <v>総合図</v>
          </cell>
          <cell r="D16459" t="str">
            <v>1947-1949</v>
          </cell>
          <cell r="E16459" t="str">
            <v>1-6,8-9,11-20,22</v>
          </cell>
        </row>
        <row r="16460">
          <cell r="A16460">
            <v>3002118525</v>
          </cell>
          <cell r="B16460">
            <v>1030000</v>
          </cell>
          <cell r="C16460" t="str">
            <v>総合図</v>
          </cell>
          <cell r="D16460" t="str">
            <v>2007-2009</v>
          </cell>
          <cell r="E16460" t="str">
            <v>2007-2009</v>
          </cell>
        </row>
        <row r="16461">
          <cell r="A16461">
            <v>3002118526</v>
          </cell>
          <cell r="B16461">
            <v>1030000</v>
          </cell>
          <cell r="C16461" t="str">
            <v>総合図</v>
          </cell>
          <cell r="D16461" t="str">
            <v>2007-2008</v>
          </cell>
          <cell r="E16461" t="str">
            <v>2007-2008</v>
          </cell>
        </row>
        <row r="16462">
          <cell r="A16462">
            <v>3002118531</v>
          </cell>
          <cell r="B16462">
            <v>1030000</v>
          </cell>
          <cell r="C16462" t="str">
            <v>総合図</v>
          </cell>
          <cell r="D16462" t="str">
            <v>1961-1962</v>
          </cell>
          <cell r="E16462" t="str">
            <v>36-37</v>
          </cell>
        </row>
        <row r="16463">
          <cell r="A16463">
            <v>3002118536</v>
          </cell>
          <cell r="B16463">
            <v>1030000</v>
          </cell>
          <cell r="C16463" t="str">
            <v>総合図</v>
          </cell>
          <cell r="D16463" t="str">
            <v>1888-1903</v>
          </cell>
          <cell r="E16463" t="str">
            <v>1-52</v>
          </cell>
        </row>
        <row r="16464">
          <cell r="A16464">
            <v>3002118537</v>
          </cell>
          <cell r="B16464">
            <v>1030000</v>
          </cell>
          <cell r="C16464" t="str">
            <v>総合図</v>
          </cell>
          <cell r="D16464" t="str">
            <v>1970-1971</v>
          </cell>
          <cell r="E16464" t="str">
            <v>1-3,6</v>
          </cell>
        </row>
        <row r="16465">
          <cell r="A16465">
            <v>3002118538</v>
          </cell>
          <cell r="B16465">
            <v>1030000</v>
          </cell>
          <cell r="C16465" t="str">
            <v>総合図</v>
          </cell>
          <cell r="D16465" t="str">
            <v>1991-2007</v>
          </cell>
          <cell r="E16465" t="str">
            <v>1-2,4-34</v>
          </cell>
        </row>
        <row r="16466">
          <cell r="A16466">
            <v>3002118539</v>
          </cell>
          <cell r="B16466">
            <v>1030000</v>
          </cell>
          <cell r="C16466" t="str">
            <v>総合図</v>
          </cell>
          <cell r="D16466" t="str">
            <v>1993-2002</v>
          </cell>
          <cell r="E16466" t="str">
            <v>22-30</v>
          </cell>
        </row>
        <row r="16467">
          <cell r="A16467">
            <v>3002118540</v>
          </cell>
          <cell r="B16467">
            <v>1030000</v>
          </cell>
          <cell r="C16467" t="str">
            <v>総合図</v>
          </cell>
          <cell r="D16467" t="str">
            <v>1994-2010</v>
          </cell>
          <cell r="E16467" t="str">
            <v>9-19,21-22,24-26,29</v>
          </cell>
        </row>
        <row r="16468">
          <cell r="A16468">
            <v>3002118541</v>
          </cell>
          <cell r="B16468">
            <v>1030000</v>
          </cell>
          <cell r="C16468" t="str">
            <v>総合図</v>
          </cell>
          <cell r="D16468" t="str">
            <v>1993-1999</v>
          </cell>
          <cell r="E16468" t="str">
            <v>3-9</v>
          </cell>
        </row>
        <row r="16469">
          <cell r="A16469">
            <v>3002118542</v>
          </cell>
          <cell r="B16469">
            <v>1030000</v>
          </cell>
          <cell r="C16469" t="str">
            <v>総合図</v>
          </cell>
          <cell r="D16469" t="str">
            <v>2001-2006</v>
          </cell>
          <cell r="E16469" t="str">
            <v>11-16</v>
          </cell>
        </row>
        <row r="16470">
          <cell r="A16470">
            <v>3002118543</v>
          </cell>
          <cell r="B16470">
            <v>1030000</v>
          </cell>
          <cell r="C16470" t="str">
            <v>総合図</v>
          </cell>
          <cell r="D16470" t="str">
            <v>1989-2001</v>
          </cell>
          <cell r="E16470" t="str">
            <v>4-15</v>
          </cell>
        </row>
        <row r="16471">
          <cell r="A16471">
            <v>3002118544</v>
          </cell>
          <cell r="B16471">
            <v>1030000</v>
          </cell>
          <cell r="C16471" t="str">
            <v>総合図</v>
          </cell>
          <cell r="D16471" t="str">
            <v>1992-2007</v>
          </cell>
          <cell r="E16471" t="str">
            <v>6-20</v>
          </cell>
        </row>
        <row r="16472">
          <cell r="A16472">
            <v>3002118546</v>
          </cell>
          <cell r="B16472">
            <v>1030000</v>
          </cell>
          <cell r="C16472" t="str">
            <v>総合図</v>
          </cell>
          <cell r="D16472" t="str">
            <v>2011-2014</v>
          </cell>
          <cell r="E16472" t="str">
            <v>17-20+</v>
          </cell>
        </row>
        <row r="16473">
          <cell r="A16473">
            <v>3002118568</v>
          </cell>
          <cell r="B16473">
            <v>1030000</v>
          </cell>
          <cell r="C16473" t="str">
            <v>総合図</v>
          </cell>
          <cell r="D16473" t="str">
            <v>2009-2012</v>
          </cell>
          <cell r="E16473" t="str">
            <v>37-40</v>
          </cell>
        </row>
        <row r="16474">
          <cell r="A16474">
            <v>3002118574</v>
          </cell>
          <cell r="B16474">
            <v>1030000</v>
          </cell>
          <cell r="C16474" t="str">
            <v>総合図</v>
          </cell>
          <cell r="D16474" t="str">
            <v>1987-1994</v>
          </cell>
          <cell r="E16474" t="str">
            <v>3(1-2,4),4-8,9(2-4),10(1)</v>
          </cell>
        </row>
        <row r="16475">
          <cell r="A16475">
            <v>3002118591</v>
          </cell>
          <cell r="B16475">
            <v>1030000</v>
          </cell>
          <cell r="C16475" t="str">
            <v>総合図</v>
          </cell>
          <cell r="D16475" t="str">
            <v>1989-1998</v>
          </cell>
          <cell r="E16475" t="str">
            <v>15-24</v>
          </cell>
        </row>
        <row r="16476">
          <cell r="A16476">
            <v>3002118592</v>
          </cell>
          <cell r="B16476">
            <v>1030000</v>
          </cell>
          <cell r="C16476" t="str">
            <v>総合図</v>
          </cell>
          <cell r="D16476" t="str">
            <v>1979-1996</v>
          </cell>
          <cell r="E16476" t="str">
            <v>1-17</v>
          </cell>
        </row>
        <row r="16477">
          <cell r="A16477">
            <v>3002118593</v>
          </cell>
          <cell r="B16477">
            <v>1030000</v>
          </cell>
          <cell r="C16477" t="str">
            <v>総合図</v>
          </cell>
          <cell r="D16477" t="str">
            <v>1989-1990</v>
          </cell>
          <cell r="E16477" t="str">
            <v>1989-1990</v>
          </cell>
        </row>
        <row r="16478">
          <cell r="A16478">
            <v>3002118599</v>
          </cell>
          <cell r="B16478">
            <v>1030000</v>
          </cell>
          <cell r="C16478" t="str">
            <v>総合図</v>
          </cell>
          <cell r="D16478" t="str">
            <v>1990-1992</v>
          </cell>
          <cell r="E16478" t="str">
            <v>11-13,15-18,20-22</v>
          </cell>
        </row>
        <row r="16479">
          <cell r="A16479">
            <v>3002118603</v>
          </cell>
          <cell r="B16479">
            <v>1030000</v>
          </cell>
          <cell r="C16479" t="str">
            <v>総合図</v>
          </cell>
          <cell r="D16479" t="str">
            <v>1871-1876</v>
          </cell>
          <cell r="E16479" t="str">
            <v>1-6</v>
          </cell>
        </row>
        <row r="16480">
          <cell r="A16480">
            <v>3002118604</v>
          </cell>
          <cell r="B16480">
            <v>1030000</v>
          </cell>
          <cell r="C16480" t="str">
            <v>総合図</v>
          </cell>
          <cell r="D16480" t="str">
            <v>1877-1882</v>
          </cell>
          <cell r="E16480" t="str">
            <v>1-6</v>
          </cell>
        </row>
        <row r="16481">
          <cell r="A16481">
            <v>3002118605</v>
          </cell>
          <cell r="B16481">
            <v>1030000</v>
          </cell>
          <cell r="C16481" t="str">
            <v>総合図</v>
          </cell>
          <cell r="D16481" t="str">
            <v>1883-1889</v>
          </cell>
          <cell r="E16481" t="str">
            <v>1-6</v>
          </cell>
        </row>
        <row r="16482">
          <cell r="A16482">
            <v>3002118606</v>
          </cell>
          <cell r="B16482">
            <v>1030000</v>
          </cell>
          <cell r="C16482" t="str">
            <v>総合図</v>
          </cell>
          <cell r="D16482" t="str">
            <v>2010-2014</v>
          </cell>
          <cell r="E16482" t="str">
            <v>2010,2012-2014+</v>
          </cell>
        </row>
        <row r="16483">
          <cell r="A16483">
            <v>3002118607</v>
          </cell>
          <cell r="B16483">
            <v>1030000</v>
          </cell>
          <cell r="C16483" t="str">
            <v>総合図</v>
          </cell>
          <cell r="D16483" t="str">
            <v>2007-2009</v>
          </cell>
          <cell r="E16483" t="str">
            <v>19-21+</v>
          </cell>
        </row>
        <row r="16484">
          <cell r="A16484">
            <v>3002118608</v>
          </cell>
          <cell r="B16484">
            <v>1030000</v>
          </cell>
          <cell r="C16484" t="str">
            <v>総合図</v>
          </cell>
          <cell r="D16484" t="str">
            <v>2003-2003</v>
          </cell>
          <cell r="E16484" t="str">
            <v>2003</v>
          </cell>
        </row>
        <row r="16485">
          <cell r="A16485">
            <v>3002118609</v>
          </cell>
          <cell r="B16485">
            <v>1030000</v>
          </cell>
          <cell r="C16485" t="str">
            <v>総合図</v>
          </cell>
          <cell r="D16485" t="str">
            <v>1977-1985</v>
          </cell>
          <cell r="E16485" t="str">
            <v>45,60,62-71,74-77,79-83,87-100,105-129</v>
          </cell>
        </row>
        <row r="16486">
          <cell r="A16486">
            <v>3002118610</v>
          </cell>
          <cell r="B16486">
            <v>1030000</v>
          </cell>
          <cell r="C16486" t="str">
            <v>総合図</v>
          </cell>
          <cell r="D16486" t="str">
            <v>2000-2000</v>
          </cell>
          <cell r="E16486" t="str">
            <v>5</v>
          </cell>
        </row>
        <row r="16487">
          <cell r="A16487">
            <v>3002118611</v>
          </cell>
          <cell r="B16487">
            <v>1030000</v>
          </cell>
          <cell r="C16487" t="str">
            <v>総合図</v>
          </cell>
          <cell r="D16487" t="str">
            <v>1986-1996</v>
          </cell>
          <cell r="E16487" t="str">
            <v>1986,1996</v>
          </cell>
        </row>
        <row r="16488">
          <cell r="A16488">
            <v>3002118621</v>
          </cell>
          <cell r="B16488">
            <v>1030000</v>
          </cell>
          <cell r="C16488" t="str">
            <v>総合図</v>
          </cell>
          <cell r="D16488" t="str">
            <v>1995-1995</v>
          </cell>
          <cell r="E16488" t="str">
            <v>9(1)</v>
          </cell>
        </row>
        <row r="16489">
          <cell r="A16489">
            <v>3002118622</v>
          </cell>
          <cell r="B16489">
            <v>1030000</v>
          </cell>
          <cell r="C16489" t="str">
            <v>総合図</v>
          </cell>
          <cell r="D16489" t="str">
            <v>1898-1899</v>
          </cell>
          <cell r="E16489" t="str">
            <v>1-26</v>
          </cell>
        </row>
        <row r="16490">
          <cell r="A16490">
            <v>3002118623</v>
          </cell>
          <cell r="B16490">
            <v>1030000</v>
          </cell>
          <cell r="C16490" t="str">
            <v>総合図</v>
          </cell>
          <cell r="D16490" t="str">
            <v>1977-1984</v>
          </cell>
          <cell r="E16490" t="str">
            <v>2-8,11-14,16</v>
          </cell>
        </row>
        <row r="16491">
          <cell r="A16491">
            <v>3002118624</v>
          </cell>
          <cell r="B16491">
            <v>1030000</v>
          </cell>
          <cell r="C16491" t="str">
            <v>総合図</v>
          </cell>
          <cell r="D16491" t="str">
            <v>1998-1998</v>
          </cell>
          <cell r="E16491" t="str">
            <v>1998</v>
          </cell>
        </row>
        <row r="16492">
          <cell r="A16492">
            <v>3002118626</v>
          </cell>
          <cell r="B16492">
            <v>1030000</v>
          </cell>
          <cell r="C16492" t="str">
            <v>総合図</v>
          </cell>
          <cell r="D16492" t="str">
            <v>2010-2010</v>
          </cell>
          <cell r="E16492" t="str">
            <v>1</v>
          </cell>
        </row>
        <row r="16493">
          <cell r="A16493">
            <v>3002118628</v>
          </cell>
          <cell r="B16493">
            <v>1030000</v>
          </cell>
          <cell r="C16493" t="str">
            <v>総合図</v>
          </cell>
          <cell r="D16493" t="str">
            <v>1930-1941</v>
          </cell>
          <cell r="E16493" t="str">
            <v>5-16</v>
          </cell>
        </row>
        <row r="16494">
          <cell r="A16494">
            <v>3002118629</v>
          </cell>
          <cell r="B16494">
            <v>1030000</v>
          </cell>
          <cell r="C16494" t="str">
            <v>総合図</v>
          </cell>
          <cell r="D16494" t="str">
            <v>1942-1942</v>
          </cell>
          <cell r="E16494" t="str">
            <v>17</v>
          </cell>
        </row>
        <row r="16495">
          <cell r="A16495">
            <v>3002118630</v>
          </cell>
          <cell r="B16495">
            <v>1030000</v>
          </cell>
          <cell r="C16495" t="str">
            <v>総合図</v>
          </cell>
          <cell r="D16495" t="str">
            <v>1943-1948</v>
          </cell>
          <cell r="E16495" t="str">
            <v>18-23</v>
          </cell>
        </row>
        <row r="16496">
          <cell r="A16496">
            <v>3002118638</v>
          </cell>
          <cell r="B16496">
            <v>1030000</v>
          </cell>
          <cell r="C16496" t="str">
            <v>総合図</v>
          </cell>
          <cell r="D16496" t="str">
            <v>2010-2011</v>
          </cell>
          <cell r="E16496" t="str">
            <v>1-6</v>
          </cell>
        </row>
        <row r="16497">
          <cell r="A16497">
            <v>3002118648</v>
          </cell>
          <cell r="B16497">
            <v>1030000</v>
          </cell>
          <cell r="C16497" t="str">
            <v>総合図</v>
          </cell>
          <cell r="D16497" t="str">
            <v>1998-2010</v>
          </cell>
          <cell r="E16497" t="str">
            <v>1998-2002,2003(1-4),2006(4-12),2007-2008,2009(1-3)+</v>
          </cell>
        </row>
        <row r="16498">
          <cell r="A16498">
            <v>3002118649</v>
          </cell>
          <cell r="B16498">
            <v>1030000</v>
          </cell>
          <cell r="C16498" t="str">
            <v>総合図</v>
          </cell>
          <cell r="D16498" t="str">
            <v>2010-2014</v>
          </cell>
          <cell r="E16498" t="str">
            <v>2010-2014+</v>
          </cell>
        </row>
        <row r="16499">
          <cell r="A16499">
            <v>3002118650</v>
          </cell>
          <cell r="B16499">
            <v>1030000</v>
          </cell>
          <cell r="C16499" t="str">
            <v>総合図</v>
          </cell>
          <cell r="D16499" t="str">
            <v>1928-1949</v>
          </cell>
          <cell r="E16499" t="str">
            <v>1-4,6,8,20-21</v>
          </cell>
        </row>
        <row r="16500">
          <cell r="A16500">
            <v>3002118652</v>
          </cell>
          <cell r="B16500">
            <v>1030000</v>
          </cell>
          <cell r="C16500" t="str">
            <v>総合図</v>
          </cell>
          <cell r="D16500" t="str">
            <v>2004-2009</v>
          </cell>
          <cell r="E16500" t="str">
            <v>11-15</v>
          </cell>
        </row>
        <row r="16501">
          <cell r="A16501">
            <v>3002118653</v>
          </cell>
          <cell r="B16501">
            <v>1030000</v>
          </cell>
          <cell r="C16501" t="str">
            <v>総合図</v>
          </cell>
          <cell r="D16501" t="str">
            <v>1989-2002</v>
          </cell>
          <cell r="E16501" t="str">
            <v>15-28</v>
          </cell>
        </row>
        <row r="16502">
          <cell r="A16502">
            <v>3002118678</v>
          </cell>
          <cell r="B16502">
            <v>1030000</v>
          </cell>
          <cell r="C16502" t="str">
            <v>総合図</v>
          </cell>
          <cell r="D16502" t="str">
            <v>1952-1966</v>
          </cell>
          <cell r="E16502" t="str">
            <v>1-15</v>
          </cell>
        </row>
        <row r="16503">
          <cell r="A16503">
            <v>3002118684</v>
          </cell>
          <cell r="B16503">
            <v>1030000</v>
          </cell>
          <cell r="C16503" t="str">
            <v>総合図</v>
          </cell>
          <cell r="D16503" t="str">
            <v>1963-1967</v>
          </cell>
          <cell r="E16503" t="str">
            <v>25(1-4,6),26(2-3),27(1-4),28(2-3),29(1)</v>
          </cell>
        </row>
        <row r="16504">
          <cell r="A16504">
            <v>3002118719</v>
          </cell>
          <cell r="B16504">
            <v>1030000</v>
          </cell>
          <cell r="C16504" t="str">
            <v>総合図</v>
          </cell>
          <cell r="D16504" t="str">
            <v>2009-2013</v>
          </cell>
          <cell r="E16504" t="str">
            <v>21-22,24-25+</v>
          </cell>
        </row>
        <row r="16505">
          <cell r="A16505">
            <v>3002118720</v>
          </cell>
          <cell r="B16505">
            <v>1030000</v>
          </cell>
          <cell r="C16505" t="str">
            <v>総合図</v>
          </cell>
          <cell r="D16505" t="str">
            <v>2009-2013</v>
          </cell>
          <cell r="E16505" t="str">
            <v>21-22,24-25+</v>
          </cell>
        </row>
        <row r="16506">
          <cell r="A16506">
            <v>3002118732</v>
          </cell>
          <cell r="B16506">
            <v>1030000</v>
          </cell>
          <cell r="C16506" t="str">
            <v>総合図</v>
          </cell>
          <cell r="D16506" t="str">
            <v>2010-2011</v>
          </cell>
          <cell r="E16506" t="str">
            <v>9-10+</v>
          </cell>
        </row>
        <row r="16507">
          <cell r="A16507">
            <v>3002118801</v>
          </cell>
          <cell r="B16507">
            <v>1030000</v>
          </cell>
          <cell r="C16507" t="str">
            <v>総合図</v>
          </cell>
          <cell r="D16507" t="str">
            <v>1944-1945</v>
          </cell>
          <cell r="E16507" t="str">
            <v>1(1-2,4-11),2</v>
          </cell>
        </row>
        <row r="16508">
          <cell r="A16508">
            <v>3002118809</v>
          </cell>
          <cell r="B16508">
            <v>1030000</v>
          </cell>
          <cell r="C16508" t="str">
            <v>総合図</v>
          </cell>
          <cell r="D16508" t="str">
            <v>1985-1985</v>
          </cell>
          <cell r="E16508" t="str">
            <v>1985</v>
          </cell>
        </row>
        <row r="16509">
          <cell r="A16509">
            <v>3002118810</v>
          </cell>
          <cell r="B16509">
            <v>1030000</v>
          </cell>
          <cell r="C16509" t="str">
            <v>総合図</v>
          </cell>
          <cell r="D16509" t="str">
            <v>1986-1987</v>
          </cell>
          <cell r="E16509" t="str">
            <v>1986-1987</v>
          </cell>
        </row>
        <row r="16510">
          <cell r="A16510">
            <v>3002118826</v>
          </cell>
          <cell r="B16510">
            <v>1030000</v>
          </cell>
          <cell r="C16510" t="str">
            <v>総合図</v>
          </cell>
          <cell r="D16510" t="str">
            <v>2005-2014</v>
          </cell>
          <cell r="E16510" t="str">
            <v>1-20</v>
          </cell>
        </row>
        <row r="16511">
          <cell r="A16511">
            <v>3002118829</v>
          </cell>
          <cell r="B16511">
            <v>1030000</v>
          </cell>
          <cell r="C16511" t="str">
            <v>総合図</v>
          </cell>
          <cell r="D16511" t="str">
            <v>1962-1963</v>
          </cell>
          <cell r="E16511" t="str">
            <v>5</v>
          </cell>
        </row>
        <row r="16512">
          <cell r="A16512">
            <v>3002118830</v>
          </cell>
          <cell r="B16512">
            <v>1030000</v>
          </cell>
          <cell r="C16512" t="str">
            <v>総合図</v>
          </cell>
          <cell r="D16512" t="str">
            <v>1963-1964</v>
          </cell>
          <cell r="E16512" t="str">
            <v>52-54</v>
          </cell>
        </row>
        <row r="16513">
          <cell r="A16513">
            <v>3002118831</v>
          </cell>
          <cell r="B16513">
            <v>1030000</v>
          </cell>
          <cell r="C16513" t="str">
            <v>総合図</v>
          </cell>
          <cell r="D16513" t="str">
            <v>1981-1989</v>
          </cell>
          <cell r="E16513" t="str">
            <v>301-325,327-379,381-393</v>
          </cell>
        </row>
        <row r="16514">
          <cell r="A16514">
            <v>3002118832</v>
          </cell>
          <cell r="B16514">
            <v>1030000</v>
          </cell>
          <cell r="C16514" t="str">
            <v>総合図</v>
          </cell>
          <cell r="D16514" t="str">
            <v>1981-1988</v>
          </cell>
          <cell r="E16514" t="str">
            <v>1(1,3-4),2,3(1,3),5(2-4),6(2-3),7(2)</v>
          </cell>
        </row>
        <row r="16515">
          <cell r="A16515">
            <v>3002118836</v>
          </cell>
          <cell r="B16515">
            <v>1030000</v>
          </cell>
          <cell r="C16515" t="str">
            <v>総合図</v>
          </cell>
          <cell r="D16515" t="str">
            <v>1964-1967</v>
          </cell>
          <cell r="E16515" t="str">
            <v>1964-1967</v>
          </cell>
        </row>
        <row r="16516">
          <cell r="A16516">
            <v>3002118844</v>
          </cell>
          <cell r="B16516">
            <v>1030000</v>
          </cell>
          <cell r="C16516" t="str">
            <v>総合図</v>
          </cell>
          <cell r="D16516" t="str">
            <v>2000-2000</v>
          </cell>
          <cell r="E16516" t="str">
            <v>5</v>
          </cell>
        </row>
        <row r="16517">
          <cell r="A16517">
            <v>3002118872</v>
          </cell>
          <cell r="B16517">
            <v>1030000</v>
          </cell>
          <cell r="C16517" t="str">
            <v>総合図</v>
          </cell>
          <cell r="D16517" t="str">
            <v>1974-1984</v>
          </cell>
          <cell r="E16517" t="str">
            <v>282-534,536</v>
          </cell>
        </row>
        <row r="16518">
          <cell r="A16518">
            <v>3002118873</v>
          </cell>
          <cell r="B16518">
            <v>1030000</v>
          </cell>
          <cell r="C16518" t="str">
            <v>総合図</v>
          </cell>
          <cell r="D16518" t="str">
            <v>1961-1965</v>
          </cell>
          <cell r="E16518" t="str">
            <v>1961-1965</v>
          </cell>
        </row>
        <row r="16519">
          <cell r="A16519">
            <v>3002118899</v>
          </cell>
          <cell r="B16519">
            <v>1030000</v>
          </cell>
          <cell r="C16519" t="str">
            <v>総合図</v>
          </cell>
          <cell r="D16519" t="str">
            <v>1988-1988</v>
          </cell>
          <cell r="E16519" t="str">
            <v>26</v>
          </cell>
        </row>
        <row r="16520">
          <cell r="A16520">
            <v>3002118901</v>
          </cell>
          <cell r="B16520">
            <v>1030000</v>
          </cell>
          <cell r="C16520" t="str">
            <v>総合図</v>
          </cell>
          <cell r="D16520" t="str">
            <v>1988-1988</v>
          </cell>
          <cell r="E16520" t="str">
            <v>26</v>
          </cell>
        </row>
        <row r="16521">
          <cell r="A16521">
            <v>3002118915</v>
          </cell>
          <cell r="B16521">
            <v>1030000</v>
          </cell>
          <cell r="C16521" t="str">
            <v>総合図</v>
          </cell>
          <cell r="D16521" t="str">
            <v>1933-1942</v>
          </cell>
          <cell r="E16521" t="str">
            <v>1-18</v>
          </cell>
        </row>
        <row r="16522">
          <cell r="A16522">
            <v>3002118941</v>
          </cell>
          <cell r="B16522">
            <v>1030000</v>
          </cell>
          <cell r="C16522" t="str">
            <v>総合図</v>
          </cell>
          <cell r="D16522" t="str">
            <v>1936-1949</v>
          </cell>
          <cell r="E16522" t="str">
            <v>43-67</v>
          </cell>
        </row>
        <row r="16523">
          <cell r="A16523">
            <v>3002118942</v>
          </cell>
          <cell r="B16523">
            <v>1030000</v>
          </cell>
          <cell r="C16523" t="str">
            <v>総合図</v>
          </cell>
          <cell r="D16523" t="str">
            <v>2009-2014</v>
          </cell>
          <cell r="E16523" t="str">
            <v>4-8+</v>
          </cell>
        </row>
        <row r="16524">
          <cell r="A16524">
            <v>3002118943</v>
          </cell>
          <cell r="B16524">
            <v>1030000</v>
          </cell>
          <cell r="C16524" t="str">
            <v>総合図</v>
          </cell>
          <cell r="D16524" t="str">
            <v>1984-1984</v>
          </cell>
          <cell r="E16524" t="str">
            <v>1984(1-3)</v>
          </cell>
        </row>
        <row r="16525">
          <cell r="A16525">
            <v>3002118944</v>
          </cell>
          <cell r="B16525">
            <v>1030000</v>
          </cell>
          <cell r="C16525" t="str">
            <v>総合図</v>
          </cell>
          <cell r="D16525" t="str">
            <v>1971-1971</v>
          </cell>
          <cell r="E16525" t="str">
            <v>46</v>
          </cell>
        </row>
        <row r="16526">
          <cell r="A16526">
            <v>3002118980</v>
          </cell>
          <cell r="B16526">
            <v>1030000</v>
          </cell>
          <cell r="C16526" t="str">
            <v>総合図</v>
          </cell>
          <cell r="D16526" t="str">
            <v>2002-2006</v>
          </cell>
          <cell r="E16526" t="str">
            <v>112-114,126-127,129-130,132-136,138-140,142-144,146-148</v>
          </cell>
        </row>
        <row r="16527">
          <cell r="A16527">
            <v>3002118981</v>
          </cell>
          <cell r="B16527">
            <v>1030000</v>
          </cell>
          <cell r="C16527" t="str">
            <v>総合図</v>
          </cell>
          <cell r="D16527" t="str">
            <v>1889-1916</v>
          </cell>
          <cell r="E16527" t="str">
            <v>1-478</v>
          </cell>
        </row>
        <row r="16528">
          <cell r="A16528">
            <v>3002118982</v>
          </cell>
          <cell r="B16528">
            <v>1030000</v>
          </cell>
          <cell r="C16528" t="str">
            <v>総合図</v>
          </cell>
          <cell r="D16528" t="str">
            <v>1933-1937</v>
          </cell>
          <cell r="E16528" t="str">
            <v>1-4,5(1-4)</v>
          </cell>
        </row>
        <row r="16529">
          <cell r="A16529">
            <v>3002118983</v>
          </cell>
          <cell r="B16529">
            <v>1030000</v>
          </cell>
          <cell r="C16529" t="str">
            <v>総合図</v>
          </cell>
          <cell r="D16529" t="str">
            <v>1926-1940</v>
          </cell>
          <cell r="E16529" t="str">
            <v>1-26</v>
          </cell>
        </row>
        <row r="16530">
          <cell r="A16530">
            <v>3002118984</v>
          </cell>
          <cell r="B16530">
            <v>1030000</v>
          </cell>
          <cell r="C16530" t="str">
            <v>総合図</v>
          </cell>
          <cell r="D16530" t="str">
            <v>1893-1898</v>
          </cell>
          <cell r="E16530" t="str">
            <v>1-58</v>
          </cell>
        </row>
        <row r="16531">
          <cell r="A16531">
            <v>3002118985</v>
          </cell>
          <cell r="B16531">
            <v>1030000</v>
          </cell>
          <cell r="C16531" t="str">
            <v>総合図</v>
          </cell>
          <cell r="D16531" t="str">
            <v>1896-1896</v>
          </cell>
          <cell r="E16531" t="str">
            <v>1</v>
          </cell>
        </row>
        <row r="16532">
          <cell r="A16532">
            <v>3002118986</v>
          </cell>
          <cell r="B16532">
            <v>1030000</v>
          </cell>
          <cell r="C16532" t="str">
            <v>総合図</v>
          </cell>
          <cell r="D16532" t="str">
            <v>1967-1971</v>
          </cell>
          <cell r="E16532" t="str">
            <v>3-16</v>
          </cell>
        </row>
        <row r="16533">
          <cell r="A16533">
            <v>3002118987</v>
          </cell>
          <cell r="B16533">
            <v>1030000</v>
          </cell>
          <cell r="C16533" t="str">
            <v>総合図</v>
          </cell>
          <cell r="D16533" t="str">
            <v>1943-1943</v>
          </cell>
          <cell r="E16533" t="str">
            <v>18</v>
          </cell>
        </row>
        <row r="16534">
          <cell r="A16534">
            <v>3002118988</v>
          </cell>
          <cell r="B16534">
            <v>1030000</v>
          </cell>
          <cell r="C16534" t="str">
            <v>総合図</v>
          </cell>
          <cell r="D16534" t="str">
            <v>1925-1934</v>
          </cell>
          <cell r="E16534" t="str">
            <v>1-10</v>
          </cell>
        </row>
        <row r="16535">
          <cell r="A16535">
            <v>3002118990</v>
          </cell>
          <cell r="B16535">
            <v>1030000</v>
          </cell>
          <cell r="C16535" t="str">
            <v>総合図</v>
          </cell>
          <cell r="D16535" t="str">
            <v>2005-2007</v>
          </cell>
          <cell r="E16535" t="str">
            <v>2005-2007</v>
          </cell>
        </row>
        <row r="16536">
          <cell r="A16536">
            <v>3002118993</v>
          </cell>
          <cell r="B16536">
            <v>1030000</v>
          </cell>
          <cell r="C16536" t="str">
            <v>総合図</v>
          </cell>
          <cell r="D16536" t="str">
            <v>1974-1974</v>
          </cell>
          <cell r="E16536" t="str">
            <v>1974</v>
          </cell>
        </row>
        <row r="16537">
          <cell r="A16537">
            <v>3002119046</v>
          </cell>
          <cell r="B16537">
            <v>1030000</v>
          </cell>
          <cell r="C16537" t="str">
            <v>総合図</v>
          </cell>
          <cell r="D16537" t="str">
            <v>1938-1944</v>
          </cell>
          <cell r="E16537" t="str">
            <v>1-7</v>
          </cell>
        </row>
        <row r="16538">
          <cell r="A16538">
            <v>3002119058</v>
          </cell>
          <cell r="B16538">
            <v>1030000</v>
          </cell>
          <cell r="C16538" t="str">
            <v>総合図</v>
          </cell>
          <cell r="D16538" t="str">
            <v>1970-1972</v>
          </cell>
          <cell r="E16538" t="str">
            <v>18-29</v>
          </cell>
        </row>
        <row r="16539">
          <cell r="A16539">
            <v>3002119073</v>
          </cell>
          <cell r="B16539">
            <v>1030000</v>
          </cell>
          <cell r="C16539" t="str">
            <v>総合図</v>
          </cell>
          <cell r="D16539" t="str">
            <v>2009-2012</v>
          </cell>
          <cell r="E16539" t="str">
            <v>26-31</v>
          </cell>
        </row>
        <row r="16540">
          <cell r="A16540">
            <v>3002119075</v>
          </cell>
          <cell r="B16540">
            <v>1030000</v>
          </cell>
          <cell r="C16540" t="str">
            <v>総合図</v>
          </cell>
          <cell r="D16540" t="str">
            <v>2000-2006</v>
          </cell>
          <cell r="E16540" t="str">
            <v>20-26</v>
          </cell>
        </row>
        <row r="16541">
          <cell r="A16541">
            <v>3002119076</v>
          </cell>
          <cell r="B16541">
            <v>1030000</v>
          </cell>
          <cell r="C16541" t="str">
            <v>総合図</v>
          </cell>
          <cell r="D16541" t="str">
            <v>2000-2006</v>
          </cell>
          <cell r="E16541" t="str">
            <v>1-7</v>
          </cell>
        </row>
        <row r="16542">
          <cell r="A16542">
            <v>3002119077</v>
          </cell>
          <cell r="B16542">
            <v>1030000</v>
          </cell>
          <cell r="C16542" t="str">
            <v>総合図</v>
          </cell>
          <cell r="D16542" t="str">
            <v>2000-2006</v>
          </cell>
          <cell r="E16542" t="str">
            <v>3-9</v>
          </cell>
        </row>
        <row r="16543">
          <cell r="A16543">
            <v>3002119078</v>
          </cell>
          <cell r="B16543">
            <v>1030000</v>
          </cell>
          <cell r="C16543" t="str">
            <v>総合図</v>
          </cell>
          <cell r="D16543" t="str">
            <v>1997-2006</v>
          </cell>
          <cell r="E16543" t="str">
            <v>13-18</v>
          </cell>
        </row>
        <row r="16544">
          <cell r="A16544">
            <v>3002119079</v>
          </cell>
          <cell r="B16544">
            <v>1030000</v>
          </cell>
          <cell r="C16544" t="str">
            <v>総合図</v>
          </cell>
          <cell r="D16544" t="str">
            <v>2000-2006</v>
          </cell>
          <cell r="E16544" t="str">
            <v>5-11</v>
          </cell>
        </row>
        <row r="16545">
          <cell r="A16545">
            <v>3002119080</v>
          </cell>
          <cell r="B16545">
            <v>1030000</v>
          </cell>
          <cell r="C16545" t="str">
            <v>総合図</v>
          </cell>
          <cell r="D16545" t="str">
            <v>2000-2006</v>
          </cell>
          <cell r="E16545" t="str">
            <v>55-61</v>
          </cell>
        </row>
        <row r="16546">
          <cell r="A16546">
            <v>3002119081</v>
          </cell>
          <cell r="B16546">
            <v>1030000</v>
          </cell>
          <cell r="C16546" t="str">
            <v>総合図</v>
          </cell>
          <cell r="D16546" t="str">
            <v>2000-2006</v>
          </cell>
          <cell r="E16546" t="str">
            <v>8-14</v>
          </cell>
        </row>
        <row r="16547">
          <cell r="A16547">
            <v>3002119082</v>
          </cell>
          <cell r="B16547">
            <v>1030000</v>
          </cell>
          <cell r="C16547" t="str">
            <v>総合図</v>
          </cell>
          <cell r="D16547" t="str">
            <v>2000-2006</v>
          </cell>
          <cell r="E16547" t="str">
            <v>4-10</v>
          </cell>
        </row>
        <row r="16548">
          <cell r="A16548">
            <v>3002119083</v>
          </cell>
          <cell r="B16548">
            <v>1030000</v>
          </cell>
          <cell r="C16548" t="str">
            <v>総合図</v>
          </cell>
          <cell r="D16548" t="str">
            <v>2001-2006</v>
          </cell>
          <cell r="E16548" t="str">
            <v>44-49</v>
          </cell>
        </row>
        <row r="16549">
          <cell r="A16549">
            <v>3002119084</v>
          </cell>
          <cell r="B16549">
            <v>1030000</v>
          </cell>
          <cell r="C16549" t="str">
            <v>総合図</v>
          </cell>
          <cell r="D16549" t="str">
            <v>2000-2006</v>
          </cell>
          <cell r="E16549" t="str">
            <v>12-17</v>
          </cell>
        </row>
        <row r="16550">
          <cell r="A16550">
            <v>3002119085</v>
          </cell>
          <cell r="B16550">
            <v>1030000</v>
          </cell>
          <cell r="C16550" t="str">
            <v>総合図</v>
          </cell>
          <cell r="D16550" t="str">
            <v>2000-2006</v>
          </cell>
          <cell r="E16550" t="str">
            <v>9-14</v>
          </cell>
        </row>
        <row r="16551">
          <cell r="A16551">
            <v>3002119086</v>
          </cell>
          <cell r="B16551">
            <v>1030000</v>
          </cell>
          <cell r="C16551" t="str">
            <v>総合図</v>
          </cell>
          <cell r="D16551" t="str">
            <v>2000-2005</v>
          </cell>
          <cell r="E16551" t="str">
            <v>24-29</v>
          </cell>
        </row>
        <row r="16552">
          <cell r="A16552">
            <v>3002119087</v>
          </cell>
          <cell r="B16552">
            <v>1030000</v>
          </cell>
          <cell r="C16552" t="str">
            <v>総合図</v>
          </cell>
          <cell r="D16552" t="str">
            <v>2000-2006</v>
          </cell>
          <cell r="E16552" t="str">
            <v>36-41</v>
          </cell>
        </row>
        <row r="16553">
          <cell r="A16553">
            <v>3002119088</v>
          </cell>
          <cell r="B16553">
            <v>1030000</v>
          </cell>
          <cell r="C16553" t="str">
            <v>総合図</v>
          </cell>
          <cell r="D16553" t="str">
            <v>2000-2006</v>
          </cell>
          <cell r="E16553" t="str">
            <v>34-40</v>
          </cell>
        </row>
        <row r="16554">
          <cell r="A16554">
            <v>3002119089</v>
          </cell>
          <cell r="B16554">
            <v>1030000</v>
          </cell>
          <cell r="C16554" t="str">
            <v>総合図</v>
          </cell>
          <cell r="D16554" t="str">
            <v>2000-2006</v>
          </cell>
          <cell r="E16554" t="str">
            <v>47-53</v>
          </cell>
        </row>
        <row r="16555">
          <cell r="A16555">
            <v>3002119090</v>
          </cell>
          <cell r="B16555">
            <v>1030000</v>
          </cell>
          <cell r="C16555" t="str">
            <v>総合図</v>
          </cell>
          <cell r="D16555" t="str">
            <v>2001-2005</v>
          </cell>
          <cell r="E16555" t="str">
            <v>1-3</v>
          </cell>
        </row>
        <row r="16556">
          <cell r="A16556">
            <v>3002119091</v>
          </cell>
          <cell r="B16556">
            <v>1030000</v>
          </cell>
          <cell r="C16556" t="str">
            <v>総合図</v>
          </cell>
          <cell r="D16556" t="str">
            <v>2000-2006</v>
          </cell>
          <cell r="E16556" t="str">
            <v>25-31</v>
          </cell>
        </row>
        <row r="16557">
          <cell r="A16557">
            <v>3002119092</v>
          </cell>
          <cell r="B16557">
            <v>1030000</v>
          </cell>
          <cell r="C16557" t="str">
            <v>総合図</v>
          </cell>
          <cell r="D16557" t="str">
            <v>2000-2009</v>
          </cell>
          <cell r="E16557" t="str">
            <v>3-10</v>
          </cell>
        </row>
        <row r="16558">
          <cell r="A16558">
            <v>3002119093</v>
          </cell>
          <cell r="B16558">
            <v>1030000</v>
          </cell>
          <cell r="C16558" t="str">
            <v>総合図</v>
          </cell>
          <cell r="D16558" t="str">
            <v>2000-2006</v>
          </cell>
          <cell r="E16558" t="str">
            <v>54-60</v>
          </cell>
        </row>
        <row r="16559">
          <cell r="A16559">
            <v>3002119094</v>
          </cell>
          <cell r="B16559">
            <v>1030000</v>
          </cell>
          <cell r="C16559" t="str">
            <v>総合図</v>
          </cell>
          <cell r="D16559" t="str">
            <v>2001-2004</v>
          </cell>
          <cell r="E16559" t="str">
            <v>16-17</v>
          </cell>
        </row>
        <row r="16560">
          <cell r="A16560">
            <v>3002119095</v>
          </cell>
          <cell r="B16560">
            <v>1030000</v>
          </cell>
          <cell r="C16560" t="str">
            <v>総合図</v>
          </cell>
          <cell r="D16560" t="str">
            <v>2003-2006</v>
          </cell>
          <cell r="E16560" t="str">
            <v>32-35</v>
          </cell>
        </row>
        <row r="16561">
          <cell r="A16561">
            <v>3002119096</v>
          </cell>
          <cell r="B16561">
            <v>1030000</v>
          </cell>
          <cell r="C16561" t="str">
            <v>総合図</v>
          </cell>
          <cell r="D16561" t="str">
            <v>2000-2006</v>
          </cell>
          <cell r="E16561" t="str">
            <v>5-8</v>
          </cell>
        </row>
        <row r="16562">
          <cell r="A16562">
            <v>3002119097</v>
          </cell>
          <cell r="B16562">
            <v>1030000</v>
          </cell>
          <cell r="C16562" t="str">
            <v>総合図</v>
          </cell>
          <cell r="D16562" t="str">
            <v>2002-2005</v>
          </cell>
          <cell r="E16562" t="str">
            <v>53-56</v>
          </cell>
        </row>
        <row r="16563">
          <cell r="A16563">
            <v>3002119098</v>
          </cell>
          <cell r="B16563">
            <v>1030000</v>
          </cell>
          <cell r="C16563" t="str">
            <v>総合図</v>
          </cell>
          <cell r="D16563" t="str">
            <v>2003-2006</v>
          </cell>
          <cell r="E16563" t="str">
            <v>3-8</v>
          </cell>
        </row>
        <row r="16564">
          <cell r="A16564">
            <v>3002119099</v>
          </cell>
          <cell r="B16564">
            <v>1030000</v>
          </cell>
          <cell r="C16564" t="str">
            <v>総合図</v>
          </cell>
          <cell r="D16564" t="str">
            <v>2000-2006</v>
          </cell>
          <cell r="E16564" t="str">
            <v>7-13</v>
          </cell>
        </row>
        <row r="16565">
          <cell r="A16565">
            <v>3002119100</v>
          </cell>
          <cell r="B16565">
            <v>1030000</v>
          </cell>
          <cell r="C16565" t="str">
            <v>総合図</v>
          </cell>
          <cell r="D16565" t="str">
            <v>2002-2005</v>
          </cell>
          <cell r="E16565" t="str">
            <v>7-10</v>
          </cell>
        </row>
        <row r="16566">
          <cell r="A16566">
            <v>3002119101</v>
          </cell>
          <cell r="B16566">
            <v>1030000</v>
          </cell>
          <cell r="C16566" t="str">
            <v>総合図</v>
          </cell>
          <cell r="D16566" t="str">
            <v>2000-2006</v>
          </cell>
          <cell r="E16566" t="str">
            <v>45-51</v>
          </cell>
        </row>
        <row r="16567">
          <cell r="A16567">
            <v>3002119102</v>
          </cell>
          <cell r="B16567">
            <v>1030000</v>
          </cell>
          <cell r="C16567" t="str">
            <v>総合図</v>
          </cell>
          <cell r="D16567" t="str">
            <v>2000-2006</v>
          </cell>
          <cell r="E16567" t="str">
            <v>36-40</v>
          </cell>
        </row>
        <row r="16568">
          <cell r="A16568">
            <v>3002119103</v>
          </cell>
          <cell r="B16568">
            <v>1030000</v>
          </cell>
          <cell r="C16568" t="str">
            <v>総合図</v>
          </cell>
          <cell r="D16568" t="str">
            <v>2000-2006</v>
          </cell>
          <cell r="E16568" t="str">
            <v>43-49</v>
          </cell>
        </row>
        <row r="16569">
          <cell r="A16569">
            <v>3002119104</v>
          </cell>
          <cell r="B16569">
            <v>1030000</v>
          </cell>
          <cell r="C16569" t="str">
            <v>総合図</v>
          </cell>
          <cell r="D16569" t="str">
            <v>1999-2006</v>
          </cell>
          <cell r="E16569" t="str">
            <v>73-81</v>
          </cell>
        </row>
        <row r="16570">
          <cell r="A16570">
            <v>3002119105</v>
          </cell>
          <cell r="B16570">
            <v>1030000</v>
          </cell>
          <cell r="C16570" t="str">
            <v>総合図</v>
          </cell>
          <cell r="D16570" t="str">
            <v>2000-2005</v>
          </cell>
          <cell r="E16570" t="str">
            <v>51-56</v>
          </cell>
        </row>
        <row r="16571">
          <cell r="A16571">
            <v>3002119106</v>
          </cell>
          <cell r="B16571">
            <v>1030000</v>
          </cell>
          <cell r="C16571" t="str">
            <v>総合図</v>
          </cell>
          <cell r="D16571" t="str">
            <v>1999-2006</v>
          </cell>
          <cell r="E16571" t="str">
            <v>1-8</v>
          </cell>
        </row>
        <row r="16572">
          <cell r="A16572">
            <v>3002119107</v>
          </cell>
          <cell r="B16572">
            <v>1030000</v>
          </cell>
          <cell r="C16572" t="str">
            <v>総合図</v>
          </cell>
          <cell r="D16572" t="str">
            <v>1996-2006</v>
          </cell>
          <cell r="E16572" t="str">
            <v>7-12</v>
          </cell>
        </row>
        <row r="16573">
          <cell r="A16573">
            <v>3002119108</v>
          </cell>
          <cell r="B16573">
            <v>1030000</v>
          </cell>
          <cell r="C16573" t="str">
            <v>総合図</v>
          </cell>
          <cell r="D16573" t="str">
            <v>2000-2006</v>
          </cell>
          <cell r="E16573" t="str">
            <v>18-24</v>
          </cell>
        </row>
        <row r="16574">
          <cell r="A16574">
            <v>3002119109</v>
          </cell>
          <cell r="B16574">
            <v>1030000</v>
          </cell>
          <cell r="C16574" t="str">
            <v>総合図</v>
          </cell>
          <cell r="D16574" t="str">
            <v>2000-2006</v>
          </cell>
          <cell r="E16574" t="str">
            <v>20-26</v>
          </cell>
        </row>
        <row r="16575">
          <cell r="A16575">
            <v>3002119110</v>
          </cell>
          <cell r="B16575">
            <v>1030000</v>
          </cell>
          <cell r="C16575" t="str">
            <v>総合図</v>
          </cell>
          <cell r="D16575" t="str">
            <v>2000-2006</v>
          </cell>
          <cell r="E16575" t="str">
            <v>35-36,39-41</v>
          </cell>
        </row>
        <row r="16576">
          <cell r="A16576">
            <v>3002119111</v>
          </cell>
          <cell r="B16576">
            <v>1030000</v>
          </cell>
          <cell r="C16576" t="str">
            <v>総合図</v>
          </cell>
          <cell r="D16576" t="str">
            <v>2000-2005</v>
          </cell>
          <cell r="E16576" t="str">
            <v>31-36</v>
          </cell>
        </row>
        <row r="16577">
          <cell r="A16577">
            <v>3002119112</v>
          </cell>
          <cell r="B16577">
            <v>1030000</v>
          </cell>
          <cell r="C16577" t="str">
            <v>総合図</v>
          </cell>
          <cell r="D16577" t="str">
            <v>2000-2006</v>
          </cell>
          <cell r="E16577" t="str">
            <v>77-78,80-83</v>
          </cell>
        </row>
        <row r="16578">
          <cell r="A16578">
            <v>3002119113</v>
          </cell>
          <cell r="B16578">
            <v>1030000</v>
          </cell>
          <cell r="C16578" t="str">
            <v>総合図</v>
          </cell>
          <cell r="D16578" t="str">
            <v>2000-2006</v>
          </cell>
          <cell r="E16578" t="str">
            <v>38-48</v>
          </cell>
        </row>
        <row r="16579">
          <cell r="A16579">
            <v>3002119114</v>
          </cell>
          <cell r="B16579">
            <v>1030000</v>
          </cell>
          <cell r="C16579" t="str">
            <v>総合図</v>
          </cell>
          <cell r="D16579" t="str">
            <v>2001-2004</v>
          </cell>
          <cell r="E16579" t="str">
            <v>25-27</v>
          </cell>
        </row>
        <row r="16580">
          <cell r="A16580">
            <v>3002119115</v>
          </cell>
          <cell r="B16580">
            <v>1030000</v>
          </cell>
          <cell r="C16580" t="str">
            <v>総合図</v>
          </cell>
          <cell r="D16580" t="str">
            <v>2000-2006</v>
          </cell>
          <cell r="E16580" t="str">
            <v>8-14</v>
          </cell>
        </row>
        <row r="16581">
          <cell r="A16581">
            <v>3002119116</v>
          </cell>
          <cell r="B16581">
            <v>1030000</v>
          </cell>
          <cell r="C16581" t="str">
            <v>総合図</v>
          </cell>
          <cell r="D16581" t="str">
            <v>2000-2006</v>
          </cell>
          <cell r="E16581" t="str">
            <v>100-106</v>
          </cell>
        </row>
        <row r="16582">
          <cell r="A16582">
            <v>3002119117</v>
          </cell>
          <cell r="B16582">
            <v>1030000</v>
          </cell>
          <cell r="C16582" t="str">
            <v>総合図</v>
          </cell>
          <cell r="D16582" t="str">
            <v>2000-2003</v>
          </cell>
          <cell r="E16582" t="str">
            <v>76,78-80</v>
          </cell>
        </row>
        <row r="16583">
          <cell r="A16583">
            <v>3002119119</v>
          </cell>
          <cell r="B16583">
            <v>1030000</v>
          </cell>
          <cell r="C16583" t="str">
            <v>総合図</v>
          </cell>
          <cell r="D16583" t="str">
            <v>2000-2004</v>
          </cell>
          <cell r="E16583" t="str">
            <v>22-26</v>
          </cell>
        </row>
        <row r="16584">
          <cell r="A16584">
            <v>3002119120</v>
          </cell>
          <cell r="B16584">
            <v>1030000</v>
          </cell>
          <cell r="C16584" t="str">
            <v>総合図</v>
          </cell>
          <cell r="D16584" t="str">
            <v>2000-2000</v>
          </cell>
          <cell r="E16584" t="str">
            <v>35</v>
          </cell>
        </row>
        <row r="16585">
          <cell r="A16585">
            <v>3002119121</v>
          </cell>
          <cell r="B16585">
            <v>1030000</v>
          </cell>
          <cell r="C16585" t="str">
            <v>総合図</v>
          </cell>
          <cell r="D16585" t="str">
            <v>2000-2005</v>
          </cell>
          <cell r="E16585" t="str">
            <v>41-46</v>
          </cell>
        </row>
        <row r="16586">
          <cell r="A16586">
            <v>3002119122</v>
          </cell>
          <cell r="B16586">
            <v>1030000</v>
          </cell>
          <cell r="C16586" t="str">
            <v>総合図</v>
          </cell>
          <cell r="D16586" t="str">
            <v>2000-2006</v>
          </cell>
          <cell r="E16586" t="str">
            <v>72-78</v>
          </cell>
        </row>
        <row r="16587">
          <cell r="A16587">
            <v>3002119123</v>
          </cell>
          <cell r="B16587">
            <v>1030000</v>
          </cell>
          <cell r="C16587" t="str">
            <v>総合図</v>
          </cell>
          <cell r="D16587" t="str">
            <v>2000-2004</v>
          </cell>
          <cell r="E16587" t="str">
            <v>175-194</v>
          </cell>
        </row>
        <row r="16588">
          <cell r="A16588">
            <v>3002119124</v>
          </cell>
          <cell r="B16588">
            <v>1030000</v>
          </cell>
          <cell r="C16588" t="str">
            <v>総合図</v>
          </cell>
          <cell r="D16588" t="str">
            <v>2003-2006</v>
          </cell>
          <cell r="E16588" t="str">
            <v>48-52</v>
          </cell>
        </row>
        <row r="16589">
          <cell r="A16589">
            <v>3002119125</v>
          </cell>
          <cell r="B16589">
            <v>1030000</v>
          </cell>
          <cell r="C16589" t="str">
            <v>総合図</v>
          </cell>
          <cell r="D16589" t="str">
            <v>2001-2006</v>
          </cell>
          <cell r="E16589" t="str">
            <v>16-27</v>
          </cell>
        </row>
        <row r="16590">
          <cell r="A16590">
            <v>3002119126</v>
          </cell>
          <cell r="B16590">
            <v>1030000</v>
          </cell>
          <cell r="C16590" t="str">
            <v>総合図</v>
          </cell>
          <cell r="D16590" t="str">
            <v>2000-2006</v>
          </cell>
          <cell r="E16590" t="str">
            <v>41-47</v>
          </cell>
        </row>
        <row r="16591">
          <cell r="A16591">
            <v>3002119127</v>
          </cell>
          <cell r="B16591">
            <v>1030000</v>
          </cell>
          <cell r="C16591" t="str">
            <v>総合図</v>
          </cell>
          <cell r="D16591" t="str">
            <v>2000-2006</v>
          </cell>
          <cell r="E16591" t="str">
            <v>101-116</v>
          </cell>
        </row>
        <row r="16592">
          <cell r="A16592">
            <v>3002119128</v>
          </cell>
          <cell r="B16592">
            <v>1030000</v>
          </cell>
          <cell r="C16592" t="str">
            <v>総合図</v>
          </cell>
          <cell r="D16592" t="str">
            <v>2002-2006</v>
          </cell>
          <cell r="E16592" t="str">
            <v>68-76</v>
          </cell>
        </row>
        <row r="16593">
          <cell r="A16593">
            <v>3002119129</v>
          </cell>
          <cell r="B16593">
            <v>1030000</v>
          </cell>
          <cell r="C16593" t="str">
            <v>総合図</v>
          </cell>
          <cell r="D16593" t="str">
            <v>2000-2002</v>
          </cell>
          <cell r="E16593" t="str">
            <v>51-58</v>
          </cell>
        </row>
        <row r="16594">
          <cell r="A16594">
            <v>3002119130</v>
          </cell>
          <cell r="B16594">
            <v>1030000</v>
          </cell>
          <cell r="C16594" t="str">
            <v>総合図</v>
          </cell>
          <cell r="D16594" t="str">
            <v>2001-2003</v>
          </cell>
          <cell r="E16594" t="str">
            <v>13-15</v>
          </cell>
        </row>
        <row r="16595">
          <cell r="A16595">
            <v>3002119139</v>
          </cell>
          <cell r="B16595">
            <v>1030000</v>
          </cell>
          <cell r="C16595" t="str">
            <v>総合図</v>
          </cell>
          <cell r="D16595" t="str">
            <v>1936-1944</v>
          </cell>
          <cell r="E16595" t="str">
            <v>1-9</v>
          </cell>
        </row>
        <row r="16596">
          <cell r="A16596">
            <v>3002119143</v>
          </cell>
          <cell r="B16596">
            <v>1030000</v>
          </cell>
          <cell r="C16596" t="str">
            <v>総合図</v>
          </cell>
          <cell r="D16596" t="str">
            <v>1944-1944</v>
          </cell>
          <cell r="E16596" t="str">
            <v>9</v>
          </cell>
        </row>
        <row r="16597">
          <cell r="A16597">
            <v>3002119144</v>
          </cell>
          <cell r="B16597">
            <v>1030000</v>
          </cell>
          <cell r="C16597" t="str">
            <v>総合図</v>
          </cell>
          <cell r="D16597" t="str">
            <v>1959-1968</v>
          </cell>
          <cell r="E16597" t="str">
            <v>7(5-7,9-12),8,9(1-9,11-12),10,11(1-3,5-8,10-11),12(1-5,7,11-12),15</v>
          </cell>
        </row>
        <row r="16598">
          <cell r="A16598">
            <v>3002119145</v>
          </cell>
          <cell r="B16598">
            <v>1030000</v>
          </cell>
          <cell r="C16598" t="str">
            <v>総合図</v>
          </cell>
          <cell r="D16598" t="str">
            <v>1937-1937</v>
          </cell>
          <cell r="E16598" t="str">
            <v>8</v>
          </cell>
        </row>
        <row r="16599">
          <cell r="A16599">
            <v>3002119146</v>
          </cell>
          <cell r="B16599">
            <v>1030000</v>
          </cell>
          <cell r="C16599" t="str">
            <v>総合図</v>
          </cell>
          <cell r="D16599" t="str">
            <v>1985-1987</v>
          </cell>
          <cell r="E16599" t="str">
            <v>1-45</v>
          </cell>
        </row>
        <row r="16600">
          <cell r="A16600">
            <v>3002119147</v>
          </cell>
          <cell r="B16600">
            <v>1030000</v>
          </cell>
          <cell r="C16600" t="str">
            <v>総合図</v>
          </cell>
          <cell r="D16600" t="str">
            <v>1965-1967</v>
          </cell>
          <cell r="E16600" t="str">
            <v>1-4</v>
          </cell>
        </row>
        <row r="16601">
          <cell r="A16601">
            <v>3002119149</v>
          </cell>
          <cell r="B16601">
            <v>1030000</v>
          </cell>
          <cell r="C16601" t="str">
            <v>総合図</v>
          </cell>
          <cell r="D16601" t="str">
            <v>1932-1934</v>
          </cell>
          <cell r="E16601" t="str">
            <v>5-10</v>
          </cell>
        </row>
        <row r="16602">
          <cell r="A16602">
            <v>3002119150</v>
          </cell>
          <cell r="B16602">
            <v>1030000</v>
          </cell>
          <cell r="C16602" t="str">
            <v>総合図</v>
          </cell>
          <cell r="D16602" t="str">
            <v>1938-1939</v>
          </cell>
          <cell r="E16602" t="str">
            <v>1938-1939</v>
          </cell>
        </row>
        <row r="16603">
          <cell r="A16603">
            <v>3002119151</v>
          </cell>
          <cell r="B16603">
            <v>1030000</v>
          </cell>
          <cell r="C16603" t="str">
            <v>総合図</v>
          </cell>
          <cell r="D16603" t="str">
            <v>1915-1916</v>
          </cell>
          <cell r="E16603" t="str">
            <v>1915-1916</v>
          </cell>
        </row>
        <row r="16604">
          <cell r="A16604">
            <v>3002119154</v>
          </cell>
          <cell r="B16604">
            <v>1030000</v>
          </cell>
          <cell r="C16604" t="str">
            <v>総合図</v>
          </cell>
          <cell r="D16604" t="str">
            <v>1937-1939</v>
          </cell>
          <cell r="E16604" t="str">
            <v>4-6</v>
          </cell>
        </row>
        <row r="16605">
          <cell r="A16605">
            <v>3002119155</v>
          </cell>
          <cell r="B16605">
            <v>1030000</v>
          </cell>
          <cell r="C16605" t="str">
            <v>総合図</v>
          </cell>
          <cell r="D16605" t="str">
            <v>1962-1965</v>
          </cell>
          <cell r="E16605" t="str">
            <v>28-43</v>
          </cell>
        </row>
        <row r="16606">
          <cell r="A16606">
            <v>3002119156</v>
          </cell>
          <cell r="B16606">
            <v>1030000</v>
          </cell>
          <cell r="C16606" t="str">
            <v>総合図</v>
          </cell>
          <cell r="D16606" t="str">
            <v>1960-1961</v>
          </cell>
          <cell r="E16606" t="str">
            <v>48-59</v>
          </cell>
        </row>
        <row r="16607">
          <cell r="A16607">
            <v>3002119157</v>
          </cell>
          <cell r="B16607">
            <v>1030000</v>
          </cell>
          <cell r="C16607" t="str">
            <v>総合図</v>
          </cell>
          <cell r="D16607" t="str">
            <v>1937-1937</v>
          </cell>
          <cell r="E16607" t="str">
            <v>1</v>
          </cell>
        </row>
        <row r="16608">
          <cell r="A16608">
            <v>3002119161</v>
          </cell>
          <cell r="B16608">
            <v>1030000</v>
          </cell>
          <cell r="C16608" t="str">
            <v>総合図</v>
          </cell>
          <cell r="D16608" t="str">
            <v>2002-2002</v>
          </cell>
          <cell r="E16608" t="str">
            <v>2002+</v>
          </cell>
        </row>
        <row r="16609">
          <cell r="A16609">
            <v>3002119162</v>
          </cell>
          <cell r="B16609">
            <v>1030000</v>
          </cell>
          <cell r="C16609" t="str">
            <v>総合図</v>
          </cell>
          <cell r="D16609" t="str">
            <v>2005-2006</v>
          </cell>
          <cell r="E16609" t="str">
            <v>2005-2006</v>
          </cell>
        </row>
        <row r="16610">
          <cell r="A16610">
            <v>3002119166</v>
          </cell>
          <cell r="B16610">
            <v>1030000</v>
          </cell>
          <cell r="C16610" t="str">
            <v>総合図</v>
          </cell>
          <cell r="D16610" t="str">
            <v>1879-1998</v>
          </cell>
          <cell r="E16610" t="str">
            <v>1-119</v>
          </cell>
        </row>
        <row r="16611">
          <cell r="A16611">
            <v>3002119168</v>
          </cell>
          <cell r="B16611">
            <v>1030000</v>
          </cell>
          <cell r="C16611" t="str">
            <v>総合図</v>
          </cell>
          <cell r="D16611" t="str">
            <v>2010-2014</v>
          </cell>
          <cell r="E16611" t="str">
            <v>22-26+</v>
          </cell>
        </row>
        <row r="16612">
          <cell r="A16612">
            <v>3002119173</v>
          </cell>
          <cell r="B16612">
            <v>1030000</v>
          </cell>
          <cell r="C16612" t="str">
            <v>総合図</v>
          </cell>
          <cell r="D16612" t="str">
            <v>2008-2008</v>
          </cell>
          <cell r="E16612" t="str">
            <v>2008</v>
          </cell>
        </row>
        <row r="16613">
          <cell r="A16613">
            <v>3002119174</v>
          </cell>
          <cell r="B16613">
            <v>1030000</v>
          </cell>
          <cell r="C16613" t="str">
            <v>総合図</v>
          </cell>
          <cell r="D16613" t="str">
            <v>1995-2010</v>
          </cell>
          <cell r="E16613" t="str">
            <v>3-4,6-16</v>
          </cell>
        </row>
        <row r="16614">
          <cell r="A16614">
            <v>3002119175</v>
          </cell>
          <cell r="B16614">
            <v>1030000</v>
          </cell>
          <cell r="C16614" t="str">
            <v>総合図</v>
          </cell>
          <cell r="D16614" t="str">
            <v>2011-2014</v>
          </cell>
          <cell r="E16614" t="str">
            <v>6-38+</v>
          </cell>
        </row>
        <row r="16615">
          <cell r="A16615">
            <v>3002119182</v>
          </cell>
          <cell r="B16615">
            <v>1030000</v>
          </cell>
          <cell r="C16615" t="str">
            <v>総合図</v>
          </cell>
          <cell r="D16615" t="str">
            <v xml:space="preserve"> </v>
          </cell>
          <cell r="E16615" t="str">
            <v xml:space="preserve"> Table (1898 ? 1932)</v>
          </cell>
        </row>
        <row r="16616">
          <cell r="A16616">
            <v>3002119183</v>
          </cell>
          <cell r="B16616">
            <v>1030000</v>
          </cell>
          <cell r="C16616" t="str">
            <v>総合図</v>
          </cell>
          <cell r="D16616" t="str">
            <v>2005-2007</v>
          </cell>
          <cell r="E16616" t="str">
            <v>9-10</v>
          </cell>
        </row>
        <row r="16617">
          <cell r="A16617">
            <v>3002119189</v>
          </cell>
          <cell r="B16617">
            <v>1030000</v>
          </cell>
          <cell r="C16617" t="str">
            <v>総合図</v>
          </cell>
          <cell r="D16617" t="str">
            <v>+</v>
          </cell>
          <cell r="E16617" t="str">
            <v>+</v>
          </cell>
        </row>
        <row r="16618">
          <cell r="A16618">
            <v>3002119190</v>
          </cell>
          <cell r="B16618">
            <v>1030000</v>
          </cell>
          <cell r="C16618" t="str">
            <v>総合図</v>
          </cell>
          <cell r="D16618" t="str">
            <v>1932-1934;1934-1944</v>
          </cell>
          <cell r="E16618" t="str">
            <v>1-25;3-13</v>
          </cell>
        </row>
        <row r="16619">
          <cell r="A16619">
            <v>3002119191</v>
          </cell>
          <cell r="B16619">
            <v>1030000</v>
          </cell>
          <cell r="C16619" t="str">
            <v>総合図</v>
          </cell>
          <cell r="D16619" t="str">
            <v>1918-1923</v>
          </cell>
          <cell r="E16619" t="str">
            <v>1-6</v>
          </cell>
        </row>
        <row r="16620">
          <cell r="A16620">
            <v>3002119196</v>
          </cell>
          <cell r="B16620">
            <v>1030000</v>
          </cell>
          <cell r="C16620" t="str">
            <v>総合図</v>
          </cell>
          <cell r="D16620" t="str">
            <v>1921-1923</v>
          </cell>
          <cell r="E16620" t="str">
            <v>1-62</v>
          </cell>
        </row>
        <row r="16621">
          <cell r="A16621">
            <v>3002119197</v>
          </cell>
          <cell r="B16621">
            <v>1030000</v>
          </cell>
          <cell r="C16621" t="str">
            <v>総合図</v>
          </cell>
          <cell r="D16621" t="str">
            <v>1923-1926</v>
          </cell>
          <cell r="E16621" t="str">
            <v>1-92</v>
          </cell>
        </row>
        <row r="16622">
          <cell r="A16622">
            <v>3002119198</v>
          </cell>
          <cell r="B16622">
            <v>1030000</v>
          </cell>
          <cell r="C16622" t="str">
            <v>総合図</v>
          </cell>
          <cell r="D16622" t="str">
            <v>1923-1926</v>
          </cell>
          <cell r="E16622" t="str">
            <v>1-103</v>
          </cell>
        </row>
        <row r="16623">
          <cell r="A16623">
            <v>3002119199</v>
          </cell>
          <cell r="B16623">
            <v>1030000</v>
          </cell>
          <cell r="C16623" t="str">
            <v>総合図</v>
          </cell>
          <cell r="D16623" t="str">
            <v>1925-1926</v>
          </cell>
          <cell r="E16623" t="str">
            <v>1-29</v>
          </cell>
        </row>
        <row r="16624">
          <cell r="A16624">
            <v>3002119204</v>
          </cell>
          <cell r="B16624">
            <v>1030000</v>
          </cell>
          <cell r="C16624" t="str">
            <v>総合図</v>
          </cell>
          <cell r="D16624" t="str">
            <v>2004-2007</v>
          </cell>
          <cell r="E16624" t="str">
            <v>16-19+</v>
          </cell>
        </row>
        <row r="16625">
          <cell r="A16625">
            <v>3002119205</v>
          </cell>
          <cell r="B16625">
            <v>1030000</v>
          </cell>
          <cell r="C16625" t="str">
            <v>総合図</v>
          </cell>
          <cell r="D16625" t="str">
            <v>2008-2008</v>
          </cell>
          <cell r="E16625" t="str">
            <v>20+</v>
          </cell>
        </row>
        <row r="16626">
          <cell r="A16626">
            <v>3002119212</v>
          </cell>
          <cell r="B16626">
            <v>1030000</v>
          </cell>
          <cell r="C16626" t="str">
            <v>総合図</v>
          </cell>
          <cell r="D16626" t="str">
            <v>1936-1937</v>
          </cell>
          <cell r="E16626" t="str">
            <v>13</v>
          </cell>
        </row>
        <row r="16627">
          <cell r="A16627">
            <v>3002119213</v>
          </cell>
          <cell r="B16627">
            <v>1030000</v>
          </cell>
          <cell r="C16627" t="str">
            <v>総合図</v>
          </cell>
          <cell r="D16627" t="str">
            <v>1936-1969</v>
          </cell>
          <cell r="E16627" t="str">
            <v>14-22,24-26,28,30-34</v>
          </cell>
        </row>
        <row r="16628">
          <cell r="A16628">
            <v>3002119215</v>
          </cell>
          <cell r="B16628">
            <v>1030000</v>
          </cell>
          <cell r="C16628" t="str">
            <v>総合図</v>
          </cell>
          <cell r="D16628" t="str">
            <v>1950-1952</v>
          </cell>
          <cell r="E16628" t="str">
            <v>3(4-10),4-5</v>
          </cell>
        </row>
        <row r="16629">
          <cell r="A16629">
            <v>3002119217</v>
          </cell>
          <cell r="B16629">
            <v>1030000</v>
          </cell>
          <cell r="C16629" t="str">
            <v>総合図</v>
          </cell>
          <cell r="D16629" t="str">
            <v>2010-2010</v>
          </cell>
          <cell r="E16629" t="str">
            <v>22+</v>
          </cell>
        </row>
        <row r="16630">
          <cell r="A16630">
            <v>3002119218</v>
          </cell>
          <cell r="B16630">
            <v>1030000</v>
          </cell>
          <cell r="C16630" t="str">
            <v>総合図</v>
          </cell>
          <cell r="D16630" t="str">
            <v>1949-1950</v>
          </cell>
          <cell r="E16630" t="str">
            <v>1-2</v>
          </cell>
        </row>
        <row r="16631">
          <cell r="A16631">
            <v>3002119220</v>
          </cell>
          <cell r="B16631">
            <v>1030000</v>
          </cell>
          <cell r="C16631" t="str">
            <v>総合図</v>
          </cell>
          <cell r="D16631" t="str">
            <v>1941-1941</v>
          </cell>
          <cell r="E16631" t="str">
            <v>1</v>
          </cell>
        </row>
        <row r="16632">
          <cell r="A16632">
            <v>3002119229</v>
          </cell>
          <cell r="B16632">
            <v>1030000</v>
          </cell>
          <cell r="C16632" t="str">
            <v>総合図</v>
          </cell>
          <cell r="D16632" t="str">
            <v>1981-1987</v>
          </cell>
          <cell r="E16632" t="str">
            <v>56-62</v>
          </cell>
        </row>
        <row r="16633">
          <cell r="A16633">
            <v>3002119230</v>
          </cell>
          <cell r="B16633">
            <v>1030000</v>
          </cell>
          <cell r="C16633" t="str">
            <v>総合図</v>
          </cell>
          <cell r="D16633" t="str">
            <v>1976-2000</v>
          </cell>
          <cell r="E16633" t="str">
            <v>4-15,17-19</v>
          </cell>
        </row>
        <row r="16634">
          <cell r="A16634">
            <v>3002119244</v>
          </cell>
          <cell r="B16634">
            <v>1030000</v>
          </cell>
          <cell r="C16634" t="str">
            <v>総合図</v>
          </cell>
          <cell r="D16634" t="str">
            <v>2011-2014</v>
          </cell>
          <cell r="E16634" t="str">
            <v>1-4+</v>
          </cell>
        </row>
        <row r="16635">
          <cell r="A16635">
            <v>3002119248</v>
          </cell>
          <cell r="B16635">
            <v>1030000</v>
          </cell>
          <cell r="C16635" t="str">
            <v>総合図</v>
          </cell>
          <cell r="D16635" t="str">
            <v>1981-1982</v>
          </cell>
          <cell r="E16635" t="str">
            <v>2-3</v>
          </cell>
        </row>
        <row r="16636">
          <cell r="A16636">
            <v>3002119249</v>
          </cell>
          <cell r="B16636">
            <v>1030000</v>
          </cell>
          <cell r="C16636" t="str">
            <v>総合図</v>
          </cell>
          <cell r="D16636" t="str">
            <v>1958-1959</v>
          </cell>
          <cell r="E16636" t="str">
            <v>6(2),7(2),8(1)</v>
          </cell>
        </row>
        <row r="16637">
          <cell r="A16637">
            <v>3002119250</v>
          </cell>
          <cell r="B16637">
            <v>1030000</v>
          </cell>
          <cell r="C16637" t="str">
            <v>総合図</v>
          </cell>
          <cell r="D16637" t="str">
            <v>1959-1961</v>
          </cell>
          <cell r="E16637" t="str">
            <v>24-31</v>
          </cell>
        </row>
        <row r="16638">
          <cell r="A16638">
            <v>3002119251</v>
          </cell>
          <cell r="B16638">
            <v>1030000</v>
          </cell>
          <cell r="C16638" t="str">
            <v>総合図</v>
          </cell>
          <cell r="D16638" t="str">
            <v>1950-1954</v>
          </cell>
          <cell r="E16638" t="str">
            <v>1,6-8,10-20</v>
          </cell>
        </row>
        <row r="16639">
          <cell r="A16639">
            <v>3002119253</v>
          </cell>
          <cell r="B16639">
            <v>1030000</v>
          </cell>
          <cell r="C16639" t="str">
            <v>総合図</v>
          </cell>
          <cell r="D16639" t="str">
            <v>1982-1988</v>
          </cell>
          <cell r="E16639" t="str">
            <v>71,73,75,77</v>
          </cell>
        </row>
        <row r="16640">
          <cell r="A16640">
            <v>3002119254</v>
          </cell>
          <cell r="B16640">
            <v>1030000</v>
          </cell>
          <cell r="C16640" t="str">
            <v>総合図</v>
          </cell>
          <cell r="D16640" t="str">
            <v>2000-2003</v>
          </cell>
          <cell r="E16640" t="str">
            <v>2000-2003</v>
          </cell>
        </row>
        <row r="16641">
          <cell r="A16641">
            <v>3002119255</v>
          </cell>
          <cell r="B16641">
            <v>1030000</v>
          </cell>
          <cell r="C16641" t="str">
            <v>総合図</v>
          </cell>
          <cell r="D16641" t="str">
            <v>1921-1924</v>
          </cell>
          <cell r="E16641" t="str">
            <v>1-4</v>
          </cell>
        </row>
        <row r="16642">
          <cell r="A16642">
            <v>3002119257</v>
          </cell>
          <cell r="B16642">
            <v>1030000</v>
          </cell>
          <cell r="C16642" t="str">
            <v>総合図</v>
          </cell>
          <cell r="D16642" t="str">
            <v>1976-1981</v>
          </cell>
          <cell r="E16642" t="str">
            <v>1976-1981</v>
          </cell>
        </row>
        <row r="16643">
          <cell r="A16643">
            <v>3002119259</v>
          </cell>
          <cell r="B16643">
            <v>1030000</v>
          </cell>
          <cell r="C16643" t="str">
            <v>総合図</v>
          </cell>
          <cell r="D16643" t="str">
            <v>1992-1997</v>
          </cell>
          <cell r="E16643" t="str">
            <v>1992-1997</v>
          </cell>
        </row>
        <row r="16644">
          <cell r="A16644">
            <v>3002119260</v>
          </cell>
          <cell r="B16644">
            <v>1030000</v>
          </cell>
          <cell r="C16644" t="str">
            <v>総合図</v>
          </cell>
          <cell r="D16644" t="str">
            <v>1948-1969;1985-1996</v>
          </cell>
          <cell r="E16644" t="str">
            <v>1948-1969;5-8</v>
          </cell>
        </row>
        <row r="16645">
          <cell r="A16645">
            <v>3002119261</v>
          </cell>
          <cell r="B16645">
            <v>1030000</v>
          </cell>
          <cell r="C16645" t="str">
            <v>総合図</v>
          </cell>
          <cell r="D16645" t="str">
            <v>1966-1971</v>
          </cell>
          <cell r="E16645" t="str">
            <v>41-43,45-46</v>
          </cell>
        </row>
        <row r="16646">
          <cell r="A16646">
            <v>3002119262</v>
          </cell>
          <cell r="B16646">
            <v>1030000</v>
          </cell>
          <cell r="C16646" t="str">
            <v>総合図</v>
          </cell>
          <cell r="D16646" t="str">
            <v>1966-1990</v>
          </cell>
          <cell r="E16646" t="str">
            <v>28-30,35-37,46-47,70-92,105-120</v>
          </cell>
        </row>
        <row r="16647">
          <cell r="A16647">
            <v>3002119263</v>
          </cell>
          <cell r="B16647">
            <v>1030000</v>
          </cell>
          <cell r="C16647" t="str">
            <v>総合図</v>
          </cell>
          <cell r="D16647" t="str">
            <v>1951-1952</v>
          </cell>
          <cell r="E16647" t="str">
            <v>2</v>
          </cell>
        </row>
        <row r="16648">
          <cell r="A16648">
            <v>3002119267</v>
          </cell>
          <cell r="B16648">
            <v>1030000</v>
          </cell>
          <cell r="C16648" t="str">
            <v>総合図</v>
          </cell>
          <cell r="D16648" t="str">
            <v>2005-2011</v>
          </cell>
          <cell r="E16648" t="str">
            <v>1,3-7</v>
          </cell>
        </row>
        <row r="16649">
          <cell r="A16649">
            <v>3002119268</v>
          </cell>
          <cell r="B16649">
            <v>1030000</v>
          </cell>
          <cell r="C16649" t="str">
            <v>総合図</v>
          </cell>
          <cell r="D16649" t="str">
            <v>2009-2012</v>
          </cell>
          <cell r="E16649" t="str">
            <v>6-8+</v>
          </cell>
        </row>
        <row r="16650">
          <cell r="A16650">
            <v>3002119275</v>
          </cell>
          <cell r="B16650">
            <v>1030000</v>
          </cell>
          <cell r="C16650" t="str">
            <v>総合図</v>
          </cell>
          <cell r="D16650" t="str">
            <v>2007-2014</v>
          </cell>
          <cell r="E16650" t="str">
            <v>8-15+</v>
          </cell>
        </row>
        <row r="16651">
          <cell r="A16651">
            <v>3002119278</v>
          </cell>
          <cell r="B16651">
            <v>1030000</v>
          </cell>
          <cell r="C16651" t="str">
            <v>総合図</v>
          </cell>
          <cell r="D16651" t="str">
            <v>2011-2013</v>
          </cell>
          <cell r="E16651" t="str">
            <v>41-42,43(1-3)</v>
          </cell>
        </row>
        <row r="16652">
          <cell r="A16652">
            <v>3002119286</v>
          </cell>
          <cell r="B16652">
            <v>1030000</v>
          </cell>
          <cell r="C16652" t="str">
            <v>総合図</v>
          </cell>
          <cell r="D16652" t="str">
            <v>1966-1966</v>
          </cell>
          <cell r="E16652" t="str">
            <v>1966</v>
          </cell>
        </row>
        <row r="16653">
          <cell r="A16653">
            <v>3002119287</v>
          </cell>
          <cell r="B16653">
            <v>1030000</v>
          </cell>
          <cell r="C16653" t="str">
            <v>総合図</v>
          </cell>
          <cell r="D16653" t="str">
            <v>1985-1986</v>
          </cell>
          <cell r="E16653" t="str">
            <v>9</v>
          </cell>
        </row>
        <row r="16654">
          <cell r="A16654">
            <v>3002119288</v>
          </cell>
          <cell r="B16654">
            <v>1030000</v>
          </cell>
          <cell r="C16654" t="str">
            <v>総合図</v>
          </cell>
          <cell r="D16654" t="str">
            <v>1958-1959</v>
          </cell>
          <cell r="E16654" t="str">
            <v>1(1,3-5)</v>
          </cell>
        </row>
        <row r="16655">
          <cell r="A16655">
            <v>3002119289</v>
          </cell>
          <cell r="B16655">
            <v>1030000</v>
          </cell>
          <cell r="C16655" t="str">
            <v>総合図</v>
          </cell>
          <cell r="D16655" t="str">
            <v>1967-1975</v>
          </cell>
          <cell r="E16655" t="str">
            <v>1966-1974</v>
          </cell>
        </row>
        <row r="16656">
          <cell r="A16656">
            <v>3002119291</v>
          </cell>
          <cell r="B16656">
            <v>1030000</v>
          </cell>
          <cell r="C16656" t="str">
            <v>総合図</v>
          </cell>
          <cell r="D16656" t="str">
            <v>1983-1983</v>
          </cell>
          <cell r="E16656" t="str">
            <v>1977-1978</v>
          </cell>
        </row>
        <row r="16657">
          <cell r="A16657">
            <v>3002119293</v>
          </cell>
          <cell r="B16657">
            <v>1030000</v>
          </cell>
          <cell r="C16657" t="str">
            <v>総合図</v>
          </cell>
          <cell r="D16657" t="str">
            <v>1882-1884;1884-1922</v>
          </cell>
          <cell r="E16657" t="str">
            <v>11-40;3-38,39(1-3)</v>
          </cell>
        </row>
        <row r="16658">
          <cell r="A16658">
            <v>3002119303</v>
          </cell>
          <cell r="B16658">
            <v>1030000</v>
          </cell>
          <cell r="C16658" t="str">
            <v>総合図</v>
          </cell>
          <cell r="D16658" t="str">
            <v>2005-2005</v>
          </cell>
          <cell r="E16658" t="str">
            <v>65</v>
          </cell>
        </row>
        <row r="16659">
          <cell r="A16659">
            <v>3002119304</v>
          </cell>
          <cell r="B16659">
            <v>1030000</v>
          </cell>
          <cell r="C16659" t="str">
            <v>総合図</v>
          </cell>
          <cell r="D16659" t="str">
            <v>1879-1883</v>
          </cell>
          <cell r="E16659" t="str">
            <v>1,2,4,30-36,40-41,45,48</v>
          </cell>
        </row>
        <row r="16660">
          <cell r="A16660">
            <v>3002119305</v>
          </cell>
          <cell r="B16660">
            <v>1030000</v>
          </cell>
          <cell r="C16660" t="str">
            <v>総合図</v>
          </cell>
          <cell r="D16660" t="str">
            <v>1922-1923</v>
          </cell>
          <cell r="E16660" t="str">
            <v>39-40</v>
          </cell>
        </row>
        <row r="16661">
          <cell r="A16661">
            <v>3002119306</v>
          </cell>
          <cell r="B16661">
            <v>1030000</v>
          </cell>
          <cell r="C16661" t="str">
            <v>総合図</v>
          </cell>
          <cell r="D16661" t="str">
            <v>1925-1930</v>
          </cell>
          <cell r="E16661" t="str">
            <v>41-46</v>
          </cell>
        </row>
        <row r="16662">
          <cell r="A16662">
            <v>3002119307</v>
          </cell>
          <cell r="B16662">
            <v>1030000</v>
          </cell>
          <cell r="C16662" t="str">
            <v>総合図</v>
          </cell>
          <cell r="D16662" t="str">
            <v>1984-1984</v>
          </cell>
          <cell r="E16662" t="str">
            <v>27</v>
          </cell>
        </row>
        <row r="16663">
          <cell r="A16663">
            <v>3002119308</v>
          </cell>
          <cell r="B16663">
            <v>1030000</v>
          </cell>
          <cell r="C16663" t="str">
            <v>総合図</v>
          </cell>
          <cell r="D16663" t="str">
            <v>1871-1872</v>
          </cell>
          <cell r="E16663" t="str">
            <v>1-2,20,22-30,34-39,41-49,51,53-54,56,58-62,64-65</v>
          </cell>
        </row>
        <row r="16664">
          <cell r="A16664">
            <v>3002119309</v>
          </cell>
          <cell r="B16664">
            <v>1030000</v>
          </cell>
          <cell r="C16664" t="str">
            <v>総合図</v>
          </cell>
          <cell r="D16664" t="str">
            <v>1977-1990</v>
          </cell>
          <cell r="E16664" t="str">
            <v>1-13</v>
          </cell>
        </row>
        <row r="16665">
          <cell r="A16665">
            <v>3002119311</v>
          </cell>
          <cell r="B16665">
            <v>1030000</v>
          </cell>
          <cell r="C16665" t="str">
            <v>総合図</v>
          </cell>
          <cell r="D16665" t="str">
            <v>1976-1976</v>
          </cell>
          <cell r="E16665" t="str">
            <v>1975-1976</v>
          </cell>
        </row>
        <row r="16666">
          <cell r="A16666">
            <v>3002119312</v>
          </cell>
          <cell r="B16666">
            <v>1030000</v>
          </cell>
          <cell r="C16666" t="str">
            <v>総合図</v>
          </cell>
          <cell r="D16666" t="str">
            <v>1898-1898</v>
          </cell>
          <cell r="E16666" t="str">
            <v>12</v>
          </cell>
        </row>
        <row r="16667">
          <cell r="A16667">
            <v>3002119313</v>
          </cell>
          <cell r="B16667">
            <v>1030000</v>
          </cell>
          <cell r="C16667" t="str">
            <v>総合図</v>
          </cell>
          <cell r="D16667" t="str">
            <v>2010-2013</v>
          </cell>
          <cell r="E16667" t="str">
            <v>58-61+</v>
          </cell>
        </row>
        <row r="16668">
          <cell r="A16668">
            <v>3002119329</v>
          </cell>
          <cell r="B16668">
            <v>1030000</v>
          </cell>
          <cell r="C16668" t="str">
            <v>総合図</v>
          </cell>
          <cell r="D16668" t="str">
            <v>2011-2013</v>
          </cell>
          <cell r="E16668" t="str">
            <v>2011-2013</v>
          </cell>
        </row>
        <row r="16669">
          <cell r="A16669">
            <v>3002119332</v>
          </cell>
          <cell r="B16669">
            <v>1030000</v>
          </cell>
          <cell r="C16669" t="str">
            <v>総合図</v>
          </cell>
          <cell r="D16669" t="str">
            <v>1999-2010</v>
          </cell>
          <cell r="E16669" t="str">
            <v>39-60</v>
          </cell>
        </row>
        <row r="16670">
          <cell r="A16670">
            <v>3002119333</v>
          </cell>
          <cell r="B16670">
            <v>1030000</v>
          </cell>
          <cell r="C16670" t="str">
            <v>総合図</v>
          </cell>
          <cell r="D16670" t="str">
            <v>2011-2012</v>
          </cell>
          <cell r="E16670" t="str">
            <v>1-2+</v>
          </cell>
        </row>
        <row r="16671">
          <cell r="A16671">
            <v>3002119341</v>
          </cell>
          <cell r="B16671">
            <v>1030000</v>
          </cell>
          <cell r="C16671" t="str">
            <v>総合図</v>
          </cell>
          <cell r="D16671" t="str">
            <v>1998-1999</v>
          </cell>
          <cell r="E16671" t="str">
            <v>36-38</v>
          </cell>
        </row>
        <row r="16672">
          <cell r="A16672">
            <v>3002119354</v>
          </cell>
          <cell r="B16672">
            <v>1030000</v>
          </cell>
          <cell r="C16672" t="str">
            <v>総合図</v>
          </cell>
          <cell r="D16672" t="str">
            <v>1989-1989</v>
          </cell>
          <cell r="E16672" t="str">
            <v>1989</v>
          </cell>
        </row>
        <row r="16673">
          <cell r="A16673">
            <v>3002119355</v>
          </cell>
          <cell r="B16673">
            <v>1030000</v>
          </cell>
          <cell r="C16673" t="str">
            <v>総合図</v>
          </cell>
          <cell r="D16673" t="str">
            <v>1983-1985</v>
          </cell>
          <cell r="E16673" t="str">
            <v>4-5</v>
          </cell>
        </row>
        <row r="16674">
          <cell r="A16674">
            <v>3002119356</v>
          </cell>
          <cell r="B16674">
            <v>1030000</v>
          </cell>
          <cell r="C16674" t="str">
            <v>総合図</v>
          </cell>
          <cell r="D16674" t="str">
            <v>2007-2008</v>
          </cell>
          <cell r="E16674" t="str">
            <v>5-7</v>
          </cell>
        </row>
        <row r="16675">
          <cell r="A16675">
            <v>3002119357</v>
          </cell>
          <cell r="B16675">
            <v>1030000</v>
          </cell>
          <cell r="C16675" t="str">
            <v>総合図</v>
          </cell>
          <cell r="D16675" t="str">
            <v>1974-1974</v>
          </cell>
          <cell r="E16675" t="str">
            <v>1974</v>
          </cell>
        </row>
        <row r="16676">
          <cell r="A16676">
            <v>3002119364</v>
          </cell>
          <cell r="B16676">
            <v>1030000</v>
          </cell>
          <cell r="C16676" t="str">
            <v>総合図</v>
          </cell>
          <cell r="D16676" t="str">
            <v>1928-1940</v>
          </cell>
          <cell r="E16676" t="str">
            <v>4-15,16(1-9)</v>
          </cell>
        </row>
        <row r="16677">
          <cell r="A16677">
            <v>3002119365</v>
          </cell>
          <cell r="B16677">
            <v>1030000</v>
          </cell>
          <cell r="C16677" t="str">
            <v>総合図</v>
          </cell>
          <cell r="D16677" t="str">
            <v>1925-1927</v>
          </cell>
          <cell r="E16677" t="str">
            <v>1-2,3(1-5)</v>
          </cell>
        </row>
        <row r="16678">
          <cell r="A16678">
            <v>3002119381</v>
          </cell>
          <cell r="B16678">
            <v>1030000</v>
          </cell>
          <cell r="C16678" t="str">
            <v>総合図</v>
          </cell>
          <cell r="D16678" t="str">
            <v>1971-1973</v>
          </cell>
          <cell r="E16678" t="str">
            <v>1-3</v>
          </cell>
        </row>
        <row r="16679">
          <cell r="A16679">
            <v>3002119382</v>
          </cell>
          <cell r="B16679">
            <v>1030000</v>
          </cell>
          <cell r="C16679" t="str">
            <v>総合図</v>
          </cell>
          <cell r="D16679" t="str">
            <v>1989-2004</v>
          </cell>
          <cell r="E16679" t="str">
            <v>1-16</v>
          </cell>
        </row>
        <row r="16680">
          <cell r="A16680">
            <v>3002119383</v>
          </cell>
          <cell r="B16680">
            <v>1030000</v>
          </cell>
          <cell r="C16680" t="str">
            <v>総合図</v>
          </cell>
          <cell r="D16680" t="str">
            <v>1986-2004</v>
          </cell>
          <cell r="E16680" t="str">
            <v>2-19</v>
          </cell>
        </row>
        <row r="16681">
          <cell r="A16681">
            <v>3002119384</v>
          </cell>
          <cell r="B16681">
            <v>1030000</v>
          </cell>
          <cell r="C16681" t="str">
            <v>総合図</v>
          </cell>
          <cell r="D16681" t="str">
            <v>1993-2007</v>
          </cell>
          <cell r="E16681" t="str">
            <v>1-15</v>
          </cell>
        </row>
        <row r="16682">
          <cell r="A16682">
            <v>3002119395</v>
          </cell>
          <cell r="B16682">
            <v>1030000</v>
          </cell>
          <cell r="C16682" t="str">
            <v>総合図</v>
          </cell>
          <cell r="D16682" t="str">
            <v>1963-1968</v>
          </cell>
          <cell r="E16682" t="str">
            <v>1-8</v>
          </cell>
        </row>
        <row r="16683">
          <cell r="A16683">
            <v>3002119397</v>
          </cell>
          <cell r="B16683">
            <v>1030000</v>
          </cell>
          <cell r="C16683" t="str">
            <v>総合図</v>
          </cell>
          <cell r="D16683" t="str">
            <v>1948-1948</v>
          </cell>
          <cell r="E16683" t="str">
            <v>1948</v>
          </cell>
        </row>
        <row r="16684">
          <cell r="A16684">
            <v>3002119398</v>
          </cell>
          <cell r="B16684">
            <v>1030000</v>
          </cell>
          <cell r="C16684" t="str">
            <v>総合図</v>
          </cell>
          <cell r="D16684" t="str">
            <v>2009-2013</v>
          </cell>
          <cell r="E16684" t="str">
            <v>1-5+</v>
          </cell>
        </row>
        <row r="16685">
          <cell r="A16685">
            <v>3002119405</v>
          </cell>
          <cell r="B16685">
            <v>1030000</v>
          </cell>
          <cell r="C16685" t="str">
            <v>総合図</v>
          </cell>
          <cell r="D16685" t="str">
            <v>1991-2001</v>
          </cell>
          <cell r="E16685" t="str">
            <v>1-11</v>
          </cell>
        </row>
        <row r="16686">
          <cell r="A16686">
            <v>3002119406</v>
          </cell>
          <cell r="B16686">
            <v>1030000</v>
          </cell>
          <cell r="C16686" t="str">
            <v>総合図</v>
          </cell>
          <cell r="D16686" t="str">
            <v>2005-2007</v>
          </cell>
          <cell r="E16686" t="str">
            <v>1-3</v>
          </cell>
        </row>
        <row r="16687">
          <cell r="A16687">
            <v>3002119407</v>
          </cell>
          <cell r="B16687">
            <v>1030000</v>
          </cell>
          <cell r="C16687" t="str">
            <v>総合図</v>
          </cell>
          <cell r="D16687" t="str">
            <v>1976-2001</v>
          </cell>
          <cell r="E16687" t="str">
            <v>2-20</v>
          </cell>
        </row>
        <row r="16688">
          <cell r="A16688">
            <v>3002119409</v>
          </cell>
          <cell r="B16688">
            <v>1030000</v>
          </cell>
          <cell r="C16688" t="str">
            <v>総合図</v>
          </cell>
          <cell r="D16688" t="str">
            <v>2008-2013</v>
          </cell>
          <cell r="E16688" t="str">
            <v>1-9</v>
          </cell>
        </row>
        <row r="16689">
          <cell r="A16689">
            <v>3002119418</v>
          </cell>
          <cell r="B16689">
            <v>1030000</v>
          </cell>
          <cell r="C16689" t="str">
            <v>総合図</v>
          </cell>
          <cell r="D16689" t="str">
            <v>2007-2009</v>
          </cell>
          <cell r="E16689" t="str">
            <v>14-16</v>
          </cell>
        </row>
        <row r="16690">
          <cell r="A16690">
            <v>3002119422</v>
          </cell>
          <cell r="B16690">
            <v>1030000</v>
          </cell>
          <cell r="C16690" t="str">
            <v>総合図</v>
          </cell>
          <cell r="D16690" t="str">
            <v>1897-1912</v>
          </cell>
          <cell r="E16690" t="str">
            <v>1-15</v>
          </cell>
        </row>
        <row r="16691">
          <cell r="A16691">
            <v>3002119423</v>
          </cell>
          <cell r="B16691">
            <v>1030000</v>
          </cell>
          <cell r="C16691" t="str">
            <v>総合図</v>
          </cell>
          <cell r="D16691" t="str">
            <v>1890-1890;1891-1906;1907-1915</v>
          </cell>
          <cell r="E16691" t="str">
            <v>1-2;2-17;1907()-1915()</v>
          </cell>
        </row>
        <row r="16692">
          <cell r="A16692">
            <v>3002119426</v>
          </cell>
          <cell r="B16692">
            <v>1030000</v>
          </cell>
          <cell r="C16692" t="str">
            <v>総合図</v>
          </cell>
          <cell r="D16692" t="str">
            <v>1913-1914</v>
          </cell>
          <cell r="E16692" t="str">
            <v>1-6</v>
          </cell>
        </row>
        <row r="16693">
          <cell r="A16693">
            <v>3002119432</v>
          </cell>
          <cell r="B16693">
            <v>1030000</v>
          </cell>
          <cell r="C16693" t="str">
            <v>総合図</v>
          </cell>
          <cell r="D16693" t="str">
            <v>1930-1948;1949-1968</v>
          </cell>
          <cell r="E16693" t="str">
            <v>1930-1948;37-56</v>
          </cell>
        </row>
        <row r="16694">
          <cell r="A16694">
            <v>3002119446</v>
          </cell>
          <cell r="B16694">
            <v>1030000</v>
          </cell>
          <cell r="C16694" t="str">
            <v>総合図</v>
          </cell>
          <cell r="D16694" t="str">
            <v>1915-1920</v>
          </cell>
          <cell r="E16694" t="str">
            <v>2-6</v>
          </cell>
        </row>
        <row r="16695">
          <cell r="A16695">
            <v>3002119447</v>
          </cell>
          <cell r="B16695">
            <v>1030000</v>
          </cell>
          <cell r="C16695" t="str">
            <v>総合図</v>
          </cell>
          <cell r="D16695" t="str">
            <v>1920-1920</v>
          </cell>
          <cell r="E16695" t="str">
            <v>7</v>
          </cell>
        </row>
        <row r="16696">
          <cell r="A16696">
            <v>3002119448</v>
          </cell>
          <cell r="B16696">
            <v>1030000</v>
          </cell>
          <cell r="C16696" t="str">
            <v>総合図</v>
          </cell>
          <cell r="D16696" t="str">
            <v>1920-1921</v>
          </cell>
          <cell r="E16696" t="str">
            <v>8-9</v>
          </cell>
        </row>
        <row r="16697">
          <cell r="A16697">
            <v>3002119450</v>
          </cell>
          <cell r="B16697">
            <v>1030000</v>
          </cell>
          <cell r="C16697" t="str">
            <v>総合図</v>
          </cell>
          <cell r="D16697" t="str">
            <v>1970-1974</v>
          </cell>
          <cell r="E16697" t="str">
            <v>1970-1974</v>
          </cell>
        </row>
        <row r="16698">
          <cell r="A16698">
            <v>3002119451</v>
          </cell>
          <cell r="B16698">
            <v>1030000</v>
          </cell>
          <cell r="C16698" t="str">
            <v>総合図</v>
          </cell>
          <cell r="D16698" t="str">
            <v>1975-1983</v>
          </cell>
          <cell r="E16698" t="str">
            <v>1975-1983</v>
          </cell>
        </row>
        <row r="16699">
          <cell r="A16699">
            <v>3002119452</v>
          </cell>
          <cell r="B16699">
            <v>1030000</v>
          </cell>
          <cell r="C16699" t="str">
            <v>総合図</v>
          </cell>
          <cell r="D16699" t="str">
            <v>1984-1986</v>
          </cell>
          <cell r="E16699" t="str">
            <v>1984-1986</v>
          </cell>
        </row>
        <row r="16700">
          <cell r="A16700">
            <v>3002119453</v>
          </cell>
          <cell r="B16700">
            <v>1030000</v>
          </cell>
          <cell r="C16700" t="str">
            <v>総合図</v>
          </cell>
          <cell r="D16700" t="str">
            <v>1983-1986</v>
          </cell>
          <cell r="E16700" t="str">
            <v>1975-1986</v>
          </cell>
        </row>
        <row r="16701">
          <cell r="A16701">
            <v>3002119454</v>
          </cell>
          <cell r="B16701">
            <v>1030000</v>
          </cell>
          <cell r="C16701" t="str">
            <v>総合図</v>
          </cell>
          <cell r="D16701" t="str">
            <v>1970-1986</v>
          </cell>
          <cell r="E16701" t="str">
            <v>1970-1986</v>
          </cell>
        </row>
        <row r="16702">
          <cell r="A16702">
            <v>3002119459</v>
          </cell>
          <cell r="B16702">
            <v>1030000</v>
          </cell>
          <cell r="C16702" t="str">
            <v>総合図</v>
          </cell>
          <cell r="D16702" t="str">
            <v>2006-2010</v>
          </cell>
          <cell r="E16702" t="str">
            <v>1-5</v>
          </cell>
        </row>
        <row r="16703">
          <cell r="A16703">
            <v>3002119460</v>
          </cell>
          <cell r="B16703">
            <v>1030000</v>
          </cell>
          <cell r="C16703" t="str">
            <v>総合図</v>
          </cell>
          <cell r="D16703" t="str">
            <v>1997-2000</v>
          </cell>
          <cell r="E16703" t="str">
            <v>1-4</v>
          </cell>
        </row>
        <row r="16704">
          <cell r="A16704">
            <v>3002119461</v>
          </cell>
          <cell r="B16704">
            <v>1030000</v>
          </cell>
          <cell r="C16704" t="str">
            <v>総合図</v>
          </cell>
          <cell r="D16704" t="str">
            <v>1969-2000</v>
          </cell>
          <cell r="E16704" t="str">
            <v>1-24</v>
          </cell>
        </row>
        <row r="16705">
          <cell r="A16705">
            <v>3002119462</v>
          </cell>
          <cell r="B16705">
            <v>1030000</v>
          </cell>
          <cell r="C16705" t="str">
            <v>総合図</v>
          </cell>
          <cell r="D16705" t="str">
            <v>2007-2011</v>
          </cell>
          <cell r="E16705" t="str">
            <v>1-5</v>
          </cell>
        </row>
        <row r="16706">
          <cell r="A16706">
            <v>3002119463</v>
          </cell>
          <cell r="B16706">
            <v>1030000</v>
          </cell>
          <cell r="C16706" t="str">
            <v>総合図</v>
          </cell>
          <cell r="D16706" t="str">
            <v>1990-1996</v>
          </cell>
          <cell r="E16706" t="str">
            <v>1-4</v>
          </cell>
        </row>
        <row r="16707">
          <cell r="A16707">
            <v>3002119472</v>
          </cell>
          <cell r="B16707">
            <v>1030000</v>
          </cell>
          <cell r="C16707" t="str">
            <v>総合図</v>
          </cell>
          <cell r="D16707" t="str">
            <v>1974-1992</v>
          </cell>
          <cell r="E16707" t="str">
            <v>1,7-26</v>
          </cell>
        </row>
        <row r="16708">
          <cell r="A16708">
            <v>3002119484</v>
          </cell>
          <cell r="B16708">
            <v>1030000</v>
          </cell>
          <cell r="C16708" t="str">
            <v>総合図</v>
          </cell>
          <cell r="D16708" t="str">
            <v>1981-2010</v>
          </cell>
          <cell r="E16708" t="str">
            <v>1-41</v>
          </cell>
        </row>
        <row r="16709">
          <cell r="A16709">
            <v>3002119485</v>
          </cell>
          <cell r="B16709">
            <v>1030000</v>
          </cell>
          <cell r="C16709" t="str">
            <v>総合図</v>
          </cell>
          <cell r="D16709" t="str">
            <v>1996-2011</v>
          </cell>
          <cell r="E16709" t="str">
            <v>1-16</v>
          </cell>
        </row>
        <row r="16710">
          <cell r="A16710">
            <v>3002119486</v>
          </cell>
          <cell r="B16710">
            <v>1030000</v>
          </cell>
          <cell r="C16710" t="str">
            <v>総合図</v>
          </cell>
          <cell r="D16710" t="str">
            <v>1956-1956;1958-2011</v>
          </cell>
          <cell r="E16710" t="str">
            <v>1;15-45,47-65</v>
          </cell>
        </row>
        <row r="16711">
          <cell r="A16711">
            <v>3002119496</v>
          </cell>
          <cell r="B16711">
            <v>1030000</v>
          </cell>
          <cell r="C16711" t="str">
            <v>総合図</v>
          </cell>
          <cell r="D16711" t="str">
            <v>2004-2006</v>
          </cell>
          <cell r="E16711" t="str">
            <v>10-12</v>
          </cell>
        </row>
        <row r="16712">
          <cell r="A16712">
            <v>3002119504</v>
          </cell>
          <cell r="B16712">
            <v>1030000</v>
          </cell>
          <cell r="C16712" t="str">
            <v>総合図</v>
          </cell>
          <cell r="D16712" t="str">
            <v>1984-1986</v>
          </cell>
          <cell r="E16712" t="str">
            <v>1-2</v>
          </cell>
        </row>
        <row r="16713">
          <cell r="A16713">
            <v>3002119514</v>
          </cell>
          <cell r="B16713">
            <v>1030000</v>
          </cell>
          <cell r="C16713" t="str">
            <v>総合図</v>
          </cell>
          <cell r="D16713" t="str">
            <v>1949-1967</v>
          </cell>
          <cell r="E16713" t="str">
            <v>1-37</v>
          </cell>
        </row>
        <row r="16714">
          <cell r="A16714">
            <v>3002119529</v>
          </cell>
          <cell r="B16714">
            <v>1030000</v>
          </cell>
          <cell r="C16714" t="str">
            <v>総合図</v>
          </cell>
          <cell r="D16714" t="str">
            <v>2011-2011</v>
          </cell>
          <cell r="E16714" t="str">
            <v>45</v>
          </cell>
        </row>
        <row r="16715">
          <cell r="A16715">
            <v>3002119533</v>
          </cell>
          <cell r="B16715">
            <v>1030000</v>
          </cell>
          <cell r="C16715" t="str">
            <v>総合図</v>
          </cell>
          <cell r="D16715" t="str">
            <v>2011-2013</v>
          </cell>
          <cell r="E16715" t="str">
            <v>19,21+</v>
          </cell>
        </row>
        <row r="16716">
          <cell r="A16716">
            <v>3002119539</v>
          </cell>
          <cell r="B16716">
            <v>1030000</v>
          </cell>
          <cell r="C16716" t="str">
            <v>総合図</v>
          </cell>
          <cell r="D16716" t="str">
            <v>2010-2011</v>
          </cell>
          <cell r="E16716" t="str">
            <v>2010-2011+</v>
          </cell>
        </row>
        <row r="16717">
          <cell r="A16717">
            <v>3002119540</v>
          </cell>
          <cell r="B16717">
            <v>1030000</v>
          </cell>
          <cell r="C16717" t="str">
            <v>総合図</v>
          </cell>
          <cell r="D16717" t="str">
            <v>2011-2011</v>
          </cell>
          <cell r="E16717" t="str">
            <v>2011</v>
          </cell>
        </row>
        <row r="16718">
          <cell r="A16718">
            <v>3002119543</v>
          </cell>
          <cell r="B16718">
            <v>1030000</v>
          </cell>
          <cell r="C16718" t="str">
            <v>総合図</v>
          </cell>
          <cell r="D16718" t="str">
            <v>1962-1962</v>
          </cell>
          <cell r="E16718" t="str">
            <v>1</v>
          </cell>
        </row>
        <row r="16719">
          <cell r="A16719">
            <v>3002119544</v>
          </cell>
          <cell r="B16719">
            <v>1030510</v>
          </cell>
          <cell r="C16719" t="str">
            <v>総合図-A棟1階 理工系索引(利用不可)</v>
          </cell>
          <cell r="D16719" t="str">
            <v>1965-1986</v>
          </cell>
          <cell r="E16719" t="str">
            <v>1965-1986</v>
          </cell>
        </row>
        <row r="16720">
          <cell r="A16720">
            <v>3002119551</v>
          </cell>
          <cell r="B16720">
            <v>1030000</v>
          </cell>
          <cell r="C16720" t="str">
            <v>総合図</v>
          </cell>
          <cell r="D16720" t="str">
            <v>1965-1965</v>
          </cell>
          <cell r="E16720" t="str">
            <v>1965</v>
          </cell>
        </row>
        <row r="16721">
          <cell r="A16721">
            <v>3002119553</v>
          </cell>
          <cell r="B16721">
            <v>1030000</v>
          </cell>
          <cell r="C16721" t="str">
            <v>総合図</v>
          </cell>
          <cell r="D16721" t="str">
            <v>1928-1929</v>
          </cell>
          <cell r="E16721" t="str">
            <v>1928-1929</v>
          </cell>
        </row>
        <row r="16722">
          <cell r="A16722">
            <v>3002119554</v>
          </cell>
          <cell r="B16722">
            <v>1030000</v>
          </cell>
          <cell r="C16722" t="str">
            <v>総合図</v>
          </cell>
          <cell r="D16722" t="str">
            <v>1985-1985</v>
          </cell>
          <cell r="E16722" t="str">
            <v>9</v>
          </cell>
        </row>
        <row r="16723">
          <cell r="A16723">
            <v>3002119555</v>
          </cell>
          <cell r="B16723">
            <v>1030000</v>
          </cell>
          <cell r="C16723" t="str">
            <v>総合図</v>
          </cell>
          <cell r="D16723" t="str">
            <v>1970-1970</v>
          </cell>
          <cell r="E16723" t="str">
            <v>1970(1)</v>
          </cell>
        </row>
        <row r="16724">
          <cell r="A16724">
            <v>3002119556</v>
          </cell>
          <cell r="B16724">
            <v>1030000</v>
          </cell>
          <cell r="C16724" t="str">
            <v>総合図</v>
          </cell>
          <cell r="D16724" t="str">
            <v>1973-1973</v>
          </cell>
          <cell r="E16724" t="str">
            <v>1973</v>
          </cell>
        </row>
        <row r="16725">
          <cell r="A16725">
            <v>3002119557</v>
          </cell>
          <cell r="B16725">
            <v>1030000</v>
          </cell>
          <cell r="C16725" t="str">
            <v>総合図</v>
          </cell>
          <cell r="D16725" t="str">
            <v>1963-1964</v>
          </cell>
          <cell r="E16725" t="str">
            <v>1963-1964</v>
          </cell>
        </row>
        <row r="16726">
          <cell r="A16726">
            <v>3002119558</v>
          </cell>
          <cell r="B16726">
            <v>1030000</v>
          </cell>
          <cell r="C16726" t="str">
            <v>総合図</v>
          </cell>
          <cell r="D16726" t="str">
            <v>1984-1984</v>
          </cell>
          <cell r="E16726" t="str">
            <v>1984</v>
          </cell>
        </row>
        <row r="16727">
          <cell r="A16727">
            <v>3002119577</v>
          </cell>
          <cell r="B16727">
            <v>1030000</v>
          </cell>
          <cell r="C16727" t="str">
            <v>総合図</v>
          </cell>
          <cell r="D16727" t="str">
            <v>1962-1962</v>
          </cell>
          <cell r="E16727" t="str">
            <v>3</v>
          </cell>
        </row>
        <row r="16728">
          <cell r="A16728">
            <v>3002119578</v>
          </cell>
          <cell r="B16728">
            <v>1030000</v>
          </cell>
          <cell r="C16728" t="str">
            <v>総合図</v>
          </cell>
          <cell r="D16728" t="str">
            <v>1924-1925</v>
          </cell>
          <cell r="E16728" t="str">
            <v>25</v>
          </cell>
        </row>
        <row r="16729">
          <cell r="A16729">
            <v>3002119579</v>
          </cell>
          <cell r="B16729">
            <v>1030000</v>
          </cell>
          <cell r="C16729" t="str">
            <v>総合図</v>
          </cell>
          <cell r="D16729" t="str">
            <v>1967-1967</v>
          </cell>
          <cell r="E16729" t="str">
            <v>5-6</v>
          </cell>
        </row>
        <row r="16730">
          <cell r="A16730">
            <v>3002119580</v>
          </cell>
          <cell r="B16730">
            <v>1030000</v>
          </cell>
          <cell r="C16730" t="str">
            <v>総合図</v>
          </cell>
          <cell r="D16730" t="str">
            <v>1978-1978</v>
          </cell>
          <cell r="E16730" t="str">
            <v>13</v>
          </cell>
        </row>
        <row r="16731">
          <cell r="A16731">
            <v>3002119582</v>
          </cell>
          <cell r="B16731">
            <v>1030000</v>
          </cell>
          <cell r="C16731" t="str">
            <v>総合図</v>
          </cell>
          <cell r="D16731" t="str">
            <v>1985-1985</v>
          </cell>
          <cell r="E16731" t="str">
            <v>3</v>
          </cell>
        </row>
        <row r="16732">
          <cell r="A16732">
            <v>3002119583</v>
          </cell>
          <cell r="B16732">
            <v>1030000</v>
          </cell>
          <cell r="C16732" t="str">
            <v>総合図</v>
          </cell>
          <cell r="D16732" t="str">
            <v>1991-1991</v>
          </cell>
          <cell r="E16732" t="str">
            <v>6</v>
          </cell>
        </row>
        <row r="16733">
          <cell r="A16733">
            <v>3002119584</v>
          </cell>
          <cell r="B16733">
            <v>1030000</v>
          </cell>
          <cell r="C16733" t="str">
            <v>総合図</v>
          </cell>
          <cell r="D16733" t="str">
            <v>1969-1982</v>
          </cell>
          <cell r="E16733" t="str">
            <v>6-7,18</v>
          </cell>
        </row>
        <row r="16734">
          <cell r="A16734">
            <v>3002119586</v>
          </cell>
          <cell r="B16734">
            <v>1030000</v>
          </cell>
          <cell r="C16734" t="str">
            <v>総合図</v>
          </cell>
          <cell r="D16734" t="str">
            <v>1967-1967</v>
          </cell>
          <cell r="E16734" t="str">
            <v>8</v>
          </cell>
        </row>
        <row r="16735">
          <cell r="A16735">
            <v>3002119587</v>
          </cell>
          <cell r="B16735">
            <v>1030000</v>
          </cell>
          <cell r="C16735" t="str">
            <v>総合図</v>
          </cell>
          <cell r="D16735" t="str">
            <v>1966-1966</v>
          </cell>
          <cell r="E16735" t="str">
            <v>1966</v>
          </cell>
        </row>
        <row r="16736">
          <cell r="A16736">
            <v>3002119593</v>
          </cell>
          <cell r="B16736">
            <v>1030000</v>
          </cell>
          <cell r="C16736" t="str">
            <v>総合図</v>
          </cell>
          <cell r="D16736" t="str">
            <v>1895-1897</v>
          </cell>
          <cell r="E16736" t="str">
            <v>1-4</v>
          </cell>
        </row>
        <row r="16737">
          <cell r="A16737">
            <v>3002119598</v>
          </cell>
          <cell r="B16737">
            <v>1030000</v>
          </cell>
          <cell r="C16737" t="str">
            <v>総合図</v>
          </cell>
          <cell r="D16737" t="str">
            <v>2013-2014</v>
          </cell>
          <cell r="E16737" t="str">
            <v>2013(1-3),2014+</v>
          </cell>
        </row>
        <row r="16738">
          <cell r="A16738">
            <v>3002119599</v>
          </cell>
          <cell r="B16738">
            <v>1030000</v>
          </cell>
          <cell r="C16738" t="str">
            <v>総合図</v>
          </cell>
          <cell r="D16738" t="str">
            <v>1955-1955</v>
          </cell>
          <cell r="E16738" t="str">
            <v>1955</v>
          </cell>
        </row>
        <row r="16739">
          <cell r="A16739">
            <v>3002119600</v>
          </cell>
          <cell r="B16739">
            <v>1030000</v>
          </cell>
          <cell r="C16739" t="str">
            <v>総合図</v>
          </cell>
          <cell r="D16739" t="str">
            <v>1961-1961</v>
          </cell>
          <cell r="E16739" t="str">
            <v>14</v>
          </cell>
        </row>
        <row r="16740">
          <cell r="A16740">
            <v>3002119601</v>
          </cell>
          <cell r="B16740">
            <v>1030000</v>
          </cell>
          <cell r="C16740" t="str">
            <v>総合図</v>
          </cell>
          <cell r="D16740" t="str">
            <v>1958-1958</v>
          </cell>
          <cell r="E16740" t="str">
            <v>13</v>
          </cell>
        </row>
        <row r="16741">
          <cell r="A16741">
            <v>3002119602</v>
          </cell>
          <cell r="B16741">
            <v>1030000</v>
          </cell>
          <cell r="C16741" t="str">
            <v>総合図</v>
          </cell>
          <cell r="D16741" t="str">
            <v>1922-1924</v>
          </cell>
          <cell r="E16741" t="str">
            <v>1-4</v>
          </cell>
        </row>
        <row r="16742">
          <cell r="A16742">
            <v>3002119603</v>
          </cell>
          <cell r="B16742">
            <v>1030000</v>
          </cell>
          <cell r="C16742" t="str">
            <v>総合図</v>
          </cell>
          <cell r="D16742" t="str">
            <v>1913-1916</v>
          </cell>
          <cell r="E16742" t="str">
            <v>1913-1916</v>
          </cell>
        </row>
        <row r="16743">
          <cell r="A16743">
            <v>3002119604</v>
          </cell>
          <cell r="B16743">
            <v>1030000</v>
          </cell>
          <cell r="C16743" t="str">
            <v>総合図</v>
          </cell>
          <cell r="D16743" t="str">
            <v>1926-1926</v>
          </cell>
          <cell r="E16743" t="str">
            <v>1-4</v>
          </cell>
        </row>
        <row r="16744">
          <cell r="A16744">
            <v>3002119605</v>
          </cell>
          <cell r="B16744">
            <v>1030000</v>
          </cell>
          <cell r="C16744" t="str">
            <v>総合図</v>
          </cell>
          <cell r="D16744" t="str">
            <v>1880-1884</v>
          </cell>
          <cell r="E16744" t="str">
            <v>1,4,5(2-4,6-12)</v>
          </cell>
        </row>
        <row r="16745">
          <cell r="A16745">
            <v>3002119606</v>
          </cell>
          <cell r="B16745">
            <v>1030000</v>
          </cell>
          <cell r="C16745" t="str">
            <v>総合図</v>
          </cell>
          <cell r="D16745" t="str">
            <v>1897-1901</v>
          </cell>
          <cell r="E16745" t="str">
            <v>1897-1898,1901(1-8)</v>
          </cell>
        </row>
        <row r="16746">
          <cell r="A16746">
            <v>3002119607</v>
          </cell>
          <cell r="B16746">
            <v>1030000</v>
          </cell>
          <cell r="C16746" t="str">
            <v>総合図</v>
          </cell>
          <cell r="D16746" t="str">
            <v>2009-2011</v>
          </cell>
          <cell r="E16746" t="str">
            <v>39-40</v>
          </cell>
        </row>
        <row r="16747">
          <cell r="A16747">
            <v>3002119615</v>
          </cell>
          <cell r="B16747">
            <v>1030000</v>
          </cell>
          <cell r="C16747" t="str">
            <v>総合図</v>
          </cell>
          <cell r="D16747" t="str">
            <v>2011-2014</v>
          </cell>
          <cell r="E16747" t="str">
            <v>28-30,31(1-2)+</v>
          </cell>
        </row>
        <row r="16748">
          <cell r="A16748">
            <v>3002119618</v>
          </cell>
          <cell r="B16748">
            <v>1030000</v>
          </cell>
          <cell r="C16748" t="str">
            <v>総合図</v>
          </cell>
          <cell r="D16748" t="str">
            <v>2007-2010</v>
          </cell>
          <cell r="E16748" t="str">
            <v>30,32-33</v>
          </cell>
        </row>
        <row r="16749">
          <cell r="A16749">
            <v>3002119619</v>
          </cell>
          <cell r="B16749">
            <v>1030000</v>
          </cell>
          <cell r="C16749" t="str">
            <v>総合図</v>
          </cell>
          <cell r="D16749" t="str">
            <v>2007-2010</v>
          </cell>
          <cell r="E16749" t="str">
            <v>10-13</v>
          </cell>
        </row>
        <row r="16750">
          <cell r="A16750">
            <v>3002119624</v>
          </cell>
          <cell r="B16750">
            <v>1030000</v>
          </cell>
          <cell r="C16750" t="str">
            <v>総合図</v>
          </cell>
          <cell r="D16750" t="str">
            <v>1937-2012</v>
          </cell>
          <cell r="E16750" t="str">
            <v>15-16,18-19,21-24,26,28,31,34-43,45-50,52-53,55-69,71-100</v>
          </cell>
        </row>
        <row r="16751">
          <cell r="A16751">
            <v>3002119628</v>
          </cell>
          <cell r="B16751">
            <v>1030000</v>
          </cell>
          <cell r="C16751" t="str">
            <v>総合図</v>
          </cell>
          <cell r="D16751" t="str">
            <v>1915-1945;1945-1945</v>
          </cell>
          <cell r="E16751" t="str">
            <v>2869-3303,3305-3861,3864-4050,4052-4094,4096-4163,4165-4220,4222-4313,4315-4341,4343-4363,4365-4373,4375-4426,4428-4441,4443-4470,4472-4476,4478-4509,4511-4574,4576-4670,4672-4723,4725-4728,4730-4743,4745-4772,4774-4883,4885-4904,4906-4921,4923-5038,5040-5071,5073-5079,5081,5083-5113,5115-5161,5163-5212,5214-5220,5222-5230,5232-5255,5258-5299,5301-5307,5309-5314,5316-5369,5371-5375,5377-5382,5384-5400,5474-5475,5477-5481,5483-5484,5486-5489,5492-5502,5504-5650,5652-5662,5664-5686,5688-5709,5711-5771,5773-5819,5821-5846,5848-5871,5873-5909,5911-5954,5956-6000,6002-6011,6013-6310,6312-7078,7080-7410,7412-7521,7523-8941,8943-8975,8977-9000,9002-9105,9107-10048,10051-10058,10060-10826,10828-11952,11954-12731,12733-12911,12913-13366,13475-13482,13484,13486-13487,13490,13492-13600,13602,13604,13606-13613,13615-13622,13624-13626,13628-13479;4-40</v>
          </cell>
        </row>
        <row r="16752">
          <cell r="A16752">
            <v>3002119629</v>
          </cell>
          <cell r="B16752">
            <v>1030000</v>
          </cell>
          <cell r="C16752" t="str">
            <v>総合図</v>
          </cell>
          <cell r="D16752" t="str">
            <v>1976-1976</v>
          </cell>
          <cell r="E16752" t="str">
            <v>2</v>
          </cell>
        </row>
        <row r="16753">
          <cell r="A16753">
            <v>3002119630</v>
          </cell>
          <cell r="B16753">
            <v>1030000</v>
          </cell>
          <cell r="C16753" t="str">
            <v>総合図</v>
          </cell>
          <cell r="D16753" t="str">
            <v>1936-1937</v>
          </cell>
          <cell r="E16753" t="str">
            <v>3-4</v>
          </cell>
        </row>
        <row r="16754">
          <cell r="A16754">
            <v>3002119631</v>
          </cell>
          <cell r="B16754">
            <v>1030000</v>
          </cell>
          <cell r="C16754" t="str">
            <v>総合図</v>
          </cell>
          <cell r="D16754" t="str">
            <v>1936-1937</v>
          </cell>
          <cell r="E16754" t="str">
            <v>3-4</v>
          </cell>
        </row>
        <row r="16755">
          <cell r="A16755">
            <v>3002119632</v>
          </cell>
          <cell r="B16755">
            <v>1030000</v>
          </cell>
          <cell r="C16755" t="str">
            <v>総合図</v>
          </cell>
          <cell r="D16755" t="str">
            <v>1940-1940</v>
          </cell>
          <cell r="E16755" t="str">
            <v>6</v>
          </cell>
        </row>
        <row r="16756">
          <cell r="A16756">
            <v>3002119633</v>
          </cell>
          <cell r="B16756">
            <v>1030000</v>
          </cell>
          <cell r="C16756" t="str">
            <v>総合図</v>
          </cell>
          <cell r="D16756" t="str">
            <v>1941-1941</v>
          </cell>
          <cell r="E16756" t="str">
            <v>7</v>
          </cell>
        </row>
        <row r="16757">
          <cell r="A16757">
            <v>3002119634</v>
          </cell>
          <cell r="B16757">
            <v>1030000</v>
          </cell>
          <cell r="C16757" t="str">
            <v>総合図</v>
          </cell>
          <cell r="D16757" t="str">
            <v>1941-1941</v>
          </cell>
          <cell r="E16757" t="str">
            <v>7</v>
          </cell>
        </row>
        <row r="16758">
          <cell r="A16758">
            <v>3002119650</v>
          </cell>
          <cell r="B16758">
            <v>1030000</v>
          </cell>
          <cell r="C16758" t="str">
            <v>総合図</v>
          </cell>
          <cell r="D16758" t="str">
            <v>2011-2014</v>
          </cell>
          <cell r="E16758" t="str">
            <v>45-48+</v>
          </cell>
        </row>
        <row r="16759">
          <cell r="A16759">
            <v>3002119655</v>
          </cell>
          <cell r="B16759">
            <v>1030000</v>
          </cell>
          <cell r="C16759" t="str">
            <v>総合図</v>
          </cell>
          <cell r="D16759" t="str">
            <v>1978-1986</v>
          </cell>
          <cell r="E16759" t="str">
            <v>3,5-6,11</v>
          </cell>
        </row>
        <row r="16760">
          <cell r="A16760">
            <v>3002119657</v>
          </cell>
          <cell r="B16760">
            <v>1030000</v>
          </cell>
          <cell r="C16760" t="str">
            <v>総合図</v>
          </cell>
          <cell r="D16760" t="str">
            <v>2011-2013</v>
          </cell>
          <cell r="E16760" t="str">
            <v>2011-2013+</v>
          </cell>
        </row>
        <row r="16761">
          <cell r="A16761">
            <v>3002119659</v>
          </cell>
          <cell r="B16761">
            <v>1030000</v>
          </cell>
          <cell r="C16761" t="str">
            <v>総合図</v>
          </cell>
          <cell r="D16761" t="str">
            <v>2010-2010</v>
          </cell>
          <cell r="E16761" t="str">
            <v>31</v>
          </cell>
        </row>
        <row r="16762">
          <cell r="A16762">
            <v>3002119665</v>
          </cell>
          <cell r="B16762">
            <v>1030000</v>
          </cell>
          <cell r="C16762" t="str">
            <v>総合図</v>
          </cell>
          <cell r="D16762" t="str">
            <v>2005-2011</v>
          </cell>
          <cell r="E16762" t="str">
            <v>18,21;2011+</v>
          </cell>
        </row>
        <row r="16763">
          <cell r="A16763">
            <v>3002119668</v>
          </cell>
          <cell r="B16763">
            <v>1030000</v>
          </cell>
          <cell r="C16763" t="str">
            <v>総合図</v>
          </cell>
          <cell r="D16763" t="str">
            <v>1971-2011</v>
          </cell>
          <cell r="E16763" t="str">
            <v>1-27,29,31-33,37-41</v>
          </cell>
        </row>
        <row r="16764">
          <cell r="A16764">
            <v>3002119670</v>
          </cell>
          <cell r="B16764">
            <v>1030000</v>
          </cell>
          <cell r="C16764" t="str">
            <v>総合図</v>
          </cell>
          <cell r="D16764" t="str">
            <v>2011-2013</v>
          </cell>
          <cell r="E16764" t="str">
            <v>1-3+</v>
          </cell>
        </row>
        <row r="16765">
          <cell r="A16765">
            <v>3002119675</v>
          </cell>
          <cell r="B16765">
            <v>1030000</v>
          </cell>
          <cell r="C16765" t="str">
            <v>総合図</v>
          </cell>
          <cell r="D16765" t="str">
            <v>1973-1991</v>
          </cell>
          <cell r="E16765" t="str">
            <v>1-3,7-18</v>
          </cell>
        </row>
        <row r="16766">
          <cell r="A16766">
            <v>3002119680</v>
          </cell>
          <cell r="B16766">
            <v>1030000</v>
          </cell>
          <cell r="C16766" t="str">
            <v>総合図</v>
          </cell>
          <cell r="D16766" t="str">
            <v>1947-1954</v>
          </cell>
          <cell r="E16766" t="str">
            <v>1-7</v>
          </cell>
        </row>
        <row r="16767">
          <cell r="A16767">
            <v>3002119684</v>
          </cell>
          <cell r="B16767">
            <v>1030000</v>
          </cell>
          <cell r="C16767" t="str">
            <v>総合図</v>
          </cell>
          <cell r="D16767" t="str">
            <v>1990-1990</v>
          </cell>
          <cell r="E16767" t="str">
            <v>26</v>
          </cell>
        </row>
        <row r="16768">
          <cell r="A16768">
            <v>3002119686</v>
          </cell>
          <cell r="B16768">
            <v>1030000</v>
          </cell>
          <cell r="C16768" t="str">
            <v>総合図</v>
          </cell>
          <cell r="D16768" t="str">
            <v>1900-1903</v>
          </cell>
          <cell r="E16768" t="str">
            <v>5-41</v>
          </cell>
        </row>
        <row r="16769">
          <cell r="A16769">
            <v>3002119689</v>
          </cell>
          <cell r="B16769">
            <v>1030000</v>
          </cell>
          <cell r="C16769" t="str">
            <v>総合図</v>
          </cell>
          <cell r="D16769" t="str">
            <v>2010-2011</v>
          </cell>
          <cell r="E16769" t="str">
            <v>2010-2011+</v>
          </cell>
        </row>
        <row r="16770">
          <cell r="A16770">
            <v>3002119691</v>
          </cell>
          <cell r="B16770">
            <v>1030000</v>
          </cell>
          <cell r="C16770" t="str">
            <v>総合図</v>
          </cell>
          <cell r="D16770" t="str">
            <v>2003-2003</v>
          </cell>
          <cell r="E16770" t="str">
            <v>28</v>
          </cell>
        </row>
        <row r="16771">
          <cell r="A16771">
            <v>3002119701</v>
          </cell>
          <cell r="B16771">
            <v>1030000</v>
          </cell>
          <cell r="C16771" t="str">
            <v>総合図</v>
          </cell>
          <cell r="D16771" t="str">
            <v>2011-2011</v>
          </cell>
          <cell r="E16771" t="str">
            <v>23</v>
          </cell>
        </row>
        <row r="16772">
          <cell r="A16772">
            <v>3002119707</v>
          </cell>
          <cell r="B16772">
            <v>1030000</v>
          </cell>
          <cell r="C16772" t="str">
            <v>総合図</v>
          </cell>
          <cell r="D16772" t="str">
            <v>1870-1901</v>
          </cell>
          <cell r="E16772" t="str">
            <v>3-34</v>
          </cell>
        </row>
        <row r="16773">
          <cell r="A16773">
            <v>3002119708</v>
          </cell>
          <cell r="B16773">
            <v>1030000</v>
          </cell>
          <cell r="C16773" t="str">
            <v>総合図</v>
          </cell>
          <cell r="D16773" t="str">
            <v>1868-1869</v>
          </cell>
          <cell r="E16773" t="str">
            <v>1-2</v>
          </cell>
        </row>
        <row r="16774">
          <cell r="A16774">
            <v>3002119709</v>
          </cell>
          <cell r="B16774">
            <v>1030000</v>
          </cell>
          <cell r="C16774" t="str">
            <v>総合図</v>
          </cell>
          <cell r="D16774" t="str">
            <v>1902-1931</v>
          </cell>
          <cell r="E16774" t="str">
            <v>35-64</v>
          </cell>
        </row>
        <row r="16775">
          <cell r="A16775">
            <v>3002119714</v>
          </cell>
          <cell r="B16775">
            <v>1030000</v>
          </cell>
          <cell r="C16775" t="str">
            <v>総合図</v>
          </cell>
          <cell r="D16775" t="str">
            <v>2012-2014</v>
          </cell>
          <cell r="E16775" t="str">
            <v>22-24+</v>
          </cell>
        </row>
        <row r="16776">
          <cell r="A16776">
            <v>3002119717</v>
          </cell>
          <cell r="B16776">
            <v>1030000</v>
          </cell>
          <cell r="C16776" t="str">
            <v>総合図</v>
          </cell>
          <cell r="D16776" t="str">
            <v>2006-2011</v>
          </cell>
          <cell r="E16776" t="str">
            <v>1-6+</v>
          </cell>
        </row>
        <row r="16777">
          <cell r="A16777">
            <v>3002119719</v>
          </cell>
          <cell r="B16777">
            <v>1030000</v>
          </cell>
          <cell r="C16777" t="str">
            <v>総合図</v>
          </cell>
          <cell r="D16777" t="str">
            <v>2010-2010</v>
          </cell>
          <cell r="E16777" t="str">
            <v>1-7</v>
          </cell>
        </row>
        <row r="16778">
          <cell r="A16778">
            <v>3002119720</v>
          </cell>
          <cell r="B16778">
            <v>1030000</v>
          </cell>
          <cell r="C16778" t="str">
            <v>総合図</v>
          </cell>
          <cell r="D16778" t="str">
            <v>1910-1916</v>
          </cell>
          <cell r="E16778" t="str">
            <v>1-116</v>
          </cell>
        </row>
        <row r="16779">
          <cell r="A16779">
            <v>3002119722</v>
          </cell>
          <cell r="B16779">
            <v>1030000</v>
          </cell>
          <cell r="C16779" t="str">
            <v>総合図</v>
          </cell>
          <cell r="D16779" t="str">
            <v>2012-2014</v>
          </cell>
          <cell r="E16779" t="str">
            <v>61-63+</v>
          </cell>
        </row>
        <row r="16780">
          <cell r="A16780">
            <v>3002119723</v>
          </cell>
          <cell r="B16780">
            <v>1030000</v>
          </cell>
          <cell r="C16780" t="str">
            <v>総合図</v>
          </cell>
          <cell r="D16780" t="str">
            <v>2012-2014</v>
          </cell>
          <cell r="E16780" t="str">
            <v>61-63+</v>
          </cell>
        </row>
        <row r="16781">
          <cell r="A16781">
            <v>3002119744</v>
          </cell>
          <cell r="B16781">
            <v>1030000</v>
          </cell>
          <cell r="C16781" t="str">
            <v>総合図</v>
          </cell>
          <cell r="D16781" t="str">
            <v>2012-2014</v>
          </cell>
          <cell r="E16781" t="str">
            <v>1-11+</v>
          </cell>
        </row>
        <row r="16782">
          <cell r="A16782">
            <v>3002119749</v>
          </cell>
          <cell r="B16782">
            <v>1030000</v>
          </cell>
          <cell r="C16782" t="str">
            <v>総合図</v>
          </cell>
          <cell r="D16782" t="str">
            <v>1999-2012</v>
          </cell>
          <cell r="E16782" t="str">
            <v>1-26+</v>
          </cell>
        </row>
        <row r="16783">
          <cell r="A16783">
            <v>3002119751</v>
          </cell>
          <cell r="B16783">
            <v>1030000</v>
          </cell>
          <cell r="C16783" t="str">
            <v>総合図</v>
          </cell>
          <cell r="D16783" t="str">
            <v>2010-2013</v>
          </cell>
          <cell r="E16783" t="str">
            <v>2010-2013+</v>
          </cell>
        </row>
        <row r="16784">
          <cell r="A16784">
            <v>3002119754</v>
          </cell>
          <cell r="B16784">
            <v>1030000</v>
          </cell>
          <cell r="C16784" t="str">
            <v>総合図</v>
          </cell>
          <cell r="D16784" t="str">
            <v>1979-2009</v>
          </cell>
          <cell r="E16784" t="str">
            <v>1-30</v>
          </cell>
        </row>
        <row r="16785">
          <cell r="A16785">
            <v>3002119755</v>
          </cell>
          <cell r="B16785">
            <v>1030000</v>
          </cell>
          <cell r="C16785" t="str">
            <v>総合図</v>
          </cell>
          <cell r="D16785" t="str">
            <v>1989-1989</v>
          </cell>
          <cell r="E16785" t="str">
            <v>46</v>
          </cell>
        </row>
        <row r="16786">
          <cell r="A16786">
            <v>3002119769</v>
          </cell>
          <cell r="B16786">
            <v>1030000</v>
          </cell>
          <cell r="C16786" t="str">
            <v>総合図</v>
          </cell>
          <cell r="D16786" t="str">
            <v>2013-2014</v>
          </cell>
          <cell r="E16786" t="str">
            <v>2013-2014+</v>
          </cell>
        </row>
        <row r="16787">
          <cell r="A16787">
            <v>3002119790</v>
          </cell>
          <cell r="B16787">
            <v>1030000</v>
          </cell>
          <cell r="C16787" t="str">
            <v>総合図</v>
          </cell>
          <cell r="D16787" t="str">
            <v>2011-2014</v>
          </cell>
          <cell r="E16787" t="str">
            <v>1-4+</v>
          </cell>
        </row>
        <row r="16788">
          <cell r="A16788">
            <v>3002119794</v>
          </cell>
          <cell r="B16788">
            <v>1030000</v>
          </cell>
          <cell r="C16788" t="str">
            <v>総合図</v>
          </cell>
          <cell r="D16788" t="str">
            <v>1939-1951</v>
          </cell>
          <cell r="E16788" t="str">
            <v>1-15</v>
          </cell>
        </row>
        <row r="16789">
          <cell r="A16789">
            <v>3002119802</v>
          </cell>
          <cell r="B16789">
            <v>1030000</v>
          </cell>
          <cell r="C16789" t="str">
            <v>総合図</v>
          </cell>
          <cell r="D16789" t="str">
            <v>1949-1949</v>
          </cell>
          <cell r="E16789" t="str">
            <v>1</v>
          </cell>
        </row>
        <row r="16790">
          <cell r="A16790">
            <v>3002119804</v>
          </cell>
          <cell r="B16790">
            <v>1030000</v>
          </cell>
          <cell r="C16790" t="str">
            <v>総合図</v>
          </cell>
          <cell r="D16790" t="str">
            <v>1919-1944</v>
          </cell>
          <cell r="E16790" t="str">
            <v>1-26</v>
          </cell>
        </row>
        <row r="16791">
          <cell r="A16791">
            <v>3002119814</v>
          </cell>
          <cell r="B16791">
            <v>1030000</v>
          </cell>
          <cell r="C16791" t="str">
            <v>総合図</v>
          </cell>
          <cell r="D16791" t="str">
            <v>1898-1907</v>
          </cell>
          <cell r="E16791" t="str">
            <v>15,25,27</v>
          </cell>
        </row>
        <row r="16792">
          <cell r="A16792">
            <v>3002119815</v>
          </cell>
          <cell r="B16792">
            <v>1030000</v>
          </cell>
          <cell r="C16792" t="str">
            <v>総合図</v>
          </cell>
          <cell r="D16792" t="str">
            <v>1961-1961</v>
          </cell>
          <cell r="E16792" t="str">
            <v>1(1)</v>
          </cell>
        </row>
        <row r="16793">
          <cell r="A16793">
            <v>3002119820</v>
          </cell>
          <cell r="B16793">
            <v>1030000</v>
          </cell>
          <cell r="C16793" t="str">
            <v>総合図</v>
          </cell>
          <cell r="D16793" t="str">
            <v>1992-1997</v>
          </cell>
          <cell r="E16793" t="str">
            <v>7-12</v>
          </cell>
        </row>
        <row r="16794">
          <cell r="A16794">
            <v>3002119821</v>
          </cell>
          <cell r="B16794">
            <v>1030000</v>
          </cell>
          <cell r="C16794" t="str">
            <v>総合図</v>
          </cell>
          <cell r="D16794" t="str">
            <v>1879-1888</v>
          </cell>
          <cell r="E16794" t="str">
            <v>4-23</v>
          </cell>
        </row>
        <row r="16795">
          <cell r="A16795">
            <v>3002119822</v>
          </cell>
          <cell r="B16795">
            <v>1030000</v>
          </cell>
          <cell r="C16795" t="str">
            <v>総合図</v>
          </cell>
          <cell r="D16795" t="str">
            <v>1958-1958</v>
          </cell>
          <cell r="E16795" t="str">
            <v>33</v>
          </cell>
        </row>
        <row r="16796">
          <cell r="A16796">
            <v>3002119823</v>
          </cell>
          <cell r="B16796">
            <v>1030000</v>
          </cell>
          <cell r="C16796" t="str">
            <v>総合図</v>
          </cell>
          <cell r="D16796" t="str">
            <v>1993-1993</v>
          </cell>
          <cell r="E16796" t="str">
            <v>5</v>
          </cell>
        </row>
        <row r="16797">
          <cell r="A16797">
            <v>3002119824</v>
          </cell>
          <cell r="B16797">
            <v>1030000</v>
          </cell>
          <cell r="C16797" t="str">
            <v>総合図</v>
          </cell>
          <cell r="D16797" t="str">
            <v>1993-1993</v>
          </cell>
          <cell r="E16797" t="str">
            <v>5</v>
          </cell>
        </row>
        <row r="16798">
          <cell r="A16798">
            <v>3002119825</v>
          </cell>
          <cell r="B16798">
            <v>1030000</v>
          </cell>
          <cell r="C16798" t="str">
            <v>総合図</v>
          </cell>
          <cell r="D16798" t="str">
            <v>1993-1993</v>
          </cell>
          <cell r="E16798" t="str">
            <v>5</v>
          </cell>
        </row>
        <row r="16799">
          <cell r="A16799">
            <v>3002119826</v>
          </cell>
          <cell r="B16799">
            <v>1030000</v>
          </cell>
          <cell r="C16799" t="str">
            <v>総合図</v>
          </cell>
          <cell r="D16799" t="str">
            <v>1993-1993</v>
          </cell>
          <cell r="E16799" t="str">
            <v>5</v>
          </cell>
        </row>
        <row r="16800">
          <cell r="A16800">
            <v>3002119827</v>
          </cell>
          <cell r="B16800">
            <v>1030000</v>
          </cell>
          <cell r="C16800" t="str">
            <v>総合図</v>
          </cell>
          <cell r="D16800" t="str">
            <v>1993-1993</v>
          </cell>
          <cell r="E16800" t="str">
            <v>5</v>
          </cell>
        </row>
        <row r="16801">
          <cell r="A16801">
            <v>3002119828</v>
          </cell>
          <cell r="B16801">
            <v>1030000</v>
          </cell>
          <cell r="C16801" t="str">
            <v>総合図</v>
          </cell>
          <cell r="D16801" t="str">
            <v>1993-1993</v>
          </cell>
          <cell r="E16801" t="str">
            <v>5</v>
          </cell>
        </row>
        <row r="16802">
          <cell r="A16802">
            <v>3002119829</v>
          </cell>
          <cell r="B16802">
            <v>1030000</v>
          </cell>
          <cell r="C16802" t="str">
            <v>総合図</v>
          </cell>
          <cell r="D16802" t="str">
            <v>1993-1993</v>
          </cell>
          <cell r="E16802" t="str">
            <v>5</v>
          </cell>
        </row>
        <row r="16803">
          <cell r="A16803">
            <v>3002119830</v>
          </cell>
          <cell r="B16803">
            <v>1030000</v>
          </cell>
          <cell r="C16803" t="str">
            <v>総合図</v>
          </cell>
          <cell r="D16803" t="str">
            <v>1993-1993</v>
          </cell>
          <cell r="E16803" t="str">
            <v>5</v>
          </cell>
        </row>
        <row r="16804">
          <cell r="A16804">
            <v>3002119831</v>
          </cell>
          <cell r="B16804">
            <v>1030000</v>
          </cell>
          <cell r="C16804" t="str">
            <v>総合図</v>
          </cell>
          <cell r="D16804" t="str">
            <v>1993-1993</v>
          </cell>
          <cell r="E16804" t="str">
            <v>5</v>
          </cell>
        </row>
        <row r="16805">
          <cell r="A16805">
            <v>3002119832</v>
          </cell>
          <cell r="B16805">
            <v>1030000</v>
          </cell>
          <cell r="C16805" t="str">
            <v>総合図</v>
          </cell>
          <cell r="D16805" t="str">
            <v>1993-1993</v>
          </cell>
          <cell r="E16805" t="str">
            <v>5</v>
          </cell>
        </row>
        <row r="16806">
          <cell r="A16806">
            <v>3002119833</v>
          </cell>
          <cell r="B16806">
            <v>1030000</v>
          </cell>
          <cell r="C16806" t="str">
            <v>総合図</v>
          </cell>
          <cell r="D16806" t="str">
            <v>1993-1993</v>
          </cell>
          <cell r="E16806" t="str">
            <v>5</v>
          </cell>
        </row>
        <row r="16807">
          <cell r="A16807">
            <v>3002119834</v>
          </cell>
          <cell r="B16807">
            <v>1030000</v>
          </cell>
          <cell r="C16807" t="str">
            <v>総合図</v>
          </cell>
          <cell r="D16807" t="str">
            <v>1993-1993</v>
          </cell>
          <cell r="E16807" t="str">
            <v>5</v>
          </cell>
        </row>
        <row r="16808">
          <cell r="A16808">
            <v>3002119835</v>
          </cell>
          <cell r="B16808">
            <v>1030000</v>
          </cell>
          <cell r="C16808" t="str">
            <v>総合図</v>
          </cell>
          <cell r="D16808" t="str">
            <v>1993-1993</v>
          </cell>
          <cell r="E16808" t="str">
            <v>5</v>
          </cell>
        </row>
        <row r="16809">
          <cell r="A16809">
            <v>3002119836</v>
          </cell>
          <cell r="B16809">
            <v>1030000</v>
          </cell>
          <cell r="C16809" t="str">
            <v>総合図</v>
          </cell>
          <cell r="D16809" t="str">
            <v>1993-1993</v>
          </cell>
          <cell r="E16809" t="str">
            <v>5</v>
          </cell>
        </row>
        <row r="16810">
          <cell r="A16810">
            <v>3002119837</v>
          </cell>
          <cell r="B16810">
            <v>1030000</v>
          </cell>
          <cell r="C16810" t="str">
            <v>総合図</v>
          </cell>
          <cell r="D16810" t="str">
            <v>1993-1993</v>
          </cell>
          <cell r="E16810" t="str">
            <v>5</v>
          </cell>
        </row>
        <row r="16811">
          <cell r="A16811">
            <v>3002119838</v>
          </cell>
          <cell r="B16811">
            <v>1030000</v>
          </cell>
          <cell r="C16811" t="str">
            <v>総合図</v>
          </cell>
          <cell r="D16811" t="str">
            <v>1993-1993</v>
          </cell>
          <cell r="E16811" t="str">
            <v>5</v>
          </cell>
        </row>
        <row r="16812">
          <cell r="A16812">
            <v>3002119839</v>
          </cell>
          <cell r="B16812">
            <v>1030000</v>
          </cell>
          <cell r="C16812" t="str">
            <v>総合図</v>
          </cell>
          <cell r="D16812" t="str">
            <v>1993-1993</v>
          </cell>
          <cell r="E16812" t="str">
            <v>5</v>
          </cell>
        </row>
        <row r="16813">
          <cell r="A16813">
            <v>3002119841</v>
          </cell>
          <cell r="B16813">
            <v>1030000</v>
          </cell>
          <cell r="C16813" t="str">
            <v>総合図</v>
          </cell>
          <cell r="D16813" t="str">
            <v>1963-1968</v>
          </cell>
          <cell r="E16813" t="str">
            <v>38,43</v>
          </cell>
        </row>
        <row r="16814">
          <cell r="A16814">
            <v>3002119855</v>
          </cell>
          <cell r="B16814">
            <v>1030000</v>
          </cell>
          <cell r="C16814" t="str">
            <v>総合図</v>
          </cell>
          <cell r="D16814" t="str">
            <v>2008-2012</v>
          </cell>
          <cell r="E16814" t="str">
            <v>1-5</v>
          </cell>
        </row>
        <row r="16815">
          <cell r="A16815">
            <v>3002119856</v>
          </cell>
          <cell r="B16815">
            <v>1030000</v>
          </cell>
          <cell r="C16815" t="str">
            <v>総合図</v>
          </cell>
          <cell r="D16815" t="str">
            <v>2003-2010</v>
          </cell>
          <cell r="E16815" t="str">
            <v>32-39</v>
          </cell>
        </row>
        <row r="16816">
          <cell r="A16816">
            <v>3002119857</v>
          </cell>
          <cell r="B16816">
            <v>1030000</v>
          </cell>
          <cell r="C16816" t="str">
            <v>総合図</v>
          </cell>
          <cell r="D16816" t="str">
            <v>2004-2010</v>
          </cell>
          <cell r="E16816" t="str">
            <v>31-37</v>
          </cell>
        </row>
        <row r="16817">
          <cell r="A16817">
            <v>3002119858</v>
          </cell>
          <cell r="B16817">
            <v>1030000</v>
          </cell>
          <cell r="C16817" t="str">
            <v>総合図</v>
          </cell>
          <cell r="D16817" t="str">
            <v>1988-2006</v>
          </cell>
          <cell r="E16817" t="str">
            <v>1,5-13,15,16,19-21,23,27-29,32,35-40,42,45-59,61,64-66,69-71</v>
          </cell>
        </row>
        <row r="16818">
          <cell r="A16818">
            <v>3002119859</v>
          </cell>
          <cell r="B16818">
            <v>1030000</v>
          </cell>
          <cell r="C16818" t="str">
            <v>総合図</v>
          </cell>
          <cell r="D16818" t="str">
            <v>2001-2010</v>
          </cell>
          <cell r="E16818" t="str">
            <v>1-10</v>
          </cell>
        </row>
        <row r="16819">
          <cell r="A16819">
            <v>3002119860</v>
          </cell>
          <cell r="B16819">
            <v>1030000</v>
          </cell>
          <cell r="C16819" t="str">
            <v>総合図</v>
          </cell>
          <cell r="D16819" t="str">
            <v>2001-2011</v>
          </cell>
          <cell r="E16819" t="str">
            <v>71,77-81</v>
          </cell>
        </row>
        <row r="16820">
          <cell r="A16820">
            <v>3002119861</v>
          </cell>
          <cell r="B16820">
            <v>1030000</v>
          </cell>
          <cell r="C16820" t="str">
            <v>総合図</v>
          </cell>
          <cell r="D16820" t="str">
            <v>2008-2012</v>
          </cell>
          <cell r="E16820" t="str">
            <v>1-5</v>
          </cell>
        </row>
        <row r="16821">
          <cell r="A16821">
            <v>3002119872</v>
          </cell>
          <cell r="B16821">
            <v>1030000</v>
          </cell>
          <cell r="C16821" t="str">
            <v>総合図</v>
          </cell>
          <cell r="D16821" t="str">
            <v>2012-2015</v>
          </cell>
          <cell r="E16821" t="str">
            <v>2012-2015+</v>
          </cell>
        </row>
        <row r="16822">
          <cell r="A16822">
            <v>3002119874</v>
          </cell>
          <cell r="B16822">
            <v>1030000</v>
          </cell>
          <cell r="C16822" t="str">
            <v>総合図</v>
          </cell>
          <cell r="D16822" t="str">
            <v>1965-1974</v>
          </cell>
          <cell r="E16822" t="str">
            <v>19-27</v>
          </cell>
        </row>
        <row r="16823">
          <cell r="A16823">
            <v>3002119883</v>
          </cell>
          <cell r="B16823">
            <v>1030000</v>
          </cell>
          <cell r="C16823" t="str">
            <v>総合図</v>
          </cell>
          <cell r="D16823" t="str">
            <v>2012-2014</v>
          </cell>
          <cell r="E16823" t="str">
            <v>1(1-6),2-3+</v>
          </cell>
        </row>
        <row r="16824">
          <cell r="A16824">
            <v>3002119911</v>
          </cell>
          <cell r="B16824">
            <v>1030000</v>
          </cell>
          <cell r="C16824" t="str">
            <v>総合図</v>
          </cell>
          <cell r="D16824" t="str">
            <v>1928-1932</v>
          </cell>
          <cell r="E16824" t="str">
            <v>1-50</v>
          </cell>
        </row>
        <row r="16825">
          <cell r="A16825">
            <v>3002119924</v>
          </cell>
          <cell r="B16825">
            <v>1030000</v>
          </cell>
          <cell r="C16825" t="str">
            <v>総合図</v>
          </cell>
          <cell r="D16825" t="str">
            <v>2010-2012</v>
          </cell>
          <cell r="E16825" t="str">
            <v>50-52</v>
          </cell>
        </row>
        <row r="16826">
          <cell r="A16826">
            <v>3002119935</v>
          </cell>
          <cell r="B16826">
            <v>1030000</v>
          </cell>
          <cell r="C16826" t="str">
            <v>総合図</v>
          </cell>
          <cell r="D16826" t="str">
            <v>2008-2009</v>
          </cell>
          <cell r="E16826" t="str">
            <v>1-5</v>
          </cell>
        </row>
        <row r="16827">
          <cell r="A16827">
            <v>3002119941</v>
          </cell>
          <cell r="B16827">
            <v>1030000</v>
          </cell>
          <cell r="C16827" t="str">
            <v>総合図</v>
          </cell>
          <cell r="D16827" t="str">
            <v>1967-1988</v>
          </cell>
          <cell r="E16827" t="str">
            <v>1,3-13</v>
          </cell>
        </row>
        <row r="16828">
          <cell r="A16828">
            <v>3002119942</v>
          </cell>
          <cell r="B16828">
            <v>1030000</v>
          </cell>
          <cell r="C16828" t="str">
            <v>総合図</v>
          </cell>
          <cell r="D16828" t="str">
            <v>1956-1963</v>
          </cell>
          <cell r="E16828" t="str">
            <v>8,10</v>
          </cell>
        </row>
        <row r="16829">
          <cell r="A16829">
            <v>3002119943</v>
          </cell>
          <cell r="B16829">
            <v>1030000</v>
          </cell>
          <cell r="C16829" t="str">
            <v>総合図</v>
          </cell>
          <cell r="D16829" t="str">
            <v>1990-2009</v>
          </cell>
          <cell r="E16829" t="str">
            <v>1-24</v>
          </cell>
        </row>
        <row r="16830">
          <cell r="A16830">
            <v>3002119945</v>
          </cell>
          <cell r="B16830">
            <v>1030000</v>
          </cell>
          <cell r="C16830" t="str">
            <v>総合図</v>
          </cell>
          <cell r="D16830" t="str">
            <v>2012-2012</v>
          </cell>
          <cell r="E16830" t="str">
            <v>1+</v>
          </cell>
        </row>
        <row r="16831">
          <cell r="A16831">
            <v>3002119946</v>
          </cell>
          <cell r="B16831">
            <v>1030000</v>
          </cell>
          <cell r="C16831" t="str">
            <v>総合図</v>
          </cell>
          <cell r="D16831" t="str">
            <v>1992-2012</v>
          </cell>
          <cell r="E16831" t="str">
            <v>1-7,8(3-4),9-18,21,24-25,28-138</v>
          </cell>
        </row>
        <row r="16832">
          <cell r="A16832">
            <v>3002119963</v>
          </cell>
          <cell r="B16832">
            <v>1030000</v>
          </cell>
          <cell r="C16832" t="str">
            <v>総合図</v>
          </cell>
          <cell r="D16832" t="str">
            <v>1959-1959</v>
          </cell>
          <cell r="E16832" t="str">
            <v>34</v>
          </cell>
        </row>
        <row r="16833">
          <cell r="A16833">
            <v>3002119964</v>
          </cell>
          <cell r="B16833">
            <v>1030000</v>
          </cell>
          <cell r="C16833" t="str">
            <v>総合図</v>
          </cell>
          <cell r="D16833" t="str">
            <v>1935-1936</v>
          </cell>
          <cell r="E16833" t="str">
            <v>3-4</v>
          </cell>
        </row>
        <row r="16834">
          <cell r="A16834">
            <v>3002119965</v>
          </cell>
          <cell r="B16834">
            <v>1030000</v>
          </cell>
          <cell r="C16834" t="str">
            <v>総合図</v>
          </cell>
          <cell r="D16834" t="str">
            <v>1954-1955</v>
          </cell>
          <cell r="E16834" t="str">
            <v>22(87-94)</v>
          </cell>
        </row>
        <row r="16835">
          <cell r="A16835">
            <v>3002119966</v>
          </cell>
          <cell r="B16835">
            <v>1030000</v>
          </cell>
          <cell r="C16835" t="str">
            <v>総合図</v>
          </cell>
          <cell r="D16835" t="str">
            <v>1937-1937</v>
          </cell>
          <cell r="E16835" t="str">
            <v>12</v>
          </cell>
        </row>
        <row r="16836">
          <cell r="A16836">
            <v>3002119967</v>
          </cell>
          <cell r="B16836">
            <v>1030000</v>
          </cell>
          <cell r="C16836" t="str">
            <v>総合図</v>
          </cell>
          <cell r="D16836" t="str">
            <v>1939-1939</v>
          </cell>
          <cell r="E16836" t="str">
            <v>8</v>
          </cell>
        </row>
        <row r="16837">
          <cell r="A16837">
            <v>3002119968</v>
          </cell>
          <cell r="B16837">
            <v>1030000</v>
          </cell>
          <cell r="C16837" t="str">
            <v>総合図</v>
          </cell>
          <cell r="D16837" t="str">
            <v>1970-1974</v>
          </cell>
          <cell r="E16837" t="str">
            <v>1-4</v>
          </cell>
        </row>
        <row r="16838">
          <cell r="A16838">
            <v>3002119969</v>
          </cell>
          <cell r="B16838">
            <v>1030000</v>
          </cell>
          <cell r="C16838" t="str">
            <v>総合図</v>
          </cell>
          <cell r="D16838" t="str">
            <v>1920-1920</v>
          </cell>
          <cell r="E16838" t="str">
            <v>2</v>
          </cell>
        </row>
        <row r="16839">
          <cell r="A16839">
            <v>3002119970</v>
          </cell>
          <cell r="B16839">
            <v>1030000</v>
          </cell>
          <cell r="C16839" t="str">
            <v>総合図</v>
          </cell>
          <cell r="D16839" t="str">
            <v>1962-1962</v>
          </cell>
          <cell r="E16839" t="str">
            <v>4</v>
          </cell>
        </row>
        <row r="16840">
          <cell r="A16840">
            <v>3002119971</v>
          </cell>
          <cell r="B16840">
            <v>1030000</v>
          </cell>
          <cell r="C16840" t="str">
            <v>総合図</v>
          </cell>
          <cell r="D16840" t="str">
            <v>1922-1931;1931-1937</v>
          </cell>
          <cell r="E16840" t="str">
            <v>1-10;2(1-6)</v>
          </cell>
        </row>
        <row r="16841">
          <cell r="A16841">
            <v>3002119972</v>
          </cell>
          <cell r="B16841">
            <v>1030000</v>
          </cell>
          <cell r="C16841" t="str">
            <v>総合図</v>
          </cell>
          <cell r="D16841" t="str">
            <v>1941-1941</v>
          </cell>
          <cell r="E16841" t="str">
            <v>6</v>
          </cell>
        </row>
        <row r="16842">
          <cell r="A16842">
            <v>3002119974</v>
          </cell>
          <cell r="B16842">
            <v>1030000</v>
          </cell>
          <cell r="C16842" t="str">
            <v>総合図</v>
          </cell>
          <cell r="D16842" t="str">
            <v>1959-1959</v>
          </cell>
          <cell r="E16842" t="str">
            <v>9</v>
          </cell>
        </row>
        <row r="16843">
          <cell r="A16843">
            <v>3002119975</v>
          </cell>
          <cell r="B16843">
            <v>1030000</v>
          </cell>
          <cell r="C16843" t="str">
            <v>総合図</v>
          </cell>
          <cell r="D16843" t="str">
            <v>1938-1941</v>
          </cell>
          <cell r="E16843" t="str">
            <v>10-21</v>
          </cell>
        </row>
        <row r="16844">
          <cell r="A16844">
            <v>3002119976</v>
          </cell>
          <cell r="B16844">
            <v>1030000</v>
          </cell>
          <cell r="C16844" t="str">
            <v>総合図</v>
          </cell>
          <cell r="D16844" t="str">
            <v>1952-1957</v>
          </cell>
          <cell r="E16844" t="str">
            <v>16-18,20-21</v>
          </cell>
        </row>
        <row r="16845">
          <cell r="A16845">
            <v>3002119979</v>
          </cell>
          <cell r="B16845">
            <v>1030000</v>
          </cell>
          <cell r="C16845" t="str">
            <v>総合図</v>
          </cell>
          <cell r="D16845" t="str">
            <v>1950-1981</v>
          </cell>
          <cell r="E16845" t="str">
            <v>1-20</v>
          </cell>
        </row>
        <row r="16846">
          <cell r="A16846">
            <v>3002119990</v>
          </cell>
          <cell r="B16846">
            <v>1030000</v>
          </cell>
          <cell r="C16846" t="str">
            <v>総合図</v>
          </cell>
          <cell r="D16846" t="str">
            <v>2000-2003</v>
          </cell>
          <cell r="E16846" t="str">
            <v>1-6</v>
          </cell>
        </row>
        <row r="16847">
          <cell r="A16847">
            <v>3002119998</v>
          </cell>
          <cell r="B16847">
            <v>1030000</v>
          </cell>
          <cell r="C16847" t="str">
            <v>総合図</v>
          </cell>
          <cell r="D16847" t="str">
            <v>2006-2014</v>
          </cell>
          <cell r="E16847" t="str">
            <v>1-16</v>
          </cell>
        </row>
        <row r="16848">
          <cell r="A16848">
            <v>3002119999</v>
          </cell>
          <cell r="B16848">
            <v>1030000</v>
          </cell>
          <cell r="C16848" t="str">
            <v>総合図</v>
          </cell>
          <cell r="D16848" t="str">
            <v>2010-2011</v>
          </cell>
          <cell r="E16848" t="str">
            <v>11-12</v>
          </cell>
        </row>
        <row r="16849">
          <cell r="A16849">
            <v>3002120001</v>
          </cell>
          <cell r="B16849">
            <v>1030000</v>
          </cell>
          <cell r="C16849" t="str">
            <v>総合図</v>
          </cell>
          <cell r="D16849" t="str">
            <v>1982-2011</v>
          </cell>
          <cell r="E16849" t="str">
            <v>1-37</v>
          </cell>
        </row>
        <row r="16850">
          <cell r="A16850">
            <v>3002120002</v>
          </cell>
          <cell r="B16850">
            <v>1030000</v>
          </cell>
          <cell r="C16850" t="str">
            <v>総合図</v>
          </cell>
          <cell r="D16850" t="str">
            <v>1974-1978;1978-1981</v>
          </cell>
          <cell r="E16850" t="str">
            <v>1-5;19-27</v>
          </cell>
        </row>
        <row r="16851">
          <cell r="A16851">
            <v>3002120004</v>
          </cell>
          <cell r="B16851">
            <v>1030000</v>
          </cell>
          <cell r="C16851" t="str">
            <v>総合図</v>
          </cell>
          <cell r="D16851" t="str">
            <v>2011-2014</v>
          </cell>
          <cell r="E16851" t="str">
            <v>1-8</v>
          </cell>
        </row>
        <row r="16852">
          <cell r="A16852">
            <v>3002120020</v>
          </cell>
          <cell r="B16852">
            <v>1030000</v>
          </cell>
          <cell r="C16852" t="str">
            <v>総合図</v>
          </cell>
          <cell r="D16852" t="str">
            <v>1942-1944</v>
          </cell>
          <cell r="E16852" t="str">
            <v>1-3</v>
          </cell>
        </row>
        <row r="16853">
          <cell r="A16853">
            <v>3002120021</v>
          </cell>
          <cell r="B16853">
            <v>1030000</v>
          </cell>
          <cell r="C16853" t="str">
            <v>総合図</v>
          </cell>
          <cell r="D16853" t="str">
            <v>1973-1989</v>
          </cell>
          <cell r="E16853" t="str">
            <v>5-10,14,16-17,20-21,24,26-27,30-36</v>
          </cell>
        </row>
        <row r="16854">
          <cell r="A16854">
            <v>3002120022</v>
          </cell>
          <cell r="B16854">
            <v>1030000</v>
          </cell>
          <cell r="C16854" t="str">
            <v>総合図</v>
          </cell>
          <cell r="D16854" t="str">
            <v>1988-2003</v>
          </cell>
          <cell r="E16854" t="str">
            <v>1988,1990-1992,1995-2003</v>
          </cell>
        </row>
        <row r="16855">
          <cell r="A16855">
            <v>3002120023</v>
          </cell>
          <cell r="B16855">
            <v>1030000</v>
          </cell>
          <cell r="C16855" t="str">
            <v>総合図</v>
          </cell>
          <cell r="D16855" t="str">
            <v>1974-1980</v>
          </cell>
          <cell r="E16855" t="str">
            <v>74-108</v>
          </cell>
        </row>
        <row r="16856">
          <cell r="A16856">
            <v>3002120024</v>
          </cell>
          <cell r="B16856">
            <v>1030000</v>
          </cell>
          <cell r="C16856" t="str">
            <v>総合図</v>
          </cell>
          <cell r="D16856" t="str">
            <v>1942-1944</v>
          </cell>
          <cell r="E16856" t="str">
            <v>1-2,3(1-8)</v>
          </cell>
        </row>
        <row r="16857">
          <cell r="A16857">
            <v>3002120030</v>
          </cell>
          <cell r="B16857">
            <v>1030000</v>
          </cell>
          <cell r="C16857" t="str">
            <v>総合図</v>
          </cell>
          <cell r="D16857" t="str">
            <v>2012-2014</v>
          </cell>
          <cell r="E16857" t="str">
            <v>1-3+</v>
          </cell>
        </row>
        <row r="16858">
          <cell r="A16858">
            <v>3002120032</v>
          </cell>
          <cell r="B16858">
            <v>1030000</v>
          </cell>
          <cell r="C16858" t="str">
            <v>総合図</v>
          </cell>
          <cell r="D16858" t="str">
            <v>1996-2004</v>
          </cell>
          <cell r="E16858" t="str">
            <v>13,15-16</v>
          </cell>
        </row>
        <row r="16859">
          <cell r="A16859">
            <v>3002120036</v>
          </cell>
          <cell r="B16859">
            <v>1030000</v>
          </cell>
          <cell r="C16859" t="str">
            <v>総合図</v>
          </cell>
          <cell r="D16859" t="str">
            <v>2000-2005</v>
          </cell>
          <cell r="E16859" t="str">
            <v>26-27,31</v>
          </cell>
        </row>
        <row r="16860">
          <cell r="A16860">
            <v>3002120037</v>
          </cell>
          <cell r="B16860">
            <v>1030000</v>
          </cell>
          <cell r="C16860" t="str">
            <v>総合図</v>
          </cell>
          <cell r="D16860" t="str">
            <v>2000-2001</v>
          </cell>
          <cell r="E16860" t="str">
            <v>40-41</v>
          </cell>
        </row>
        <row r="16861">
          <cell r="A16861">
            <v>3002120048</v>
          </cell>
          <cell r="B16861">
            <v>1030000</v>
          </cell>
          <cell r="C16861" t="str">
            <v>総合図</v>
          </cell>
          <cell r="D16861" t="str">
            <v>1936-1936</v>
          </cell>
          <cell r="E16861" t="str">
            <v>21</v>
          </cell>
        </row>
        <row r="16862">
          <cell r="A16862">
            <v>3002120077</v>
          </cell>
          <cell r="B16862">
            <v>1030000</v>
          </cell>
          <cell r="C16862" t="str">
            <v>総合図</v>
          </cell>
          <cell r="D16862" t="str">
            <v>2013-2014</v>
          </cell>
          <cell r="E16862" t="str">
            <v>1-2+</v>
          </cell>
        </row>
        <row r="16863">
          <cell r="A16863">
            <v>3002120078</v>
          </cell>
          <cell r="B16863">
            <v>1030000</v>
          </cell>
          <cell r="C16863" t="str">
            <v>総合図</v>
          </cell>
          <cell r="D16863" t="str">
            <v>2013-2014</v>
          </cell>
          <cell r="E16863" t="str">
            <v>1,2(1-47)+</v>
          </cell>
        </row>
        <row r="16864">
          <cell r="A16864">
            <v>3002120079</v>
          </cell>
          <cell r="B16864">
            <v>1030000</v>
          </cell>
          <cell r="C16864" t="str">
            <v>総合図</v>
          </cell>
          <cell r="D16864" t="str">
            <v>2013-2014</v>
          </cell>
          <cell r="E16864" t="str">
            <v>1,2(1-47)+</v>
          </cell>
        </row>
        <row r="16865">
          <cell r="A16865">
            <v>3002120083</v>
          </cell>
          <cell r="B16865">
            <v>1030000</v>
          </cell>
          <cell r="C16865" t="str">
            <v>総合図</v>
          </cell>
          <cell r="D16865" t="str">
            <v>1936-1941</v>
          </cell>
          <cell r="E16865" t="str">
            <v>11-13,15-16</v>
          </cell>
        </row>
        <row r="16866">
          <cell r="A16866">
            <v>3002120084</v>
          </cell>
          <cell r="B16866">
            <v>1030000</v>
          </cell>
          <cell r="C16866" t="str">
            <v>総合図</v>
          </cell>
          <cell r="D16866" t="str">
            <v>2012-2014</v>
          </cell>
          <cell r="E16866" t="str">
            <v>125(1),135(1),145(1)+</v>
          </cell>
        </row>
        <row r="16867">
          <cell r="A16867">
            <v>3002120085</v>
          </cell>
          <cell r="B16867">
            <v>1030000</v>
          </cell>
          <cell r="C16867" t="str">
            <v>総合図</v>
          </cell>
          <cell r="D16867" t="str">
            <v>2013-2014</v>
          </cell>
          <cell r="E16867" t="str">
            <v>46(4-12),47+</v>
          </cell>
        </row>
        <row r="16868">
          <cell r="A16868">
            <v>3002120100</v>
          </cell>
          <cell r="B16868">
            <v>1030000</v>
          </cell>
          <cell r="C16868" t="str">
            <v>総合図</v>
          </cell>
          <cell r="D16868" t="str">
            <v>2013-2013</v>
          </cell>
          <cell r="E16868" t="str">
            <v>1+</v>
          </cell>
        </row>
        <row r="16869">
          <cell r="A16869">
            <v>3002120101</v>
          </cell>
          <cell r="B16869">
            <v>1030000</v>
          </cell>
          <cell r="C16869" t="str">
            <v>総合図</v>
          </cell>
          <cell r="D16869" t="str">
            <v>1898-1899</v>
          </cell>
          <cell r="E16869" t="str">
            <v>1-10</v>
          </cell>
        </row>
        <row r="16870">
          <cell r="A16870">
            <v>3002120102</v>
          </cell>
          <cell r="B16870">
            <v>1030000</v>
          </cell>
          <cell r="C16870" t="str">
            <v>総合図</v>
          </cell>
          <cell r="D16870" t="str">
            <v>1906-1907;1907-1909</v>
          </cell>
          <cell r="E16870" t="str">
            <v>1-15;2-4</v>
          </cell>
        </row>
        <row r="16871">
          <cell r="A16871">
            <v>3002120103</v>
          </cell>
          <cell r="B16871">
            <v>1030000</v>
          </cell>
          <cell r="C16871" t="str">
            <v>総合図</v>
          </cell>
          <cell r="D16871" t="str">
            <v>1897-1898</v>
          </cell>
          <cell r="E16871" t="str">
            <v>1-27</v>
          </cell>
        </row>
        <row r="16872">
          <cell r="A16872">
            <v>3002120105</v>
          </cell>
          <cell r="B16872">
            <v>1030000</v>
          </cell>
          <cell r="C16872" t="str">
            <v>総合図</v>
          </cell>
          <cell r="D16872" t="str">
            <v>2013-2014</v>
          </cell>
          <cell r="E16872" t="str">
            <v>1-2+</v>
          </cell>
        </row>
        <row r="16873">
          <cell r="A16873">
            <v>3002120158</v>
          </cell>
          <cell r="B16873">
            <v>1030000</v>
          </cell>
          <cell r="C16873" t="str">
            <v>総合図</v>
          </cell>
          <cell r="D16873" t="str">
            <v>1993-2011</v>
          </cell>
          <cell r="E16873" t="str">
            <v>1-16</v>
          </cell>
        </row>
        <row r="16874">
          <cell r="A16874">
            <v>3002120174</v>
          </cell>
          <cell r="B16874">
            <v>1030000</v>
          </cell>
          <cell r="C16874" t="str">
            <v>総合図</v>
          </cell>
          <cell r="D16874" t="str">
            <v>1811-1819</v>
          </cell>
          <cell r="E16874" t="str">
            <v>1-7</v>
          </cell>
        </row>
        <row r="16875">
          <cell r="A16875">
            <v>3002120178</v>
          </cell>
          <cell r="B16875">
            <v>1030000</v>
          </cell>
          <cell r="C16875" t="str">
            <v>総合図</v>
          </cell>
          <cell r="D16875" t="str">
            <v>1962-1965</v>
          </cell>
          <cell r="E16875" t="str">
            <v>26-35</v>
          </cell>
        </row>
        <row r="16876">
          <cell r="A16876">
            <v>3002120179</v>
          </cell>
          <cell r="B16876">
            <v>1030000</v>
          </cell>
          <cell r="C16876" t="str">
            <v>総合図</v>
          </cell>
          <cell r="D16876" t="str">
            <v>1892-1894</v>
          </cell>
          <cell r="E16876" t="str">
            <v>1-20</v>
          </cell>
        </row>
        <row r="16877">
          <cell r="A16877">
            <v>3002120180</v>
          </cell>
          <cell r="B16877">
            <v>1030000</v>
          </cell>
          <cell r="C16877" t="str">
            <v>総合図</v>
          </cell>
          <cell r="D16877" t="str">
            <v>1897-1898;1898-1902</v>
          </cell>
          <cell r="E16877" t="str">
            <v>1-20;2-5</v>
          </cell>
        </row>
        <row r="16878">
          <cell r="A16878">
            <v>3002120184</v>
          </cell>
          <cell r="B16878">
            <v>1030000</v>
          </cell>
          <cell r="C16878" t="str">
            <v>総合図</v>
          </cell>
          <cell r="D16878" t="str">
            <v>2012-2013</v>
          </cell>
          <cell r="E16878" t="str">
            <v>18-19</v>
          </cell>
        </row>
        <row r="16879">
          <cell r="A16879">
            <v>3002120189</v>
          </cell>
          <cell r="B16879">
            <v>1030000</v>
          </cell>
          <cell r="C16879" t="str">
            <v>総合図</v>
          </cell>
          <cell r="D16879" t="str">
            <v>1971-1989</v>
          </cell>
          <cell r="E16879" t="str">
            <v>82-100</v>
          </cell>
        </row>
        <row r="16880">
          <cell r="A16880">
            <v>3002120197</v>
          </cell>
          <cell r="B16880">
            <v>1030000</v>
          </cell>
          <cell r="C16880" t="str">
            <v>総合図</v>
          </cell>
          <cell r="D16880" t="str">
            <v>1951-1964</v>
          </cell>
          <cell r="E16880" t="str">
            <v>1-7,8-27</v>
          </cell>
        </row>
        <row r="16881">
          <cell r="A16881">
            <v>3002120199</v>
          </cell>
          <cell r="B16881">
            <v>1030000</v>
          </cell>
          <cell r="C16881" t="str">
            <v>総合図</v>
          </cell>
          <cell r="D16881" t="str">
            <v>1954-1956</v>
          </cell>
          <cell r="E16881" t="str">
            <v>29-31</v>
          </cell>
        </row>
        <row r="16882">
          <cell r="A16882">
            <v>3002120203</v>
          </cell>
          <cell r="B16882">
            <v>1030000</v>
          </cell>
          <cell r="C16882" t="str">
            <v>総合図</v>
          </cell>
          <cell r="D16882" t="str">
            <v>1999-2012</v>
          </cell>
          <cell r="E16882" t="str">
            <v>16-17,19-28</v>
          </cell>
        </row>
        <row r="16883">
          <cell r="A16883">
            <v>3002120216</v>
          </cell>
          <cell r="B16883">
            <v>1030000</v>
          </cell>
          <cell r="C16883" t="str">
            <v>総合図</v>
          </cell>
          <cell r="D16883" t="str">
            <v>2013-2014</v>
          </cell>
          <cell r="E16883" t="str">
            <v>1(1-2,4),2(1-3)+</v>
          </cell>
        </row>
        <row r="16884">
          <cell r="A16884">
            <v>3002120231</v>
          </cell>
          <cell r="B16884">
            <v>1030000</v>
          </cell>
          <cell r="C16884" t="str">
            <v>総合図</v>
          </cell>
          <cell r="D16884" t="str">
            <v>2012-2013</v>
          </cell>
          <cell r="E16884" t="str">
            <v>1-4</v>
          </cell>
        </row>
        <row r="16885">
          <cell r="A16885">
            <v>3002120239</v>
          </cell>
          <cell r="B16885">
            <v>1030000</v>
          </cell>
          <cell r="C16885" t="str">
            <v>総合図</v>
          </cell>
          <cell r="D16885" t="str">
            <v>1958-1969</v>
          </cell>
          <cell r="E16885" t="str">
            <v>5(1-3,5-12),6,7(2-5,7-12),8(1-4,6-12),11(11-12),12(7-8),13(2-12),14(1-6,8-11),15(2,4-5,7-9,12),16(1-11)</v>
          </cell>
        </row>
        <row r="16886">
          <cell r="A16886">
            <v>3002120242</v>
          </cell>
          <cell r="B16886">
            <v>1030000</v>
          </cell>
          <cell r="C16886" t="str">
            <v>総合図</v>
          </cell>
          <cell r="D16886" t="str">
            <v>1983-1983</v>
          </cell>
          <cell r="E16886" t="str">
            <v>1983</v>
          </cell>
        </row>
        <row r="16887">
          <cell r="A16887">
            <v>3002120243</v>
          </cell>
          <cell r="B16887">
            <v>1030000</v>
          </cell>
          <cell r="C16887" t="str">
            <v>総合図</v>
          </cell>
          <cell r="D16887" t="str">
            <v>1912-1915</v>
          </cell>
          <cell r="E16887" t="str">
            <v>1(1-2)</v>
          </cell>
        </row>
        <row r="16888">
          <cell r="A16888">
            <v>3002120244</v>
          </cell>
          <cell r="B16888">
            <v>1030000</v>
          </cell>
          <cell r="C16888" t="str">
            <v>総合図</v>
          </cell>
          <cell r="D16888" t="str">
            <v>1891-1910</v>
          </cell>
          <cell r="E16888" t="str">
            <v>1-20</v>
          </cell>
        </row>
        <row r="16889">
          <cell r="A16889">
            <v>3002120263</v>
          </cell>
          <cell r="B16889">
            <v>1030000</v>
          </cell>
          <cell r="C16889" t="str">
            <v>総合図</v>
          </cell>
          <cell r="D16889" t="str">
            <v>2012-2012</v>
          </cell>
          <cell r="E16889" t="str">
            <v>53</v>
          </cell>
        </row>
        <row r="16890">
          <cell r="A16890">
            <v>3002120282</v>
          </cell>
          <cell r="B16890">
            <v>1030000</v>
          </cell>
          <cell r="C16890" t="str">
            <v>総合図</v>
          </cell>
          <cell r="D16890" t="str">
            <v>1939-1939</v>
          </cell>
          <cell r="E16890" t="str">
            <v>5</v>
          </cell>
        </row>
        <row r="16891">
          <cell r="A16891">
            <v>3002120287</v>
          </cell>
          <cell r="B16891">
            <v>1030000</v>
          </cell>
          <cell r="C16891" t="str">
            <v>総合図</v>
          </cell>
          <cell r="D16891" t="str">
            <v>2010-2010</v>
          </cell>
          <cell r="E16891" t="str">
            <v>2010</v>
          </cell>
        </row>
        <row r="16892">
          <cell r="A16892">
            <v>3002120296</v>
          </cell>
          <cell r="B16892">
            <v>1030000</v>
          </cell>
          <cell r="C16892" t="str">
            <v>総合図</v>
          </cell>
          <cell r="D16892" t="str">
            <v>1996-2010</v>
          </cell>
          <cell r="E16892" t="str">
            <v>1-29</v>
          </cell>
        </row>
        <row r="16893">
          <cell r="A16893">
            <v>3002120304</v>
          </cell>
          <cell r="B16893">
            <v>1030000</v>
          </cell>
          <cell r="C16893" t="str">
            <v>総合図</v>
          </cell>
          <cell r="D16893" t="str">
            <v>1991-1991</v>
          </cell>
          <cell r="E16893" t="str">
            <v>3-4</v>
          </cell>
        </row>
        <row r="16894">
          <cell r="A16894">
            <v>3002120305</v>
          </cell>
          <cell r="B16894">
            <v>1030000</v>
          </cell>
          <cell r="C16894" t="str">
            <v>総合図</v>
          </cell>
          <cell r="D16894" t="str">
            <v>1991-1991</v>
          </cell>
          <cell r="E16894" t="str">
            <v>18</v>
          </cell>
        </row>
        <row r="16895">
          <cell r="A16895">
            <v>3002120306</v>
          </cell>
          <cell r="B16895">
            <v>1030000</v>
          </cell>
          <cell r="C16895" t="str">
            <v>総合図</v>
          </cell>
          <cell r="D16895" t="str">
            <v>1996-1996</v>
          </cell>
          <cell r="E16895" t="str">
            <v>9</v>
          </cell>
        </row>
        <row r="16896">
          <cell r="A16896">
            <v>3002120307</v>
          </cell>
          <cell r="B16896">
            <v>1030000</v>
          </cell>
          <cell r="C16896" t="str">
            <v>総合図</v>
          </cell>
          <cell r="D16896" t="str">
            <v>1989-1989</v>
          </cell>
          <cell r="E16896" t="str">
            <v>59</v>
          </cell>
        </row>
        <row r="16897">
          <cell r="A16897">
            <v>3002120308</v>
          </cell>
          <cell r="B16897">
            <v>1030000</v>
          </cell>
          <cell r="C16897" t="str">
            <v>総合図</v>
          </cell>
          <cell r="D16897" t="str">
            <v>1944-1948</v>
          </cell>
          <cell r="E16897" t="str">
            <v>19-23</v>
          </cell>
        </row>
        <row r="16898">
          <cell r="A16898">
            <v>3002120353</v>
          </cell>
          <cell r="B16898">
            <v>1030000</v>
          </cell>
          <cell r="C16898" t="str">
            <v>総合図</v>
          </cell>
          <cell r="D16898" t="str">
            <v>1978-1980</v>
          </cell>
          <cell r="E16898" t="str">
            <v>1978,1980</v>
          </cell>
        </row>
        <row r="16899">
          <cell r="A16899">
            <v>3002120375</v>
          </cell>
          <cell r="B16899">
            <v>1030000</v>
          </cell>
          <cell r="C16899" t="str">
            <v>総合図</v>
          </cell>
          <cell r="D16899" t="str">
            <v>1916-1926</v>
          </cell>
          <cell r="E16899" t="str">
            <v>3-13</v>
          </cell>
        </row>
        <row r="16900">
          <cell r="A16900">
            <v>3002120377</v>
          </cell>
          <cell r="B16900">
            <v>1030000</v>
          </cell>
          <cell r="C16900" t="str">
            <v>総合図</v>
          </cell>
          <cell r="D16900" t="str">
            <v>1985-2012</v>
          </cell>
          <cell r="E16900" t="str">
            <v>10-21</v>
          </cell>
        </row>
        <row r="16901">
          <cell r="A16901">
            <v>3002120378</v>
          </cell>
          <cell r="B16901">
            <v>1030000</v>
          </cell>
          <cell r="C16901" t="str">
            <v>総合図</v>
          </cell>
          <cell r="D16901" t="str">
            <v>2006-2012</v>
          </cell>
          <cell r="E16901" t="str">
            <v>1-7</v>
          </cell>
        </row>
        <row r="16902">
          <cell r="A16902">
            <v>3002120383</v>
          </cell>
          <cell r="B16902">
            <v>1030000</v>
          </cell>
          <cell r="C16902" t="str">
            <v>総合図</v>
          </cell>
          <cell r="D16902" t="str">
            <v>1971-1976</v>
          </cell>
          <cell r="E16902" t="str">
            <v>46-51</v>
          </cell>
        </row>
        <row r="16903">
          <cell r="A16903">
            <v>3002120402</v>
          </cell>
          <cell r="B16903">
            <v>1030000</v>
          </cell>
          <cell r="C16903" t="str">
            <v>総合図</v>
          </cell>
          <cell r="D16903" t="str">
            <v>2013-2014</v>
          </cell>
          <cell r="E16903" t="str">
            <v>5-6+</v>
          </cell>
        </row>
        <row r="16904">
          <cell r="A16904">
            <v>3002120449</v>
          </cell>
          <cell r="B16904">
            <v>1030000</v>
          </cell>
          <cell r="C16904" t="str">
            <v>総合図</v>
          </cell>
          <cell r="D16904" t="str">
            <v>1987-1998</v>
          </cell>
          <cell r="E16904" t="str">
            <v>39-49</v>
          </cell>
        </row>
        <row r="16905">
          <cell r="A16905">
            <v>3002120451</v>
          </cell>
          <cell r="B16905">
            <v>1030000</v>
          </cell>
          <cell r="C16905" t="str">
            <v>総合図</v>
          </cell>
          <cell r="D16905" t="str">
            <v>1876-1931</v>
          </cell>
          <cell r="E16905" t="str">
            <v>1-52</v>
          </cell>
        </row>
        <row r="16906">
          <cell r="A16906">
            <v>3002120455</v>
          </cell>
          <cell r="B16906">
            <v>1030000</v>
          </cell>
          <cell r="C16906" t="str">
            <v>総合図</v>
          </cell>
          <cell r="D16906" t="str">
            <v>2012-2012</v>
          </cell>
          <cell r="E16906" t="str">
            <v>24+</v>
          </cell>
        </row>
        <row r="16907">
          <cell r="A16907">
            <v>3002120457</v>
          </cell>
          <cell r="B16907">
            <v>1030000</v>
          </cell>
          <cell r="C16907" t="str">
            <v>総合図</v>
          </cell>
          <cell r="D16907" t="str">
            <v>1940-1941</v>
          </cell>
          <cell r="E16907" t="str">
            <v>9-12,18</v>
          </cell>
        </row>
        <row r="16908">
          <cell r="A16908">
            <v>3002120460</v>
          </cell>
          <cell r="B16908">
            <v>1030000</v>
          </cell>
          <cell r="C16908" t="str">
            <v>総合図</v>
          </cell>
          <cell r="D16908" t="str">
            <v>1919-1922</v>
          </cell>
          <cell r="E16908" t="str">
            <v>1919-1922</v>
          </cell>
        </row>
        <row r="16909">
          <cell r="A16909">
            <v>3002120463</v>
          </cell>
          <cell r="B16909">
            <v>1030000</v>
          </cell>
          <cell r="C16909" t="str">
            <v>総合図</v>
          </cell>
          <cell r="D16909" t="str">
            <v>1935-1945</v>
          </cell>
          <cell r="E16909" t="str">
            <v>37-47</v>
          </cell>
        </row>
        <row r="16910">
          <cell r="A16910">
            <v>3002120483</v>
          </cell>
          <cell r="B16910">
            <v>1030000</v>
          </cell>
          <cell r="C16910" t="str">
            <v>総合図</v>
          </cell>
          <cell r="D16910" t="str">
            <v>1958-1963</v>
          </cell>
          <cell r="E16910" t="str">
            <v>2-7</v>
          </cell>
        </row>
        <row r="16911">
          <cell r="A16911">
            <v>3002120484</v>
          </cell>
          <cell r="B16911">
            <v>1030000</v>
          </cell>
          <cell r="C16911" t="str">
            <v>総合図</v>
          </cell>
          <cell r="D16911" t="str">
            <v>1966-1967</v>
          </cell>
          <cell r="E16911" t="str">
            <v>1966-1967</v>
          </cell>
        </row>
        <row r="16912">
          <cell r="A16912">
            <v>3002120485</v>
          </cell>
          <cell r="B16912">
            <v>1030000</v>
          </cell>
          <cell r="C16912" t="str">
            <v>総合図</v>
          </cell>
          <cell r="D16912" t="str">
            <v>1974-1974</v>
          </cell>
          <cell r="E16912" t="str">
            <v>12</v>
          </cell>
        </row>
        <row r="16913">
          <cell r="A16913">
            <v>3002120486</v>
          </cell>
          <cell r="B16913">
            <v>1030000</v>
          </cell>
          <cell r="C16913" t="str">
            <v>総合図</v>
          </cell>
          <cell r="D16913" t="str">
            <v>1948-1948</v>
          </cell>
          <cell r="E16913" t="str">
            <v>9-10</v>
          </cell>
        </row>
        <row r="16914">
          <cell r="A16914">
            <v>3002120487</v>
          </cell>
          <cell r="B16914">
            <v>1030700</v>
          </cell>
          <cell r="C16914" t="str">
            <v>総合図-書庫</v>
          </cell>
          <cell r="D16914" t="str">
            <v>1926-1932</v>
          </cell>
          <cell r="E16914" t="str">
            <v>3,8-9</v>
          </cell>
        </row>
        <row r="16915">
          <cell r="A16915">
            <v>3002120496</v>
          </cell>
          <cell r="B16915">
            <v>1030000</v>
          </cell>
          <cell r="C16915" t="str">
            <v>総合図</v>
          </cell>
          <cell r="D16915" t="str">
            <v>1938-1941</v>
          </cell>
          <cell r="E16915" t="str">
            <v>10(1),12(1)</v>
          </cell>
        </row>
        <row r="16916">
          <cell r="A16916">
            <v>3002120498</v>
          </cell>
          <cell r="B16916">
            <v>1030000</v>
          </cell>
          <cell r="C16916" t="str">
            <v>総合図</v>
          </cell>
          <cell r="D16916" t="str">
            <v>1942-1943</v>
          </cell>
          <cell r="E16916" t="str">
            <v>1-2</v>
          </cell>
        </row>
        <row r="16917">
          <cell r="A16917">
            <v>3002120499</v>
          </cell>
          <cell r="B16917">
            <v>1030000</v>
          </cell>
          <cell r="C16917" t="str">
            <v>総合図</v>
          </cell>
          <cell r="D16917" t="str">
            <v>1936-1936</v>
          </cell>
          <cell r="E16917" t="str">
            <v>5</v>
          </cell>
        </row>
        <row r="16918">
          <cell r="A16918">
            <v>3002120500</v>
          </cell>
          <cell r="B16918">
            <v>1030000</v>
          </cell>
          <cell r="C16918" t="str">
            <v>総合図</v>
          </cell>
          <cell r="D16918" t="str">
            <v>1868-1868</v>
          </cell>
          <cell r="E16918" t="str">
            <v>2</v>
          </cell>
        </row>
        <row r="16919">
          <cell r="A16919">
            <v>3002120502</v>
          </cell>
          <cell r="B16919">
            <v>1030000</v>
          </cell>
          <cell r="C16919" t="str">
            <v>総合図</v>
          </cell>
          <cell r="D16919" t="str">
            <v>1928-1932</v>
          </cell>
          <cell r="E16919" t="str">
            <v>1-5</v>
          </cell>
        </row>
        <row r="16920">
          <cell r="A16920">
            <v>3002120505</v>
          </cell>
          <cell r="B16920">
            <v>1030000</v>
          </cell>
          <cell r="C16920" t="str">
            <v>総合図</v>
          </cell>
          <cell r="D16920" t="str">
            <v>1937-1939</v>
          </cell>
          <cell r="E16920" t="str">
            <v>107-142</v>
          </cell>
        </row>
        <row r="16921">
          <cell r="A16921">
            <v>3002120508</v>
          </cell>
          <cell r="B16921">
            <v>1030000</v>
          </cell>
          <cell r="C16921" t="str">
            <v>総合図</v>
          </cell>
          <cell r="D16921" t="str">
            <v>1968-1968</v>
          </cell>
          <cell r="E16921" t="str">
            <v>1</v>
          </cell>
        </row>
        <row r="16922">
          <cell r="A16922">
            <v>3002120516</v>
          </cell>
          <cell r="B16922">
            <v>1030000</v>
          </cell>
          <cell r="C16922" t="str">
            <v>総合図</v>
          </cell>
          <cell r="D16922" t="str">
            <v>1941-1941</v>
          </cell>
          <cell r="E16922" t="str">
            <v>1-6</v>
          </cell>
        </row>
        <row r="16923">
          <cell r="A16923">
            <v>3002120517</v>
          </cell>
          <cell r="B16923">
            <v>1030000</v>
          </cell>
          <cell r="C16923" t="str">
            <v>総合図</v>
          </cell>
          <cell r="D16923" t="str">
            <v>1938-1938</v>
          </cell>
          <cell r="E16923" t="str">
            <v>1938</v>
          </cell>
        </row>
        <row r="16924">
          <cell r="A16924">
            <v>3002120518</v>
          </cell>
          <cell r="B16924">
            <v>1030000</v>
          </cell>
          <cell r="C16924" t="str">
            <v>総合図</v>
          </cell>
          <cell r="D16924" t="str">
            <v>1945-1945</v>
          </cell>
          <cell r="E16924" t="str">
            <v>1(1)</v>
          </cell>
        </row>
        <row r="16925">
          <cell r="A16925">
            <v>3002120519</v>
          </cell>
          <cell r="B16925">
            <v>1030000</v>
          </cell>
          <cell r="C16925" t="str">
            <v>総合図</v>
          </cell>
          <cell r="D16925" t="str">
            <v>1942-1942</v>
          </cell>
          <cell r="E16925" t="str">
            <v>2</v>
          </cell>
        </row>
        <row r="16926">
          <cell r="A16926">
            <v>3002120520</v>
          </cell>
          <cell r="B16926">
            <v>1030000</v>
          </cell>
          <cell r="C16926" t="str">
            <v>総合図</v>
          </cell>
          <cell r="D16926" t="str">
            <v>1942-1944</v>
          </cell>
          <cell r="E16926" t="str">
            <v>1-3,6</v>
          </cell>
        </row>
        <row r="16927">
          <cell r="A16927">
            <v>3002120540</v>
          </cell>
          <cell r="B16927">
            <v>1030000</v>
          </cell>
          <cell r="C16927" t="str">
            <v>総合図</v>
          </cell>
          <cell r="D16927" t="str">
            <v>1986-2003</v>
          </cell>
          <cell r="E16927" t="str">
            <v>8-20</v>
          </cell>
        </row>
        <row r="16928">
          <cell r="A16928">
            <v>3002120567</v>
          </cell>
          <cell r="B16928">
            <v>1030000</v>
          </cell>
          <cell r="C16928" t="str">
            <v>総合図</v>
          </cell>
          <cell r="D16928" t="str">
            <v>2013-2013</v>
          </cell>
          <cell r="E16928" t="str">
            <v>2013+</v>
          </cell>
        </row>
        <row r="16929">
          <cell r="A16929">
            <v>3002120576</v>
          </cell>
          <cell r="B16929">
            <v>1030000</v>
          </cell>
          <cell r="C16929" t="str">
            <v>総合図</v>
          </cell>
          <cell r="D16929" t="str">
            <v>1977-1978</v>
          </cell>
          <cell r="E16929" t="str">
            <v>1</v>
          </cell>
        </row>
        <row r="16930">
          <cell r="A16930">
            <v>3002120577</v>
          </cell>
          <cell r="B16930">
            <v>1030000</v>
          </cell>
          <cell r="C16930" t="str">
            <v>総合図</v>
          </cell>
          <cell r="D16930" t="str">
            <v>1967-1967</v>
          </cell>
          <cell r="E16930" t="str">
            <v>1</v>
          </cell>
        </row>
        <row r="16931">
          <cell r="A16931">
            <v>3002120578</v>
          </cell>
          <cell r="B16931">
            <v>1030000</v>
          </cell>
          <cell r="C16931" t="str">
            <v>総合図</v>
          </cell>
          <cell r="D16931" t="str">
            <v>1909-1909;1914-1921</v>
          </cell>
          <cell r="E16931" t="str">
            <v>42;3,9-10</v>
          </cell>
        </row>
        <row r="16932">
          <cell r="A16932">
            <v>3002120579</v>
          </cell>
          <cell r="B16932">
            <v>1030000</v>
          </cell>
          <cell r="C16932" t="str">
            <v>総合図</v>
          </cell>
          <cell r="D16932" t="str">
            <v>1933-1935</v>
          </cell>
          <cell r="E16932" t="str">
            <v>1-9</v>
          </cell>
        </row>
        <row r="16933">
          <cell r="A16933">
            <v>3002120580</v>
          </cell>
          <cell r="B16933">
            <v>1030000</v>
          </cell>
          <cell r="C16933" t="str">
            <v>総合図</v>
          </cell>
          <cell r="D16933" t="str">
            <v>1935-1936</v>
          </cell>
          <cell r="E16933" t="str">
            <v>1-7</v>
          </cell>
        </row>
        <row r="16934">
          <cell r="A16934">
            <v>3002120581</v>
          </cell>
          <cell r="B16934">
            <v>1030000</v>
          </cell>
          <cell r="C16934" t="str">
            <v>総合図</v>
          </cell>
          <cell r="D16934" t="str">
            <v>1936-1936</v>
          </cell>
          <cell r="E16934" t="str">
            <v>8-10</v>
          </cell>
        </row>
        <row r="16935">
          <cell r="A16935">
            <v>3002120583</v>
          </cell>
          <cell r="B16935">
            <v>1030000</v>
          </cell>
          <cell r="C16935" t="str">
            <v>総合図</v>
          </cell>
          <cell r="D16935" t="str">
            <v>1889-1901</v>
          </cell>
          <cell r="E16935" t="str">
            <v>1-133,135-202,204,206,208,210-219,221,223-225,227,229-230,232-235,237-238</v>
          </cell>
        </row>
        <row r="16936">
          <cell r="A16936">
            <v>3002120584</v>
          </cell>
          <cell r="B16936">
            <v>1030000</v>
          </cell>
          <cell r="C16936" t="str">
            <v>総合図</v>
          </cell>
          <cell r="D16936" t="str">
            <v>1934-1935</v>
          </cell>
          <cell r="E16936" t="str">
            <v>2(1,12)</v>
          </cell>
        </row>
        <row r="16937">
          <cell r="A16937">
            <v>3002120592</v>
          </cell>
          <cell r="B16937">
            <v>1030000</v>
          </cell>
          <cell r="C16937" t="str">
            <v>総合図</v>
          </cell>
          <cell r="D16937" t="str">
            <v>1984-1984</v>
          </cell>
          <cell r="E16937" t="str">
            <v>1984</v>
          </cell>
        </row>
        <row r="16938">
          <cell r="A16938">
            <v>3002120593</v>
          </cell>
          <cell r="B16938">
            <v>1030000</v>
          </cell>
          <cell r="C16938" t="str">
            <v>総合図</v>
          </cell>
          <cell r="D16938" t="str">
            <v>1957-1978</v>
          </cell>
          <cell r="E16938" t="str">
            <v>1957-1978</v>
          </cell>
        </row>
        <row r="16939">
          <cell r="A16939">
            <v>3002120594</v>
          </cell>
          <cell r="B16939">
            <v>1030000</v>
          </cell>
          <cell r="C16939" t="str">
            <v>総合図</v>
          </cell>
          <cell r="D16939" t="str">
            <v>1952-1954</v>
          </cell>
          <cell r="E16939" t="str">
            <v>1-2</v>
          </cell>
        </row>
        <row r="16940">
          <cell r="A16940">
            <v>3002120596</v>
          </cell>
          <cell r="B16940">
            <v>1030000</v>
          </cell>
          <cell r="C16940" t="str">
            <v>総合図</v>
          </cell>
          <cell r="D16940" t="str">
            <v>1932-1965</v>
          </cell>
          <cell r="E16940" t="str">
            <v>1-16</v>
          </cell>
        </row>
        <row r="16941">
          <cell r="A16941">
            <v>3002120597</v>
          </cell>
          <cell r="B16941">
            <v>1030000</v>
          </cell>
          <cell r="C16941" t="str">
            <v>総合図</v>
          </cell>
          <cell r="D16941" t="str">
            <v>1933-1938</v>
          </cell>
          <cell r="E16941" t="str">
            <v>9-11</v>
          </cell>
        </row>
        <row r="16942">
          <cell r="A16942">
            <v>3002120598</v>
          </cell>
          <cell r="B16942">
            <v>1030000</v>
          </cell>
          <cell r="C16942" t="str">
            <v>総合図</v>
          </cell>
          <cell r="D16942" t="str">
            <v>1970-1970</v>
          </cell>
          <cell r="E16942" t="str">
            <v>1</v>
          </cell>
        </row>
        <row r="16943">
          <cell r="A16943">
            <v>3002120614</v>
          </cell>
          <cell r="B16943">
            <v>1030000</v>
          </cell>
          <cell r="C16943" t="str">
            <v>総合図</v>
          </cell>
          <cell r="D16943" t="str">
            <v>1951-1960</v>
          </cell>
          <cell r="E16943" t="str">
            <v>1951(10),1952(3,10),1953(4,7,10),1954(4,7,10),1955(4,6,10),1957(5,10),1958(4,10),1959(4,10),1960(4),1962(10),1963(4,10),1969(12)</v>
          </cell>
        </row>
        <row r="16944">
          <cell r="A16944">
            <v>3002120624</v>
          </cell>
          <cell r="B16944">
            <v>1030000</v>
          </cell>
          <cell r="C16944" t="str">
            <v>総合図</v>
          </cell>
          <cell r="D16944" t="str">
            <v>1971-1973</v>
          </cell>
          <cell r="E16944" t="str">
            <v>1971-1973</v>
          </cell>
        </row>
        <row r="16945">
          <cell r="A16945">
            <v>3002120625</v>
          </cell>
          <cell r="B16945">
            <v>1030000</v>
          </cell>
          <cell r="C16945" t="str">
            <v>総合図</v>
          </cell>
          <cell r="D16945" t="str">
            <v>1952-1952</v>
          </cell>
          <cell r="E16945" t="str">
            <v>1(1,3)</v>
          </cell>
        </row>
        <row r="16946">
          <cell r="A16946">
            <v>3002120626</v>
          </cell>
          <cell r="B16946">
            <v>1030000</v>
          </cell>
          <cell r="C16946" t="str">
            <v>総合図</v>
          </cell>
          <cell r="D16946" t="str">
            <v>1954-1955</v>
          </cell>
          <cell r="E16946" t="str">
            <v>1-3</v>
          </cell>
        </row>
        <row r="16947">
          <cell r="A16947">
            <v>3002120627</v>
          </cell>
          <cell r="B16947">
            <v>1030000</v>
          </cell>
          <cell r="C16947" t="str">
            <v>総合図</v>
          </cell>
          <cell r="D16947" t="str">
            <v>1962-1967</v>
          </cell>
          <cell r="E16947" t="str">
            <v>1-2,5</v>
          </cell>
        </row>
        <row r="16948">
          <cell r="A16948">
            <v>3002120628</v>
          </cell>
          <cell r="B16948">
            <v>1030000</v>
          </cell>
          <cell r="C16948" t="str">
            <v>総合図</v>
          </cell>
          <cell r="D16948" t="str">
            <v>1982-1983</v>
          </cell>
          <cell r="E16948" t="str">
            <v>7(10-12),8(1-3)</v>
          </cell>
        </row>
        <row r="16949">
          <cell r="A16949">
            <v>3002120629</v>
          </cell>
          <cell r="B16949">
            <v>1030000</v>
          </cell>
          <cell r="C16949" t="str">
            <v>総合図</v>
          </cell>
          <cell r="D16949" t="str">
            <v>1959-1972</v>
          </cell>
          <cell r="E16949" t="str">
            <v>11,13-14,21-22,24-25</v>
          </cell>
        </row>
        <row r="16950">
          <cell r="A16950">
            <v>3002120632</v>
          </cell>
          <cell r="B16950">
            <v>1030000</v>
          </cell>
          <cell r="C16950" t="str">
            <v>総合図</v>
          </cell>
          <cell r="D16950" t="str">
            <v>1950-1950</v>
          </cell>
          <cell r="E16950" t="str">
            <v>2</v>
          </cell>
        </row>
        <row r="16951">
          <cell r="A16951">
            <v>3002120633</v>
          </cell>
          <cell r="B16951">
            <v>1030000</v>
          </cell>
          <cell r="C16951" t="str">
            <v>総合図</v>
          </cell>
          <cell r="D16951" t="str">
            <v>1967-1967</v>
          </cell>
          <cell r="E16951" t="str">
            <v>1-2</v>
          </cell>
        </row>
        <row r="16952">
          <cell r="A16952">
            <v>3002120635</v>
          </cell>
          <cell r="B16952">
            <v>1030000</v>
          </cell>
          <cell r="C16952" t="str">
            <v>総合図</v>
          </cell>
          <cell r="D16952" t="str">
            <v>1947-1947</v>
          </cell>
          <cell r="E16952" t="str">
            <v>3(2)</v>
          </cell>
        </row>
        <row r="16953">
          <cell r="A16953">
            <v>3002120647</v>
          </cell>
          <cell r="B16953">
            <v>1030000</v>
          </cell>
          <cell r="C16953" t="str">
            <v>総合図</v>
          </cell>
          <cell r="D16953" t="str">
            <v>1969-1969</v>
          </cell>
          <cell r="E16953" t="str">
            <v>1</v>
          </cell>
        </row>
        <row r="16954">
          <cell r="A16954">
            <v>3002120648</v>
          </cell>
          <cell r="B16954">
            <v>1030000</v>
          </cell>
          <cell r="C16954" t="str">
            <v>総合図</v>
          </cell>
          <cell r="D16954" t="str">
            <v>1954-1954</v>
          </cell>
          <cell r="E16954" t="str">
            <v>3</v>
          </cell>
        </row>
        <row r="16955">
          <cell r="A16955">
            <v>3002120659</v>
          </cell>
          <cell r="B16955">
            <v>1030000</v>
          </cell>
          <cell r="C16955" t="str">
            <v>総合図</v>
          </cell>
          <cell r="D16955" t="str">
            <v>1964-1967</v>
          </cell>
          <cell r="E16955" t="str">
            <v>39-42</v>
          </cell>
        </row>
        <row r="16956">
          <cell r="A16956">
            <v>3002120668</v>
          </cell>
          <cell r="B16956">
            <v>1030000</v>
          </cell>
          <cell r="C16956" t="str">
            <v>総合図</v>
          </cell>
          <cell r="D16956" t="str">
            <v>1977-1977</v>
          </cell>
          <cell r="E16956" t="str">
            <v>492-501,503-515</v>
          </cell>
        </row>
        <row r="16957">
          <cell r="A16957">
            <v>3002120669</v>
          </cell>
          <cell r="B16957">
            <v>1030000</v>
          </cell>
          <cell r="C16957" t="str">
            <v>総合図</v>
          </cell>
          <cell r="D16957" t="str">
            <v>1928-1932</v>
          </cell>
          <cell r="E16957" t="str">
            <v>1-6</v>
          </cell>
        </row>
        <row r="16958">
          <cell r="A16958">
            <v>3002120670</v>
          </cell>
          <cell r="B16958">
            <v>1030000</v>
          </cell>
          <cell r="C16958" t="str">
            <v>総合図</v>
          </cell>
          <cell r="D16958" t="str">
            <v>1967-1968</v>
          </cell>
          <cell r="E16958" t="str">
            <v>27-34,36-37</v>
          </cell>
        </row>
        <row r="16959">
          <cell r="A16959">
            <v>3002120671</v>
          </cell>
          <cell r="B16959">
            <v>1030000</v>
          </cell>
          <cell r="C16959" t="str">
            <v>総合図</v>
          </cell>
          <cell r="D16959" t="str">
            <v>1965-1975</v>
          </cell>
          <cell r="E16959" t="str">
            <v>1-10</v>
          </cell>
        </row>
        <row r="16960">
          <cell r="A16960">
            <v>3002120672</v>
          </cell>
          <cell r="B16960">
            <v>1030000</v>
          </cell>
          <cell r="C16960" t="str">
            <v>総合図</v>
          </cell>
          <cell r="D16960" t="str">
            <v>1951-1952</v>
          </cell>
          <cell r="E16960" t="str">
            <v>1-2</v>
          </cell>
        </row>
        <row r="16961">
          <cell r="A16961">
            <v>3002120673</v>
          </cell>
          <cell r="B16961">
            <v>1030000</v>
          </cell>
          <cell r="C16961" t="str">
            <v>総合図</v>
          </cell>
          <cell r="D16961" t="str">
            <v>1967-1969</v>
          </cell>
          <cell r="E16961" t="str">
            <v>10-12</v>
          </cell>
        </row>
        <row r="16962">
          <cell r="A16962">
            <v>3002120674</v>
          </cell>
          <cell r="B16962">
            <v>1030000</v>
          </cell>
          <cell r="C16962" t="str">
            <v>総合図</v>
          </cell>
          <cell r="D16962" t="str">
            <v>1954-1955</v>
          </cell>
          <cell r="E16962" t="str">
            <v>1-2</v>
          </cell>
        </row>
        <row r="16963">
          <cell r="A16963">
            <v>3002120675</v>
          </cell>
          <cell r="B16963">
            <v>1030000</v>
          </cell>
          <cell r="C16963" t="str">
            <v>総合図</v>
          </cell>
          <cell r="D16963" t="str">
            <v>1964-1964</v>
          </cell>
          <cell r="E16963" t="str">
            <v>39</v>
          </cell>
        </row>
        <row r="16964">
          <cell r="A16964">
            <v>3002120676</v>
          </cell>
          <cell r="B16964">
            <v>1030000</v>
          </cell>
          <cell r="C16964" t="str">
            <v>総合図</v>
          </cell>
          <cell r="D16964" t="str">
            <v>1964-1969</v>
          </cell>
          <cell r="E16964" t="str">
            <v>2,6-7</v>
          </cell>
        </row>
        <row r="16965">
          <cell r="A16965">
            <v>3002120677</v>
          </cell>
          <cell r="B16965">
            <v>1030000</v>
          </cell>
          <cell r="C16965" t="str">
            <v>総合図</v>
          </cell>
          <cell r="D16965" t="str">
            <v>1967-1973</v>
          </cell>
          <cell r="E16965" t="str">
            <v>30-32,34-38,41-42,44-45</v>
          </cell>
        </row>
        <row r="16966">
          <cell r="A16966">
            <v>3002120678</v>
          </cell>
          <cell r="B16966">
            <v>1030000</v>
          </cell>
          <cell r="C16966" t="str">
            <v>総合図</v>
          </cell>
          <cell r="D16966" t="str">
            <v>1971-1975</v>
          </cell>
          <cell r="E16966" t="str">
            <v>10-11</v>
          </cell>
        </row>
        <row r="16967">
          <cell r="A16967">
            <v>3002120679</v>
          </cell>
          <cell r="B16967">
            <v>1030000</v>
          </cell>
          <cell r="C16967" t="str">
            <v>総合図</v>
          </cell>
          <cell r="D16967" t="str">
            <v>1951-1951;1951-1953</v>
          </cell>
          <cell r="E16967" t="str">
            <v>26(5,7);4-16</v>
          </cell>
        </row>
        <row r="16968">
          <cell r="A16968">
            <v>3002120680</v>
          </cell>
          <cell r="B16968">
            <v>1030000</v>
          </cell>
          <cell r="C16968" t="str">
            <v>総合図</v>
          </cell>
          <cell r="D16968" t="str">
            <v>1959-1964</v>
          </cell>
          <cell r="E16968" t="str">
            <v>2,5-6,8-12,16,18</v>
          </cell>
        </row>
        <row r="16969">
          <cell r="A16969">
            <v>3002120681</v>
          </cell>
          <cell r="B16969">
            <v>1030000</v>
          </cell>
          <cell r="C16969" t="str">
            <v>総合図</v>
          </cell>
          <cell r="D16969" t="str">
            <v>1957-1959</v>
          </cell>
          <cell r="E16969" t="str">
            <v>10-29,31-32,36,42</v>
          </cell>
        </row>
        <row r="16970">
          <cell r="A16970">
            <v>3002120682</v>
          </cell>
          <cell r="B16970">
            <v>1030000</v>
          </cell>
          <cell r="C16970" t="str">
            <v>総合図</v>
          </cell>
          <cell r="D16970" t="str">
            <v>1950-1955</v>
          </cell>
          <cell r="E16970" t="str">
            <v>18-21,23-24</v>
          </cell>
        </row>
        <row r="16971">
          <cell r="A16971">
            <v>3002120683</v>
          </cell>
          <cell r="B16971">
            <v>1030000</v>
          </cell>
          <cell r="C16971" t="str">
            <v>総合図</v>
          </cell>
          <cell r="D16971" t="str">
            <v>1952-1956</v>
          </cell>
          <cell r="E16971" t="str">
            <v>27-29,31</v>
          </cell>
        </row>
        <row r="16972">
          <cell r="A16972">
            <v>3002120695</v>
          </cell>
          <cell r="B16972">
            <v>1030000</v>
          </cell>
          <cell r="C16972" t="str">
            <v>総合図</v>
          </cell>
          <cell r="D16972" t="str">
            <v>1890-1891</v>
          </cell>
          <cell r="E16972" t="str">
            <v>1890-1891</v>
          </cell>
        </row>
        <row r="16973">
          <cell r="A16973">
            <v>3002120696</v>
          </cell>
          <cell r="B16973">
            <v>1030000</v>
          </cell>
          <cell r="C16973" t="str">
            <v>総合図</v>
          </cell>
          <cell r="D16973" t="str">
            <v>1892-1938</v>
          </cell>
          <cell r="E16973" t="str">
            <v>1892-1938</v>
          </cell>
        </row>
        <row r="16974">
          <cell r="A16974">
            <v>3002120697</v>
          </cell>
          <cell r="B16974">
            <v>1030000</v>
          </cell>
          <cell r="C16974" t="str">
            <v>総合図</v>
          </cell>
          <cell r="D16974" t="str">
            <v>1939-1969</v>
          </cell>
          <cell r="E16974" t="str">
            <v>56-86</v>
          </cell>
        </row>
        <row r="16975">
          <cell r="A16975">
            <v>3002120700</v>
          </cell>
          <cell r="B16975">
            <v>1030000</v>
          </cell>
          <cell r="C16975" t="str">
            <v>総合図</v>
          </cell>
          <cell r="D16975" t="str">
            <v>1933-1940</v>
          </cell>
          <cell r="E16975" t="str">
            <v>1-6</v>
          </cell>
        </row>
        <row r="16976">
          <cell r="A16976">
            <v>3002120703</v>
          </cell>
          <cell r="B16976">
            <v>1030000</v>
          </cell>
          <cell r="C16976" t="str">
            <v>総合図</v>
          </cell>
          <cell r="D16976" t="str">
            <v>1909-1944</v>
          </cell>
          <cell r="E16976" t="str">
            <v>25-482</v>
          </cell>
        </row>
        <row r="16977">
          <cell r="A16977">
            <v>3002120704</v>
          </cell>
          <cell r="B16977">
            <v>1030000</v>
          </cell>
          <cell r="C16977" t="str">
            <v>総合図</v>
          </cell>
          <cell r="D16977" t="str">
            <v>1907-1909</v>
          </cell>
          <cell r="E16977" t="str">
            <v>1-24</v>
          </cell>
        </row>
        <row r="16978">
          <cell r="A16978">
            <v>3002120705</v>
          </cell>
          <cell r="B16978">
            <v>1030000</v>
          </cell>
          <cell r="C16978" t="str">
            <v>総合図</v>
          </cell>
          <cell r="D16978" t="str">
            <v>1905-1907</v>
          </cell>
          <cell r="E16978" t="str">
            <v>1-3</v>
          </cell>
        </row>
        <row r="16979">
          <cell r="A16979">
            <v>3002120707</v>
          </cell>
          <cell r="B16979">
            <v>1030000</v>
          </cell>
          <cell r="C16979" t="str">
            <v>総合図</v>
          </cell>
          <cell r="D16979" t="str">
            <v>1951-1952</v>
          </cell>
          <cell r="E16979" t="str">
            <v>1-2</v>
          </cell>
        </row>
        <row r="16980">
          <cell r="A16980">
            <v>3002120709</v>
          </cell>
          <cell r="B16980">
            <v>1030000</v>
          </cell>
          <cell r="C16980" t="str">
            <v>総合図</v>
          </cell>
          <cell r="D16980" t="str">
            <v>1947-1947</v>
          </cell>
          <cell r="E16980" t="str">
            <v>41(14)</v>
          </cell>
        </row>
        <row r="16981">
          <cell r="A16981">
            <v>3002120711</v>
          </cell>
          <cell r="B16981">
            <v>1030000</v>
          </cell>
          <cell r="C16981" t="str">
            <v>総合図</v>
          </cell>
          <cell r="D16981" t="str">
            <v>1938-1938</v>
          </cell>
          <cell r="E16981" t="str">
            <v>8</v>
          </cell>
        </row>
        <row r="16982">
          <cell r="A16982">
            <v>3002120712</v>
          </cell>
          <cell r="B16982">
            <v>1030000</v>
          </cell>
          <cell r="C16982" t="str">
            <v>総合図</v>
          </cell>
          <cell r="D16982" t="str">
            <v>1935-1938</v>
          </cell>
          <cell r="E16982" t="str">
            <v>1-2</v>
          </cell>
        </row>
        <row r="16983">
          <cell r="A16983">
            <v>3002120713</v>
          </cell>
          <cell r="B16983">
            <v>1030000</v>
          </cell>
          <cell r="C16983" t="str">
            <v>総合図</v>
          </cell>
          <cell r="D16983" t="str">
            <v>1938-1938</v>
          </cell>
          <cell r="E16983" t="str">
            <v>1938</v>
          </cell>
        </row>
        <row r="16984">
          <cell r="A16984">
            <v>3002120714</v>
          </cell>
          <cell r="B16984">
            <v>1030000</v>
          </cell>
          <cell r="C16984" t="str">
            <v>総合図</v>
          </cell>
          <cell r="D16984" t="str">
            <v>1926-1937</v>
          </cell>
          <cell r="E16984" t="str">
            <v>1926-1937</v>
          </cell>
        </row>
        <row r="16985">
          <cell r="A16985">
            <v>3002120721</v>
          </cell>
          <cell r="B16985">
            <v>1030000</v>
          </cell>
          <cell r="C16985" t="str">
            <v>総合図</v>
          </cell>
          <cell r="D16985" t="str">
            <v>1922-1934</v>
          </cell>
          <cell r="E16985" t="str">
            <v>24-36</v>
          </cell>
        </row>
        <row r="16986">
          <cell r="A16986">
            <v>3002120723</v>
          </cell>
          <cell r="B16986">
            <v>1030000</v>
          </cell>
          <cell r="C16986" t="str">
            <v>総合図</v>
          </cell>
          <cell r="D16986" t="str">
            <v>1977-1977</v>
          </cell>
          <cell r="E16986" t="str">
            <v>11(3)</v>
          </cell>
        </row>
        <row r="16987">
          <cell r="A16987">
            <v>3002120725</v>
          </cell>
          <cell r="B16987">
            <v>1030000</v>
          </cell>
          <cell r="C16987" t="str">
            <v>総合図</v>
          </cell>
          <cell r="D16987" t="str">
            <v>1955-1955</v>
          </cell>
          <cell r="E16987" t="str">
            <v>113(10)</v>
          </cell>
        </row>
        <row r="16988">
          <cell r="A16988">
            <v>3002120727</v>
          </cell>
          <cell r="B16988">
            <v>1030000</v>
          </cell>
          <cell r="C16988" t="str">
            <v>総合図</v>
          </cell>
          <cell r="D16988" t="str">
            <v>2006-2010</v>
          </cell>
          <cell r="E16988" t="str">
            <v>71-80</v>
          </cell>
        </row>
        <row r="16989">
          <cell r="A16989">
            <v>3002120730</v>
          </cell>
          <cell r="B16989">
            <v>1030000</v>
          </cell>
          <cell r="C16989" t="str">
            <v>総合図</v>
          </cell>
          <cell r="D16989" t="str">
            <v>1840-1840</v>
          </cell>
          <cell r="E16989" t="str">
            <v>1840</v>
          </cell>
        </row>
        <row r="16990">
          <cell r="A16990">
            <v>3002120762</v>
          </cell>
          <cell r="B16990">
            <v>1030000</v>
          </cell>
          <cell r="C16990" t="str">
            <v>総合図</v>
          </cell>
          <cell r="D16990" t="str">
            <v>1966-1966</v>
          </cell>
          <cell r="E16990" t="str">
            <v>1,3-4</v>
          </cell>
        </row>
        <row r="16991">
          <cell r="A16991">
            <v>3002120777</v>
          </cell>
          <cell r="B16991">
            <v>1030000</v>
          </cell>
          <cell r="C16991" t="str">
            <v>総合図</v>
          </cell>
          <cell r="D16991" t="str">
            <v>1986-1991</v>
          </cell>
          <cell r="E16991" t="str">
            <v>1986,1989-1991</v>
          </cell>
        </row>
        <row r="16992">
          <cell r="A16992">
            <v>3002120778</v>
          </cell>
          <cell r="B16992">
            <v>1030000</v>
          </cell>
          <cell r="C16992" t="str">
            <v>総合図</v>
          </cell>
          <cell r="D16992" t="str">
            <v>1992-1992</v>
          </cell>
          <cell r="E16992" t="str">
            <v>1992</v>
          </cell>
        </row>
        <row r="16993">
          <cell r="A16993">
            <v>3002120779</v>
          </cell>
          <cell r="B16993">
            <v>1030000</v>
          </cell>
          <cell r="C16993" t="str">
            <v>総合図</v>
          </cell>
          <cell r="D16993" t="str">
            <v>1961-1963</v>
          </cell>
          <cell r="E16993" t="str">
            <v>1961,1963</v>
          </cell>
        </row>
        <row r="16994">
          <cell r="A16994">
            <v>3002120802</v>
          </cell>
          <cell r="B16994">
            <v>1030000</v>
          </cell>
          <cell r="C16994" t="str">
            <v>総合図</v>
          </cell>
          <cell r="D16994" t="str">
            <v>2005-2014</v>
          </cell>
          <cell r="E16994" t="str">
            <v>1-10</v>
          </cell>
        </row>
        <row r="16995">
          <cell r="A16995">
            <v>3002120812</v>
          </cell>
          <cell r="B16995">
            <v>1030000</v>
          </cell>
          <cell r="C16995" t="str">
            <v>総合図</v>
          </cell>
          <cell r="D16995" t="str">
            <v>1896-1896</v>
          </cell>
          <cell r="E16995" t="str">
            <v>1896</v>
          </cell>
        </row>
        <row r="16996">
          <cell r="A16996">
            <v>3002120813</v>
          </cell>
          <cell r="B16996">
            <v>1030000</v>
          </cell>
          <cell r="C16996" t="str">
            <v>総合図</v>
          </cell>
          <cell r="D16996" t="str">
            <v>1963-1966</v>
          </cell>
          <cell r="E16996" t="str">
            <v>1963-1966</v>
          </cell>
        </row>
        <row r="16997">
          <cell r="A16997">
            <v>3002120814</v>
          </cell>
          <cell r="B16997">
            <v>1030000</v>
          </cell>
          <cell r="C16997" t="str">
            <v>総合図</v>
          </cell>
          <cell r="D16997" t="str">
            <v>1953-1961</v>
          </cell>
          <cell r="E16997" t="str">
            <v>15,25-27,29-31</v>
          </cell>
        </row>
        <row r="16998">
          <cell r="A16998">
            <v>3002120815</v>
          </cell>
          <cell r="B16998">
            <v>1030000</v>
          </cell>
          <cell r="C16998" t="str">
            <v>総合図</v>
          </cell>
          <cell r="D16998" t="str">
            <v>1938-1947</v>
          </cell>
          <cell r="E16998" t="str">
            <v>1-8</v>
          </cell>
        </row>
        <row r="16999">
          <cell r="A16999">
            <v>3002120816</v>
          </cell>
          <cell r="B16999">
            <v>1030000</v>
          </cell>
          <cell r="C16999" t="str">
            <v>総合図</v>
          </cell>
          <cell r="D16999" t="str">
            <v>1939-1940</v>
          </cell>
          <cell r="E16999" t="str">
            <v>4908-4914,4916-4917,4919-4920,4933-4941,4943-4948</v>
          </cell>
        </row>
        <row r="17000">
          <cell r="A17000">
            <v>3002120823</v>
          </cell>
          <cell r="B17000">
            <v>1030000</v>
          </cell>
          <cell r="C17000" t="str">
            <v>総合図</v>
          </cell>
          <cell r="D17000" t="str">
            <v>1931-1940</v>
          </cell>
          <cell r="E17000" t="str">
            <v>12-19</v>
          </cell>
        </row>
        <row r="17001">
          <cell r="A17001">
            <v>3002120825</v>
          </cell>
          <cell r="B17001">
            <v>1030000</v>
          </cell>
          <cell r="C17001" t="str">
            <v>総合図</v>
          </cell>
          <cell r="D17001" t="str">
            <v>1967-1967</v>
          </cell>
          <cell r="E17001" t="str">
            <v>3-17</v>
          </cell>
        </row>
        <row r="17002">
          <cell r="A17002">
            <v>3002120826</v>
          </cell>
          <cell r="B17002">
            <v>1030000</v>
          </cell>
          <cell r="C17002" t="str">
            <v>総合図</v>
          </cell>
          <cell r="D17002" t="str">
            <v>2012-2012</v>
          </cell>
          <cell r="E17002" t="str">
            <v>24+</v>
          </cell>
        </row>
        <row r="17003">
          <cell r="A17003">
            <v>3002120827</v>
          </cell>
          <cell r="B17003">
            <v>1030000</v>
          </cell>
          <cell r="C17003" t="str">
            <v>総合図</v>
          </cell>
          <cell r="D17003" t="str">
            <v>1954-1956</v>
          </cell>
          <cell r="E17003" t="str">
            <v>18,20</v>
          </cell>
        </row>
        <row r="17004">
          <cell r="A17004">
            <v>3002120829</v>
          </cell>
          <cell r="B17004">
            <v>1030000</v>
          </cell>
          <cell r="C17004" t="str">
            <v>総合図</v>
          </cell>
          <cell r="D17004" t="str">
            <v>1964-1964</v>
          </cell>
          <cell r="E17004" t="str">
            <v>9(4),10(1)</v>
          </cell>
        </row>
        <row r="17005">
          <cell r="A17005">
            <v>3002120831</v>
          </cell>
          <cell r="B17005">
            <v>1030000</v>
          </cell>
          <cell r="C17005" t="str">
            <v>総合図</v>
          </cell>
          <cell r="D17005" t="str">
            <v>1962-1970</v>
          </cell>
          <cell r="E17005" t="str">
            <v>84,88-95,98</v>
          </cell>
        </row>
        <row r="17006">
          <cell r="A17006">
            <v>3002120834</v>
          </cell>
          <cell r="B17006">
            <v>1030000</v>
          </cell>
          <cell r="C17006" t="str">
            <v>総合図</v>
          </cell>
          <cell r="D17006" t="str">
            <v>1935-1939</v>
          </cell>
          <cell r="E17006" t="str">
            <v>1935-1939</v>
          </cell>
        </row>
        <row r="17007">
          <cell r="A17007">
            <v>3002120835</v>
          </cell>
          <cell r="B17007">
            <v>1030000</v>
          </cell>
          <cell r="C17007" t="str">
            <v>総合図</v>
          </cell>
          <cell r="D17007" t="str">
            <v>1923-1923</v>
          </cell>
          <cell r="E17007" t="str">
            <v>5(1)</v>
          </cell>
        </row>
        <row r="17008">
          <cell r="A17008">
            <v>3002120836</v>
          </cell>
          <cell r="B17008">
            <v>1030000</v>
          </cell>
          <cell r="C17008" t="str">
            <v>総合図</v>
          </cell>
          <cell r="D17008" t="str">
            <v>1969-1973</v>
          </cell>
          <cell r="E17008" t="str">
            <v>9-10,12-16</v>
          </cell>
        </row>
        <row r="17009">
          <cell r="A17009">
            <v>3002120837</v>
          </cell>
          <cell r="B17009">
            <v>1030000</v>
          </cell>
          <cell r="C17009" t="str">
            <v>総合図</v>
          </cell>
          <cell r="D17009" t="str">
            <v>1973-1975</v>
          </cell>
          <cell r="E17009" t="str">
            <v>17-19</v>
          </cell>
        </row>
        <row r="17010">
          <cell r="A17010">
            <v>3002120850</v>
          </cell>
          <cell r="B17010">
            <v>1030000</v>
          </cell>
          <cell r="C17010" t="str">
            <v>総合図</v>
          </cell>
          <cell r="D17010" t="str">
            <v>1982-1995</v>
          </cell>
          <cell r="E17010" t="str">
            <v>1982-1987,1988(1),1989-1995</v>
          </cell>
        </row>
        <row r="17011">
          <cell r="A17011">
            <v>3002120851</v>
          </cell>
          <cell r="B17011">
            <v>1030000</v>
          </cell>
          <cell r="C17011" t="str">
            <v>総合図</v>
          </cell>
          <cell r="D17011" t="str">
            <v>1919-1919</v>
          </cell>
          <cell r="E17011" t="str">
            <v>1</v>
          </cell>
        </row>
        <row r="17012">
          <cell r="A17012">
            <v>3002120852</v>
          </cell>
          <cell r="B17012">
            <v>1030000</v>
          </cell>
          <cell r="C17012" t="str">
            <v>総合図</v>
          </cell>
          <cell r="D17012" t="str">
            <v>1953-1961</v>
          </cell>
          <cell r="E17012" t="str">
            <v>28-63</v>
          </cell>
        </row>
        <row r="17013">
          <cell r="A17013">
            <v>3002120853</v>
          </cell>
          <cell r="B17013">
            <v>1030000</v>
          </cell>
          <cell r="C17013" t="str">
            <v>総合図</v>
          </cell>
          <cell r="D17013" t="str">
            <v>1978-1978</v>
          </cell>
          <cell r="E17013" t="str">
            <v>9(5-9)</v>
          </cell>
        </row>
        <row r="17014">
          <cell r="A17014">
            <v>3002120854</v>
          </cell>
          <cell r="B17014">
            <v>1030000</v>
          </cell>
          <cell r="C17014" t="str">
            <v>総合図</v>
          </cell>
          <cell r="D17014" t="str">
            <v>1975-1994</v>
          </cell>
          <cell r="E17014" t="str">
            <v>14-17,18(1),19-21,23-28,30-33</v>
          </cell>
        </row>
        <row r="17015">
          <cell r="A17015">
            <v>3002120855</v>
          </cell>
          <cell r="B17015">
            <v>1030000</v>
          </cell>
          <cell r="C17015" t="str">
            <v>総合図</v>
          </cell>
          <cell r="D17015" t="str">
            <v>1988-1989</v>
          </cell>
          <cell r="E17015" t="str">
            <v>1988-1989</v>
          </cell>
        </row>
        <row r="17016">
          <cell r="A17016">
            <v>3002120857</v>
          </cell>
          <cell r="B17016">
            <v>1030000</v>
          </cell>
          <cell r="C17016" t="str">
            <v>総合図</v>
          </cell>
          <cell r="D17016" t="str">
            <v>1925-1926</v>
          </cell>
          <cell r="E17016" t="str">
            <v>1925-1926</v>
          </cell>
        </row>
        <row r="17017">
          <cell r="A17017">
            <v>3002120858</v>
          </cell>
          <cell r="B17017">
            <v>1030000</v>
          </cell>
          <cell r="C17017" t="str">
            <v>総合図</v>
          </cell>
          <cell r="D17017" t="str">
            <v>1957-1961</v>
          </cell>
          <cell r="E17017" t="str">
            <v>1957,1961</v>
          </cell>
        </row>
        <row r="17018">
          <cell r="A17018">
            <v>3002120859</v>
          </cell>
          <cell r="B17018">
            <v>1030000</v>
          </cell>
          <cell r="C17018" t="str">
            <v>総合図</v>
          </cell>
          <cell r="D17018" t="str">
            <v>1932-1932</v>
          </cell>
          <cell r="E17018" t="str">
            <v>2-3</v>
          </cell>
        </row>
        <row r="17019">
          <cell r="A17019">
            <v>3002120860</v>
          </cell>
          <cell r="B17019">
            <v>1030000</v>
          </cell>
          <cell r="C17019" t="str">
            <v>総合図</v>
          </cell>
          <cell r="D17019" t="str">
            <v>1925-1925</v>
          </cell>
          <cell r="E17019" t="str">
            <v>1-2</v>
          </cell>
        </row>
        <row r="17020">
          <cell r="A17020">
            <v>3002120861</v>
          </cell>
          <cell r="B17020">
            <v>1030000</v>
          </cell>
          <cell r="C17020" t="str">
            <v>総合図</v>
          </cell>
          <cell r="D17020" t="str">
            <v>1909-1909</v>
          </cell>
          <cell r="E17020" t="str">
            <v>1-4</v>
          </cell>
        </row>
        <row r="17021">
          <cell r="A17021">
            <v>3002120862</v>
          </cell>
          <cell r="B17021">
            <v>1030000</v>
          </cell>
          <cell r="C17021" t="str">
            <v>総合図</v>
          </cell>
          <cell r="D17021" t="str">
            <v>1931-1931</v>
          </cell>
          <cell r="E17021" t="str">
            <v>11(5)</v>
          </cell>
        </row>
        <row r="17022">
          <cell r="A17022">
            <v>3002120863</v>
          </cell>
          <cell r="B17022">
            <v>1030000</v>
          </cell>
          <cell r="C17022" t="str">
            <v>総合図</v>
          </cell>
          <cell r="D17022" t="str">
            <v>1929-1929</v>
          </cell>
          <cell r="E17022" t="str">
            <v>1-4</v>
          </cell>
        </row>
        <row r="17023">
          <cell r="A17023">
            <v>3002120864</v>
          </cell>
          <cell r="B17023">
            <v>1030000</v>
          </cell>
          <cell r="C17023" t="str">
            <v>総合図</v>
          </cell>
          <cell r="D17023" t="str">
            <v>1930-1931</v>
          </cell>
          <cell r="E17023" t="str">
            <v>1-2</v>
          </cell>
        </row>
        <row r="17024">
          <cell r="A17024">
            <v>3002120865</v>
          </cell>
          <cell r="B17024">
            <v>1030000</v>
          </cell>
          <cell r="C17024" t="str">
            <v>総合図</v>
          </cell>
          <cell r="D17024" t="str">
            <v>1960-1960</v>
          </cell>
          <cell r="E17024" t="str">
            <v>170-187</v>
          </cell>
        </row>
        <row r="17025">
          <cell r="A17025">
            <v>3002120866</v>
          </cell>
          <cell r="B17025">
            <v>1030000</v>
          </cell>
          <cell r="C17025" t="str">
            <v>総合図</v>
          </cell>
          <cell r="D17025" t="str">
            <v>1955-1955</v>
          </cell>
          <cell r="E17025" t="str">
            <v>25-32</v>
          </cell>
        </row>
        <row r="17026">
          <cell r="A17026">
            <v>3002120873</v>
          </cell>
          <cell r="B17026">
            <v>1030000</v>
          </cell>
          <cell r="C17026" t="str">
            <v>総合図</v>
          </cell>
          <cell r="D17026" t="str">
            <v>1966-1974</v>
          </cell>
          <cell r="E17026" t="str">
            <v>1-9</v>
          </cell>
        </row>
        <row r="17027">
          <cell r="A17027">
            <v>3002120874</v>
          </cell>
          <cell r="B17027">
            <v>1030000</v>
          </cell>
          <cell r="C17027" t="str">
            <v>総合図</v>
          </cell>
          <cell r="D17027" t="str">
            <v>1930-1930</v>
          </cell>
          <cell r="E17027" t="str">
            <v>1-5</v>
          </cell>
        </row>
        <row r="17028">
          <cell r="A17028">
            <v>3002120886</v>
          </cell>
          <cell r="B17028">
            <v>1030000</v>
          </cell>
          <cell r="C17028" t="str">
            <v>総合図</v>
          </cell>
          <cell r="D17028" t="str">
            <v>1927-1928</v>
          </cell>
          <cell r="E17028" t="str">
            <v>1927-1928</v>
          </cell>
        </row>
        <row r="17029">
          <cell r="A17029">
            <v>3002120887</v>
          </cell>
          <cell r="B17029">
            <v>1030000</v>
          </cell>
          <cell r="C17029" t="str">
            <v>総合図</v>
          </cell>
          <cell r="D17029" t="str">
            <v>1966-1973</v>
          </cell>
          <cell r="E17029" t="str">
            <v>29-33</v>
          </cell>
        </row>
        <row r="17030">
          <cell r="A17030">
            <v>3002120888</v>
          </cell>
          <cell r="B17030">
            <v>1030000</v>
          </cell>
          <cell r="C17030" t="str">
            <v>総合図</v>
          </cell>
          <cell r="D17030" t="str">
            <v>1911-1928</v>
          </cell>
          <cell r="E17030" t="str">
            <v>1-12</v>
          </cell>
        </row>
        <row r="17031">
          <cell r="A17031">
            <v>3002120889</v>
          </cell>
          <cell r="B17031">
            <v>1030000</v>
          </cell>
          <cell r="C17031" t="str">
            <v>総合図</v>
          </cell>
          <cell r="D17031" t="str">
            <v>1956-1959</v>
          </cell>
          <cell r="E17031" t="str">
            <v>1956-1959</v>
          </cell>
        </row>
        <row r="17032">
          <cell r="A17032">
            <v>3002120890</v>
          </cell>
          <cell r="B17032">
            <v>1030000</v>
          </cell>
          <cell r="C17032" t="str">
            <v>総合図</v>
          </cell>
          <cell r="D17032" t="str">
            <v>1954-1955</v>
          </cell>
          <cell r="E17032" t="str">
            <v>1954-1955</v>
          </cell>
        </row>
        <row r="17033">
          <cell r="A17033">
            <v>3002120891</v>
          </cell>
          <cell r="B17033">
            <v>1030000</v>
          </cell>
          <cell r="C17033" t="str">
            <v>総合図</v>
          </cell>
          <cell r="D17033" t="str">
            <v>1915-1915</v>
          </cell>
          <cell r="E17033" t="str">
            <v>1915</v>
          </cell>
        </row>
        <row r="17034">
          <cell r="A17034">
            <v>3002120893</v>
          </cell>
          <cell r="B17034">
            <v>1030000</v>
          </cell>
          <cell r="C17034" t="str">
            <v>総合図</v>
          </cell>
          <cell r="D17034" t="str">
            <v>1911-1934</v>
          </cell>
          <cell r="E17034" t="str">
            <v>1,4-24</v>
          </cell>
        </row>
        <row r="17035">
          <cell r="A17035">
            <v>3002120901</v>
          </cell>
          <cell r="B17035">
            <v>1030000</v>
          </cell>
          <cell r="C17035" t="str">
            <v>総合図</v>
          </cell>
          <cell r="D17035" t="str">
            <v>1995-2014</v>
          </cell>
          <cell r="E17035" t="str">
            <v>3,9,11-15,18-22</v>
          </cell>
        </row>
        <row r="17036">
          <cell r="A17036">
            <v>3002120912</v>
          </cell>
          <cell r="B17036">
            <v>1030000</v>
          </cell>
          <cell r="C17036" t="str">
            <v>総合図</v>
          </cell>
          <cell r="D17036" t="str">
            <v>1917-1917</v>
          </cell>
          <cell r="E17036" t="str">
            <v>5(19-24)</v>
          </cell>
        </row>
        <row r="17037">
          <cell r="A17037">
            <v>3002120914</v>
          </cell>
          <cell r="B17037">
            <v>1030000</v>
          </cell>
          <cell r="C17037" t="str">
            <v>総合図</v>
          </cell>
          <cell r="D17037" t="str">
            <v>1931-1931</v>
          </cell>
          <cell r="E17037" t="str">
            <v>28</v>
          </cell>
        </row>
        <row r="17038">
          <cell r="A17038">
            <v>3002120915</v>
          </cell>
          <cell r="B17038">
            <v>1030000</v>
          </cell>
          <cell r="C17038" t="str">
            <v>総合図</v>
          </cell>
          <cell r="D17038" t="str">
            <v>2014-2014</v>
          </cell>
          <cell r="E17038" t="str">
            <v>2014+</v>
          </cell>
        </row>
        <row r="17039">
          <cell r="A17039">
            <v>3002120920</v>
          </cell>
          <cell r="B17039">
            <v>1030000</v>
          </cell>
          <cell r="C17039" t="str">
            <v>総合図</v>
          </cell>
          <cell r="D17039" t="str">
            <v>1958-1958</v>
          </cell>
          <cell r="E17039" t="str">
            <v>1958</v>
          </cell>
        </row>
        <row r="17040">
          <cell r="A17040">
            <v>3002120921</v>
          </cell>
          <cell r="B17040">
            <v>1030000</v>
          </cell>
          <cell r="C17040" t="str">
            <v>総合図</v>
          </cell>
          <cell r="D17040" t="str">
            <v>2009-2012</v>
          </cell>
          <cell r="E17040" t="str">
            <v>7-10</v>
          </cell>
        </row>
        <row r="17041">
          <cell r="A17041">
            <v>3002120922</v>
          </cell>
          <cell r="B17041">
            <v>1030000</v>
          </cell>
          <cell r="C17041" t="str">
            <v>総合図</v>
          </cell>
          <cell r="D17041" t="str">
            <v>2001-2005</v>
          </cell>
          <cell r="E17041" t="str">
            <v>29-33</v>
          </cell>
        </row>
        <row r="17042">
          <cell r="A17042">
            <v>3002120923</v>
          </cell>
          <cell r="B17042">
            <v>1030000</v>
          </cell>
          <cell r="C17042" t="str">
            <v>総合図</v>
          </cell>
          <cell r="D17042" t="str">
            <v>1987-2002</v>
          </cell>
          <cell r="E17042" t="str">
            <v>7-8,11-12</v>
          </cell>
        </row>
        <row r="17043">
          <cell r="A17043">
            <v>3002120924</v>
          </cell>
          <cell r="B17043">
            <v>1030000</v>
          </cell>
          <cell r="C17043" t="str">
            <v>総合図</v>
          </cell>
          <cell r="D17043" t="str">
            <v>1998-2010</v>
          </cell>
          <cell r="E17043" t="str">
            <v>5-11,13-16</v>
          </cell>
        </row>
        <row r="17044">
          <cell r="A17044">
            <v>3002120925</v>
          </cell>
          <cell r="B17044">
            <v>1030000</v>
          </cell>
          <cell r="C17044" t="str">
            <v>総合図</v>
          </cell>
          <cell r="D17044" t="str">
            <v>1978-1993</v>
          </cell>
          <cell r="E17044" t="str">
            <v>9,15-16,19-24</v>
          </cell>
        </row>
        <row r="17045">
          <cell r="A17045">
            <v>3002120926</v>
          </cell>
          <cell r="B17045">
            <v>1030000</v>
          </cell>
          <cell r="C17045" t="str">
            <v>総合図</v>
          </cell>
          <cell r="D17045" t="str">
            <v>1999-2002</v>
          </cell>
          <cell r="E17045" t="str">
            <v>1-5</v>
          </cell>
        </row>
        <row r="17046">
          <cell r="A17046">
            <v>3002120927</v>
          </cell>
          <cell r="B17046">
            <v>1030000</v>
          </cell>
          <cell r="C17046" t="str">
            <v>総合図</v>
          </cell>
          <cell r="D17046" t="str">
            <v>2005-2009</v>
          </cell>
          <cell r="E17046" t="str">
            <v>1-5</v>
          </cell>
        </row>
        <row r="17047">
          <cell r="A17047">
            <v>3002120928</v>
          </cell>
          <cell r="B17047">
            <v>1030000</v>
          </cell>
          <cell r="C17047" t="str">
            <v>総合図</v>
          </cell>
          <cell r="D17047" t="str">
            <v>1994-1999</v>
          </cell>
          <cell r="E17047" t="str">
            <v>28-30</v>
          </cell>
        </row>
        <row r="17048">
          <cell r="A17048">
            <v>3002120938</v>
          </cell>
          <cell r="B17048">
            <v>1030000</v>
          </cell>
          <cell r="C17048" t="str">
            <v>総合図</v>
          </cell>
          <cell r="D17048" t="str">
            <v>2005-2005</v>
          </cell>
          <cell r="E17048" t="str">
            <v>2</v>
          </cell>
        </row>
        <row r="17049">
          <cell r="A17049">
            <v>3002120970</v>
          </cell>
          <cell r="B17049">
            <v>1030000</v>
          </cell>
          <cell r="C17049" t="str">
            <v>総合図</v>
          </cell>
          <cell r="D17049" t="str">
            <v>2013-2013</v>
          </cell>
          <cell r="E17049" t="str">
            <v>25+</v>
          </cell>
        </row>
        <row r="17050">
          <cell r="A17050">
            <v>3002120971</v>
          </cell>
          <cell r="B17050">
            <v>1030000</v>
          </cell>
          <cell r="C17050" t="str">
            <v>総合図</v>
          </cell>
          <cell r="D17050" t="str">
            <v>2013-2013</v>
          </cell>
          <cell r="E17050" t="str">
            <v>25+</v>
          </cell>
        </row>
        <row r="17051">
          <cell r="A17051">
            <v>3002120972</v>
          </cell>
          <cell r="B17051">
            <v>1030000</v>
          </cell>
          <cell r="C17051" t="str">
            <v>総合図</v>
          </cell>
          <cell r="D17051" t="str">
            <v>1980-1980</v>
          </cell>
          <cell r="E17051" t="str">
            <v>11(1-2)</v>
          </cell>
        </row>
        <row r="17052">
          <cell r="A17052">
            <v>3002120975</v>
          </cell>
          <cell r="B17052">
            <v>1030000</v>
          </cell>
          <cell r="C17052" t="str">
            <v>総合図</v>
          </cell>
          <cell r="D17052" t="str">
            <v>1954-1962</v>
          </cell>
          <cell r="E17052" t="str">
            <v>1-2,8,9(1)</v>
          </cell>
        </row>
        <row r="17053">
          <cell r="A17053">
            <v>3002120977</v>
          </cell>
          <cell r="B17053">
            <v>1030000</v>
          </cell>
          <cell r="C17053" t="str">
            <v>総合図</v>
          </cell>
          <cell r="D17053" t="str">
            <v>1972-1972</v>
          </cell>
          <cell r="E17053" t="str">
            <v>12</v>
          </cell>
        </row>
        <row r="17054">
          <cell r="A17054">
            <v>3002120978</v>
          </cell>
          <cell r="B17054">
            <v>1030000</v>
          </cell>
          <cell r="C17054" t="str">
            <v>総合図</v>
          </cell>
          <cell r="D17054" t="str">
            <v>1971-1973</v>
          </cell>
          <cell r="E17054" t="str">
            <v>1-17</v>
          </cell>
        </row>
        <row r="17055">
          <cell r="A17055">
            <v>3002120979</v>
          </cell>
          <cell r="B17055">
            <v>1030000</v>
          </cell>
          <cell r="C17055" t="str">
            <v>総合図</v>
          </cell>
          <cell r="D17055" t="str">
            <v>1950-1950</v>
          </cell>
          <cell r="E17055" t="str">
            <v>5</v>
          </cell>
        </row>
        <row r="17056">
          <cell r="A17056">
            <v>3002120980</v>
          </cell>
          <cell r="B17056">
            <v>1030000</v>
          </cell>
          <cell r="C17056" t="str">
            <v>総合図</v>
          </cell>
          <cell r="D17056" t="str">
            <v>1975-1975</v>
          </cell>
          <cell r="E17056" t="str">
            <v>1-1</v>
          </cell>
        </row>
        <row r="17057">
          <cell r="A17057">
            <v>3002120986</v>
          </cell>
          <cell r="B17057">
            <v>1030000</v>
          </cell>
          <cell r="C17057" t="str">
            <v>総合図</v>
          </cell>
          <cell r="D17057" t="str">
            <v>1924-1926</v>
          </cell>
          <cell r="E17057" t="str">
            <v>1(9-10),2(3-8),3(1-4)</v>
          </cell>
        </row>
        <row r="17058">
          <cell r="A17058">
            <v>3002120987</v>
          </cell>
          <cell r="B17058">
            <v>1030000</v>
          </cell>
          <cell r="C17058" t="str">
            <v>総合図</v>
          </cell>
          <cell r="D17058" t="str">
            <v>1902-1902</v>
          </cell>
          <cell r="E17058" t="str">
            <v>16</v>
          </cell>
        </row>
        <row r="17059">
          <cell r="A17059">
            <v>3002120988</v>
          </cell>
          <cell r="B17059">
            <v>1030000</v>
          </cell>
          <cell r="C17059" t="str">
            <v>総合図</v>
          </cell>
          <cell r="D17059" t="str">
            <v>1982-1982</v>
          </cell>
          <cell r="E17059" t="str">
            <v>1982</v>
          </cell>
        </row>
        <row r="17060">
          <cell r="A17060">
            <v>3002120989</v>
          </cell>
          <cell r="B17060">
            <v>1030000</v>
          </cell>
          <cell r="C17060" t="str">
            <v>総合図</v>
          </cell>
          <cell r="D17060" t="str">
            <v>1980-1980</v>
          </cell>
          <cell r="E17060" t="str">
            <v>5</v>
          </cell>
        </row>
        <row r="17061">
          <cell r="A17061">
            <v>3002120990</v>
          </cell>
          <cell r="B17061">
            <v>1030000</v>
          </cell>
          <cell r="C17061" t="str">
            <v>総合図</v>
          </cell>
          <cell r="D17061" t="str">
            <v>1981-1981</v>
          </cell>
          <cell r="E17061" t="str">
            <v>1981</v>
          </cell>
        </row>
        <row r="17062">
          <cell r="A17062">
            <v>3002120991</v>
          </cell>
          <cell r="B17062">
            <v>1030000</v>
          </cell>
          <cell r="C17062" t="str">
            <v>総合図</v>
          </cell>
          <cell r="D17062" t="str">
            <v>1954-1956</v>
          </cell>
          <cell r="E17062" t="str">
            <v>1-3</v>
          </cell>
        </row>
        <row r="17063">
          <cell r="A17063">
            <v>3002120992</v>
          </cell>
          <cell r="B17063">
            <v>1030000</v>
          </cell>
          <cell r="C17063" t="str">
            <v>総合図</v>
          </cell>
          <cell r="D17063" t="str">
            <v>1880-1880</v>
          </cell>
          <cell r="E17063" t="str">
            <v>2</v>
          </cell>
        </row>
        <row r="17064">
          <cell r="A17064">
            <v>3002120993</v>
          </cell>
          <cell r="B17064">
            <v>1030000</v>
          </cell>
          <cell r="C17064" t="str">
            <v>総合図</v>
          </cell>
          <cell r="D17064" t="str">
            <v>1935-1935</v>
          </cell>
          <cell r="E17064" t="str">
            <v>2</v>
          </cell>
        </row>
        <row r="17065">
          <cell r="A17065">
            <v>3002120997</v>
          </cell>
          <cell r="B17065">
            <v>1030000</v>
          </cell>
          <cell r="C17065" t="str">
            <v>総合図</v>
          </cell>
          <cell r="D17065" t="str">
            <v>1937-1938</v>
          </cell>
          <cell r="E17065" t="str">
            <v>3</v>
          </cell>
        </row>
        <row r="17066">
          <cell r="A17066">
            <v>3002120998</v>
          </cell>
          <cell r="B17066">
            <v>1030000</v>
          </cell>
          <cell r="C17066" t="str">
            <v>総合図</v>
          </cell>
          <cell r="D17066" t="str">
            <v>1901-1903</v>
          </cell>
          <cell r="E17066" t="str">
            <v>1-3</v>
          </cell>
        </row>
        <row r="17067">
          <cell r="A17067">
            <v>3002121012</v>
          </cell>
          <cell r="B17067">
            <v>1030000</v>
          </cell>
          <cell r="C17067" t="str">
            <v>総合図</v>
          </cell>
          <cell r="D17067" t="str">
            <v>2005-2009</v>
          </cell>
          <cell r="E17067" t="str">
            <v>1-5</v>
          </cell>
        </row>
        <row r="17068">
          <cell r="A17068">
            <v>3002121013</v>
          </cell>
          <cell r="B17068">
            <v>1030000</v>
          </cell>
          <cell r="C17068" t="str">
            <v>総合図</v>
          </cell>
          <cell r="D17068" t="str">
            <v>2008-2012</v>
          </cell>
          <cell r="E17068" t="str">
            <v>8-12</v>
          </cell>
        </row>
        <row r="17069">
          <cell r="A17069">
            <v>3002121014</v>
          </cell>
          <cell r="B17069">
            <v>1030000</v>
          </cell>
          <cell r="C17069" t="str">
            <v>総合図</v>
          </cell>
          <cell r="D17069" t="str">
            <v>1987-2004</v>
          </cell>
          <cell r="E17069" t="str">
            <v>1987-1992,1994-2004</v>
          </cell>
        </row>
        <row r="17070">
          <cell r="A17070">
            <v>3002121017</v>
          </cell>
          <cell r="B17070">
            <v>1030000</v>
          </cell>
          <cell r="C17070" t="str">
            <v>総合図</v>
          </cell>
          <cell r="D17070" t="str">
            <v>1964-1971</v>
          </cell>
          <cell r="E17070" t="str">
            <v>39-41,43-45,46(1)</v>
          </cell>
        </row>
        <row r="17071">
          <cell r="A17071">
            <v>3002121023</v>
          </cell>
          <cell r="B17071">
            <v>1030200</v>
          </cell>
          <cell r="C17071" t="str">
            <v>総合図-A棟5階 雑誌</v>
          </cell>
          <cell r="D17071" t="str">
            <v>1936-1937</v>
          </cell>
          <cell r="E17071" t="str">
            <v>4-6</v>
          </cell>
        </row>
        <row r="17072">
          <cell r="A17072">
            <v>3002121029</v>
          </cell>
          <cell r="B17072">
            <v>1030000</v>
          </cell>
          <cell r="C17072" t="str">
            <v>総合図</v>
          </cell>
          <cell r="D17072" t="str">
            <v>1961-1962</v>
          </cell>
          <cell r="E17072" t="str">
            <v>2-3</v>
          </cell>
        </row>
        <row r="17073">
          <cell r="A17073">
            <v>3002121035</v>
          </cell>
          <cell r="B17073">
            <v>1030000</v>
          </cell>
          <cell r="C17073" t="str">
            <v>総合図</v>
          </cell>
          <cell r="D17073" t="str">
            <v>1960-1961</v>
          </cell>
          <cell r="E17073" t="str">
            <v>1960-1961</v>
          </cell>
        </row>
        <row r="17074">
          <cell r="A17074">
            <v>3002121036</v>
          </cell>
          <cell r="B17074">
            <v>1030000</v>
          </cell>
          <cell r="C17074" t="str">
            <v>総合図</v>
          </cell>
          <cell r="D17074" t="str">
            <v>1950-1950</v>
          </cell>
          <cell r="E17074" t="str">
            <v>4</v>
          </cell>
        </row>
        <row r="17075">
          <cell r="A17075">
            <v>3002121037</v>
          </cell>
          <cell r="B17075">
            <v>1030000</v>
          </cell>
          <cell r="C17075" t="str">
            <v>総合図</v>
          </cell>
          <cell r="D17075" t="str">
            <v>1961-1968</v>
          </cell>
          <cell r="E17075" t="str">
            <v>30-36</v>
          </cell>
        </row>
        <row r="17076">
          <cell r="A17076">
            <v>3002121038</v>
          </cell>
          <cell r="B17076">
            <v>1030000</v>
          </cell>
          <cell r="C17076" t="str">
            <v>総合図</v>
          </cell>
          <cell r="D17076" t="str">
            <v>1968-1969</v>
          </cell>
          <cell r="E17076" t="str">
            <v>37-38</v>
          </cell>
        </row>
        <row r="17077">
          <cell r="A17077">
            <v>3002121044</v>
          </cell>
          <cell r="B17077">
            <v>1030000</v>
          </cell>
          <cell r="C17077" t="str">
            <v>総合図</v>
          </cell>
          <cell r="D17077" t="str">
            <v>1997-2014</v>
          </cell>
          <cell r="E17077" t="str">
            <v>1-69</v>
          </cell>
        </row>
        <row r="17078">
          <cell r="A17078">
            <v>3002121046</v>
          </cell>
          <cell r="B17078">
            <v>1030000</v>
          </cell>
          <cell r="C17078" t="str">
            <v>総合図</v>
          </cell>
          <cell r="D17078" t="str">
            <v>1959-1965</v>
          </cell>
          <cell r="E17078" t="str">
            <v>1-8</v>
          </cell>
        </row>
        <row r="17079">
          <cell r="A17079">
            <v>3002121047</v>
          </cell>
          <cell r="B17079">
            <v>1030000</v>
          </cell>
          <cell r="C17079" t="str">
            <v>総合図</v>
          </cell>
          <cell r="D17079" t="str">
            <v>1935-1937</v>
          </cell>
          <cell r="E17079" t="str">
            <v>2-3</v>
          </cell>
        </row>
        <row r="17080">
          <cell r="A17080">
            <v>3002121049</v>
          </cell>
          <cell r="B17080">
            <v>1030000</v>
          </cell>
          <cell r="C17080" t="str">
            <v>総合図</v>
          </cell>
          <cell r="D17080" t="str">
            <v>1963-1987</v>
          </cell>
          <cell r="E17080" t="str">
            <v>3,17,20-21,23,27</v>
          </cell>
        </row>
        <row r="17081">
          <cell r="A17081">
            <v>3002121052</v>
          </cell>
          <cell r="B17081">
            <v>1030000</v>
          </cell>
          <cell r="C17081" t="str">
            <v>総合図</v>
          </cell>
          <cell r="D17081" t="str">
            <v>1964-1964</v>
          </cell>
          <cell r="E17081" t="str">
            <v>33</v>
          </cell>
        </row>
        <row r="17082">
          <cell r="A17082">
            <v>3002121056</v>
          </cell>
          <cell r="B17082">
            <v>1030000</v>
          </cell>
          <cell r="C17082" t="str">
            <v>総合図</v>
          </cell>
          <cell r="D17082" t="str">
            <v>1951-1959</v>
          </cell>
          <cell r="E17082" t="str">
            <v>26-28,30,32-34</v>
          </cell>
        </row>
        <row r="17083">
          <cell r="A17083">
            <v>3002121057</v>
          </cell>
          <cell r="B17083">
            <v>1030000</v>
          </cell>
          <cell r="C17083" t="str">
            <v>総合図</v>
          </cell>
          <cell r="D17083" t="str">
            <v>1960-1966</v>
          </cell>
          <cell r="E17083" t="str">
            <v>35-41</v>
          </cell>
        </row>
        <row r="17084">
          <cell r="A17084">
            <v>3002121058</v>
          </cell>
          <cell r="B17084">
            <v>1030000</v>
          </cell>
          <cell r="C17084" t="str">
            <v>総合図</v>
          </cell>
          <cell r="D17084" t="str">
            <v>1960-1966</v>
          </cell>
          <cell r="E17084" t="str">
            <v>35-41</v>
          </cell>
        </row>
        <row r="17085">
          <cell r="A17085">
            <v>3002121062</v>
          </cell>
          <cell r="B17085">
            <v>1030000</v>
          </cell>
          <cell r="C17085" t="str">
            <v>総合図</v>
          </cell>
          <cell r="D17085" t="str">
            <v>2014-2014</v>
          </cell>
          <cell r="E17085" t="str">
            <v>2014</v>
          </cell>
        </row>
        <row r="17086">
          <cell r="A17086">
            <v>3002121064</v>
          </cell>
          <cell r="B17086">
            <v>1030000</v>
          </cell>
          <cell r="C17086" t="str">
            <v>総合図</v>
          </cell>
          <cell r="D17086" t="str">
            <v>1979-1984</v>
          </cell>
          <cell r="E17086" t="str">
            <v>38(4),43(2)</v>
          </cell>
        </row>
        <row r="17087">
          <cell r="A17087">
            <v>3002121065</v>
          </cell>
          <cell r="B17087">
            <v>1030000</v>
          </cell>
          <cell r="C17087" t="str">
            <v>総合図</v>
          </cell>
          <cell r="D17087" t="str">
            <v>1998-2003</v>
          </cell>
          <cell r="E17087" t="str">
            <v>11-18</v>
          </cell>
        </row>
        <row r="17088">
          <cell r="A17088">
            <v>3002121067</v>
          </cell>
          <cell r="B17088">
            <v>1030000</v>
          </cell>
          <cell r="C17088" t="str">
            <v>総合図</v>
          </cell>
          <cell r="D17088" t="str">
            <v>1971-1975</v>
          </cell>
          <cell r="E17088" t="str">
            <v>3-4,6-7</v>
          </cell>
        </row>
        <row r="17089">
          <cell r="A17089">
            <v>3002121068</v>
          </cell>
          <cell r="B17089">
            <v>1030000</v>
          </cell>
          <cell r="C17089" t="str">
            <v>総合図</v>
          </cell>
          <cell r="D17089" t="str">
            <v>1959-1962</v>
          </cell>
          <cell r="E17089" t="str">
            <v>3</v>
          </cell>
        </row>
        <row r="17090">
          <cell r="A17090">
            <v>3002121069</v>
          </cell>
          <cell r="B17090">
            <v>1030000</v>
          </cell>
          <cell r="C17090" t="str">
            <v>総合図</v>
          </cell>
          <cell r="D17090" t="str">
            <v>1975-1979</v>
          </cell>
          <cell r="E17090" t="str">
            <v>4-12</v>
          </cell>
        </row>
        <row r="17091">
          <cell r="A17091">
            <v>3002121070</v>
          </cell>
          <cell r="B17091">
            <v>1030000</v>
          </cell>
          <cell r="C17091" t="str">
            <v>総合図</v>
          </cell>
          <cell r="D17091" t="str">
            <v>1943-1943</v>
          </cell>
          <cell r="E17091" t="str">
            <v>2603</v>
          </cell>
        </row>
        <row r="17092">
          <cell r="A17092">
            <v>3002121073</v>
          </cell>
          <cell r="B17092">
            <v>1030000</v>
          </cell>
          <cell r="C17092" t="str">
            <v>総合図</v>
          </cell>
          <cell r="D17092">
            <v>1970</v>
          </cell>
          <cell r="E17092" t="str">
            <v>3-4</v>
          </cell>
        </row>
        <row r="17093">
          <cell r="A17093">
            <v>3002121074</v>
          </cell>
          <cell r="B17093">
            <v>1030000</v>
          </cell>
          <cell r="C17093" t="str">
            <v>総合図</v>
          </cell>
          <cell r="D17093" t="str">
            <v>2012-2014</v>
          </cell>
          <cell r="E17093" t="str">
            <v>1-4+</v>
          </cell>
        </row>
        <row r="17094">
          <cell r="A17094">
            <v>3002121076</v>
          </cell>
          <cell r="B17094">
            <v>1030000</v>
          </cell>
          <cell r="C17094" t="str">
            <v>総合図</v>
          </cell>
          <cell r="D17094" t="str">
            <v>1968-1968</v>
          </cell>
          <cell r="E17094" t="str">
            <v>23</v>
          </cell>
        </row>
        <row r="17095">
          <cell r="A17095">
            <v>3002121077</v>
          </cell>
          <cell r="B17095">
            <v>1030000</v>
          </cell>
          <cell r="C17095" t="str">
            <v>総合図</v>
          </cell>
          <cell r="D17095" t="str">
            <v>1960-1962</v>
          </cell>
          <cell r="E17095" t="str">
            <v>1960-1962</v>
          </cell>
        </row>
        <row r="17096">
          <cell r="A17096">
            <v>3002121078</v>
          </cell>
          <cell r="B17096">
            <v>1030000</v>
          </cell>
          <cell r="C17096" t="str">
            <v>総合図</v>
          </cell>
          <cell r="D17096" t="str">
            <v>1987-1987</v>
          </cell>
          <cell r="E17096" t="str">
            <v>1-3</v>
          </cell>
        </row>
        <row r="17097">
          <cell r="A17097">
            <v>3002121079</v>
          </cell>
          <cell r="B17097">
            <v>1030000</v>
          </cell>
          <cell r="C17097" t="str">
            <v>総合図</v>
          </cell>
          <cell r="D17097" t="str">
            <v>1983-1990</v>
          </cell>
          <cell r="E17097" t="str">
            <v>1983(10),1984(9),1989(4,7),1990(3)</v>
          </cell>
        </row>
        <row r="17098">
          <cell r="A17098">
            <v>3002121080</v>
          </cell>
          <cell r="B17098">
            <v>1030000</v>
          </cell>
          <cell r="C17098" t="str">
            <v>総合図</v>
          </cell>
          <cell r="D17098" t="str">
            <v>1964-1964</v>
          </cell>
          <cell r="E17098" t="str">
            <v>1</v>
          </cell>
        </row>
        <row r="17099">
          <cell r="A17099">
            <v>3002121081</v>
          </cell>
          <cell r="B17099">
            <v>1030000</v>
          </cell>
          <cell r="C17099" t="str">
            <v>総合図</v>
          </cell>
          <cell r="D17099" t="str">
            <v>1973-1977</v>
          </cell>
          <cell r="E17099" t="str">
            <v>14-21</v>
          </cell>
        </row>
        <row r="17100">
          <cell r="A17100">
            <v>3002121082</v>
          </cell>
          <cell r="B17100">
            <v>1030000</v>
          </cell>
          <cell r="C17100" t="str">
            <v>総合図</v>
          </cell>
          <cell r="D17100">
            <v>1967</v>
          </cell>
          <cell r="E17100" t="str">
            <v>12(10-12),13-14,15(1,3-4)</v>
          </cell>
        </row>
        <row r="17101">
          <cell r="A17101">
            <v>3002121083</v>
          </cell>
          <cell r="B17101">
            <v>1030000</v>
          </cell>
          <cell r="C17101" t="str">
            <v>総合図</v>
          </cell>
          <cell r="D17101" t="str">
            <v>1989-1989</v>
          </cell>
          <cell r="E17101" t="str">
            <v>1</v>
          </cell>
        </row>
        <row r="17102">
          <cell r="A17102">
            <v>3002121085</v>
          </cell>
          <cell r="B17102">
            <v>1030000</v>
          </cell>
          <cell r="C17102" t="str">
            <v>総合図</v>
          </cell>
          <cell r="D17102" t="str">
            <v>1893-1900</v>
          </cell>
          <cell r="E17102" t="str">
            <v>1-7</v>
          </cell>
        </row>
        <row r="17103">
          <cell r="A17103">
            <v>3002121086</v>
          </cell>
          <cell r="B17103">
            <v>1030000</v>
          </cell>
          <cell r="C17103" t="str">
            <v>総合図</v>
          </cell>
          <cell r="D17103" t="str">
            <v>1961-1961</v>
          </cell>
          <cell r="E17103" t="str">
            <v>4</v>
          </cell>
        </row>
        <row r="17104">
          <cell r="A17104">
            <v>3002121087</v>
          </cell>
          <cell r="B17104">
            <v>1030000</v>
          </cell>
          <cell r="C17104" t="str">
            <v>総合図</v>
          </cell>
          <cell r="D17104" t="str">
            <v>1978-1981</v>
          </cell>
          <cell r="E17104" t="str">
            <v>1-4</v>
          </cell>
        </row>
        <row r="17105">
          <cell r="A17105">
            <v>3002121088</v>
          </cell>
          <cell r="B17105">
            <v>1030000</v>
          </cell>
          <cell r="C17105" t="str">
            <v>総合図</v>
          </cell>
          <cell r="D17105" t="str">
            <v>1978-1981</v>
          </cell>
          <cell r="E17105" t="str">
            <v>1-4</v>
          </cell>
        </row>
        <row r="17106">
          <cell r="A17106">
            <v>3002121099</v>
          </cell>
          <cell r="B17106">
            <v>1030000</v>
          </cell>
          <cell r="C17106" t="str">
            <v>総合図</v>
          </cell>
          <cell r="D17106" t="str">
            <v>2005-2005</v>
          </cell>
          <cell r="E17106" t="str">
            <v>2005</v>
          </cell>
        </row>
        <row r="17107">
          <cell r="A17107">
            <v>3002121100</v>
          </cell>
          <cell r="B17107">
            <v>1030000</v>
          </cell>
          <cell r="C17107" t="str">
            <v>総合図</v>
          </cell>
          <cell r="D17107" t="str">
            <v>2006-2010</v>
          </cell>
          <cell r="E17107" t="str">
            <v>2006-2010</v>
          </cell>
        </row>
        <row r="17108">
          <cell r="A17108">
            <v>3002121117</v>
          </cell>
          <cell r="B17108">
            <v>1030000</v>
          </cell>
          <cell r="C17108" t="str">
            <v>総合図</v>
          </cell>
          <cell r="D17108" t="str">
            <v>1975-1975</v>
          </cell>
          <cell r="E17108" t="str">
            <v>1-6</v>
          </cell>
        </row>
        <row r="17109">
          <cell r="A17109">
            <v>3002121123</v>
          </cell>
          <cell r="B17109">
            <v>1030000</v>
          </cell>
          <cell r="C17109" t="str">
            <v>総合図</v>
          </cell>
          <cell r="D17109" t="str">
            <v>1957-1964</v>
          </cell>
          <cell r="E17109" t="str">
            <v>2,3(1,3),4(1),5</v>
          </cell>
        </row>
        <row r="17110">
          <cell r="A17110">
            <v>3002121125</v>
          </cell>
          <cell r="B17110">
            <v>1030000</v>
          </cell>
          <cell r="C17110" t="str">
            <v>総合図</v>
          </cell>
          <cell r="D17110" t="str">
            <v>1967-1967</v>
          </cell>
          <cell r="E17110" t="str">
            <v>17</v>
          </cell>
        </row>
        <row r="17111">
          <cell r="A17111">
            <v>3002121126</v>
          </cell>
          <cell r="B17111">
            <v>1030000</v>
          </cell>
          <cell r="C17111" t="str">
            <v>総合図</v>
          </cell>
          <cell r="D17111" t="str">
            <v>1975-1984</v>
          </cell>
          <cell r="E17111" t="str">
            <v>1-100</v>
          </cell>
        </row>
        <row r="17112">
          <cell r="A17112">
            <v>3002121127</v>
          </cell>
          <cell r="B17112">
            <v>1030000</v>
          </cell>
          <cell r="C17112" t="str">
            <v>総合図</v>
          </cell>
          <cell r="D17112" t="str">
            <v>1975-1979</v>
          </cell>
          <cell r="E17112" t="str">
            <v>1975-1979</v>
          </cell>
        </row>
        <row r="17113">
          <cell r="A17113">
            <v>3002121128</v>
          </cell>
          <cell r="B17113">
            <v>1030000</v>
          </cell>
          <cell r="C17113" t="str">
            <v>総合図</v>
          </cell>
          <cell r="D17113" t="str">
            <v>1943-1943</v>
          </cell>
          <cell r="E17113" t="str">
            <v>7-8,10</v>
          </cell>
        </row>
        <row r="17114">
          <cell r="A17114">
            <v>3002121129</v>
          </cell>
          <cell r="B17114">
            <v>1030000</v>
          </cell>
          <cell r="C17114" t="str">
            <v>総合図</v>
          </cell>
          <cell r="D17114" t="str">
            <v>1959-1962</v>
          </cell>
          <cell r="E17114" t="str">
            <v>1-2</v>
          </cell>
        </row>
        <row r="17115">
          <cell r="A17115">
            <v>3002121130</v>
          </cell>
          <cell r="B17115">
            <v>1030000</v>
          </cell>
          <cell r="C17115" t="str">
            <v>総合図</v>
          </cell>
          <cell r="D17115" t="str">
            <v>1944-1944</v>
          </cell>
          <cell r="E17115" t="str">
            <v>1(2)</v>
          </cell>
        </row>
        <row r="17116">
          <cell r="A17116">
            <v>3002121131</v>
          </cell>
          <cell r="B17116">
            <v>1030000</v>
          </cell>
          <cell r="C17116" t="str">
            <v>総合図</v>
          </cell>
          <cell r="D17116" t="str">
            <v>2014-2014</v>
          </cell>
          <cell r="E17116" t="str">
            <v>1+</v>
          </cell>
        </row>
        <row r="17117">
          <cell r="A17117">
            <v>3002121132</v>
          </cell>
          <cell r="B17117">
            <v>1030000</v>
          </cell>
          <cell r="C17117" t="str">
            <v>総合図</v>
          </cell>
          <cell r="D17117" t="str">
            <v>1953-1957</v>
          </cell>
          <cell r="E17117" t="str">
            <v>28-32</v>
          </cell>
        </row>
        <row r="17118">
          <cell r="A17118">
            <v>3002121134</v>
          </cell>
          <cell r="B17118">
            <v>1030000</v>
          </cell>
          <cell r="C17118" t="str">
            <v>総合図</v>
          </cell>
          <cell r="D17118" t="str">
            <v>1951-1969</v>
          </cell>
          <cell r="E17118" t="str">
            <v>19-76</v>
          </cell>
        </row>
        <row r="17119">
          <cell r="A17119">
            <v>3002121135</v>
          </cell>
          <cell r="B17119">
            <v>1030000</v>
          </cell>
          <cell r="C17119" t="str">
            <v>総合図</v>
          </cell>
          <cell r="D17119" t="str">
            <v>1968-1971</v>
          </cell>
          <cell r="E17119" t="str">
            <v>65-69</v>
          </cell>
        </row>
        <row r="17120">
          <cell r="A17120">
            <v>3002121139</v>
          </cell>
          <cell r="B17120">
            <v>1030000</v>
          </cell>
          <cell r="C17120" t="str">
            <v>総合図</v>
          </cell>
          <cell r="D17120" t="str">
            <v>1902-1912</v>
          </cell>
          <cell r="E17120" t="str">
            <v>6-15</v>
          </cell>
        </row>
        <row r="17121">
          <cell r="A17121">
            <v>3002121140</v>
          </cell>
          <cell r="B17121">
            <v>1030000</v>
          </cell>
          <cell r="C17121" t="str">
            <v>総合図</v>
          </cell>
          <cell r="D17121" t="str">
            <v>1961-1961</v>
          </cell>
          <cell r="E17121" t="str">
            <v>4-5</v>
          </cell>
        </row>
        <row r="17122">
          <cell r="A17122">
            <v>3002121141</v>
          </cell>
          <cell r="B17122">
            <v>1030000</v>
          </cell>
          <cell r="C17122" t="str">
            <v>総合図</v>
          </cell>
          <cell r="D17122" t="str">
            <v>1957-1965</v>
          </cell>
          <cell r="E17122" t="str">
            <v>2-6</v>
          </cell>
        </row>
        <row r="17123">
          <cell r="A17123">
            <v>3002121142</v>
          </cell>
          <cell r="B17123">
            <v>1030000</v>
          </cell>
          <cell r="C17123" t="str">
            <v>総合図</v>
          </cell>
          <cell r="D17123" t="str">
            <v>1940-1940</v>
          </cell>
          <cell r="E17123" t="str">
            <v>8</v>
          </cell>
        </row>
        <row r="17124">
          <cell r="A17124">
            <v>3002121143</v>
          </cell>
          <cell r="B17124">
            <v>1030000</v>
          </cell>
          <cell r="C17124" t="str">
            <v>総合図</v>
          </cell>
          <cell r="D17124" t="str">
            <v>1881-1887</v>
          </cell>
          <cell r="E17124" t="str">
            <v>4-10</v>
          </cell>
        </row>
        <row r="17125">
          <cell r="A17125">
            <v>3002121144</v>
          </cell>
          <cell r="B17125">
            <v>1030000</v>
          </cell>
          <cell r="C17125" t="str">
            <v>総合図</v>
          </cell>
          <cell r="D17125" t="str">
            <v>2014-2014</v>
          </cell>
          <cell r="E17125" t="str">
            <v>16</v>
          </cell>
        </row>
        <row r="17126">
          <cell r="A17126">
            <v>3002121160</v>
          </cell>
          <cell r="B17126">
            <v>1030000</v>
          </cell>
          <cell r="C17126" t="str">
            <v>総合図</v>
          </cell>
          <cell r="D17126" t="str">
            <v>1889-1889</v>
          </cell>
          <cell r="E17126" t="str">
            <v>2-23</v>
          </cell>
        </row>
        <row r="17127">
          <cell r="A17127">
            <v>3002121161</v>
          </cell>
          <cell r="B17127">
            <v>1030000</v>
          </cell>
          <cell r="C17127" t="str">
            <v>総合図</v>
          </cell>
          <cell r="D17127" t="str">
            <v>1944-1944</v>
          </cell>
          <cell r="E17127" t="str">
            <v>1</v>
          </cell>
        </row>
        <row r="17128">
          <cell r="A17128">
            <v>3002121164</v>
          </cell>
          <cell r="B17128">
            <v>1030000</v>
          </cell>
          <cell r="C17128" t="str">
            <v>総合図</v>
          </cell>
          <cell r="D17128" t="str">
            <v>1979-1981</v>
          </cell>
          <cell r="E17128" t="str">
            <v>1979-1981</v>
          </cell>
        </row>
        <row r="17129">
          <cell r="A17129">
            <v>3002121168</v>
          </cell>
          <cell r="B17129">
            <v>1030000</v>
          </cell>
          <cell r="C17129" t="str">
            <v>総合図</v>
          </cell>
          <cell r="D17129" t="str">
            <v>1965-1965</v>
          </cell>
          <cell r="E17129" t="str">
            <v>1</v>
          </cell>
        </row>
        <row r="17130">
          <cell r="A17130">
            <v>3002121173</v>
          </cell>
          <cell r="B17130">
            <v>1030000</v>
          </cell>
          <cell r="C17130" t="str">
            <v>総合図</v>
          </cell>
          <cell r="D17130" t="str">
            <v>1940-1941</v>
          </cell>
          <cell r="E17130" t="str">
            <v>4</v>
          </cell>
        </row>
        <row r="17131">
          <cell r="A17131">
            <v>3002121174</v>
          </cell>
          <cell r="B17131">
            <v>1030000</v>
          </cell>
          <cell r="C17131" t="str">
            <v>総合図</v>
          </cell>
          <cell r="D17131" t="str">
            <v>1984-1990</v>
          </cell>
          <cell r="E17131" t="str">
            <v>55-61</v>
          </cell>
        </row>
        <row r="17132">
          <cell r="A17132">
            <v>3002121175</v>
          </cell>
          <cell r="B17132">
            <v>1030000</v>
          </cell>
          <cell r="C17132" t="str">
            <v>総合図</v>
          </cell>
          <cell r="D17132" t="str">
            <v>1991-1991</v>
          </cell>
          <cell r="E17132" t="str">
            <v>62</v>
          </cell>
        </row>
        <row r="17133">
          <cell r="A17133">
            <v>3002121176</v>
          </cell>
          <cell r="B17133">
            <v>1030000</v>
          </cell>
          <cell r="C17133" t="str">
            <v>総合図</v>
          </cell>
          <cell r="D17133" t="str">
            <v>1932-1932</v>
          </cell>
          <cell r="E17133" t="str">
            <v>27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id="2" name="テーブル13" displayName="テーブル13" ref="A2:AK877" totalsRowCount="1" headerRowDxfId="76" dataDxfId="75" totalsRowDxfId="74">
  <autoFilter ref="A2:AK876">
    <filterColumn colId="2">
      <filters>
        <filter val="3001043571"/>
        <filter val="3001043713"/>
        <filter val="3001044003"/>
        <filter val="3001044096"/>
        <filter val="3001044265"/>
        <filter val="3001044446"/>
        <filter val="3001044454"/>
        <filter val="3001044473"/>
        <filter val="3001044501"/>
        <filter val="3001044557"/>
        <filter val="3001044601"/>
        <filter val="3001044614"/>
        <filter val="3001044744"/>
        <filter val="3001044794"/>
        <filter val="3001045222"/>
        <filter val="3001045712"/>
        <filter val="3001045736"/>
        <filter val="3001046018"/>
        <filter val="3001046025"/>
        <filter val="3001046108"/>
        <filter val="3001046124"/>
        <filter val="3001046162"/>
        <filter val="3001046262"/>
        <filter val="3001046553"/>
        <filter val="3001046689"/>
        <filter val="3001046691"/>
        <filter val="3001046696"/>
        <filter val="3001046698"/>
        <filter val="3001046722"/>
        <filter val="3001046723"/>
        <filter val="3001046730"/>
        <filter val="3001046744"/>
        <filter val="3001046862"/>
        <filter val="3001046924"/>
        <filter val="3001047037"/>
        <filter val="3001047082"/>
        <filter val="3001047356"/>
        <filter val="3001047475"/>
        <filter val="3001047517"/>
        <filter val="3001047559"/>
        <filter val="3001047663"/>
        <filter val="3001047739"/>
        <filter val="3001047795"/>
        <filter val="3001047796"/>
        <filter val="3001047821"/>
        <filter val="3001047945"/>
        <filter val="3001048014"/>
        <filter val="3001048045"/>
        <filter val="3001048050"/>
        <filter val="3001048068"/>
        <filter val="3001048075"/>
        <filter val="3001048093"/>
        <filter val="3001048133"/>
        <filter val="3001048603"/>
        <filter val="3001048639"/>
        <filter val="3001048886"/>
        <filter val="3001048916"/>
        <filter val="3001048925"/>
        <filter val="3001049244"/>
        <filter val="3001049367"/>
        <filter val="3001049402"/>
        <filter val="3001049816"/>
        <filter val="3001049922"/>
        <filter val="3001050127"/>
        <filter val="3001050328_x000a_(3002001997)"/>
        <filter val="3001050357"/>
        <filter val="3001050378"/>
        <filter val="3001050525"/>
        <filter val="3001050684"/>
        <filter val="3001050695"/>
        <filter val="3001050696"/>
        <filter val="3001050755"/>
        <filter val="3001050888"/>
        <filter val="3001050935"/>
        <filter val="3001050955"/>
        <filter val="3001051010"/>
        <filter val="3001051033"/>
        <filter val="3001051037"/>
        <filter val="3001051233"/>
        <filter val="3001051260"/>
        <filter val="3001051388"/>
        <filter val="3001051391"/>
        <filter val="3001051506"/>
        <filter val="3001051508"/>
        <filter val="3001051539"/>
        <filter val="3001051587"/>
        <filter val="3001051641"/>
        <filter val="3001051728"/>
        <filter val="3001051848"/>
        <filter val="3001051865"/>
        <filter val="3001051871"/>
        <filter val="3001051880"/>
        <filter val="3001051892"/>
        <filter val="3001051904"/>
        <filter val="3001051927"/>
        <filter val="3001051940_x000a_(3002001775)"/>
        <filter val="3001052028"/>
        <filter val="3001052057"/>
        <filter val="3001052095"/>
        <filter val="3001052234"/>
        <filter val="3001052327"/>
        <filter val="3001052338"/>
        <filter val="3001052428"/>
        <filter val="3001052545"/>
        <filter val="3001052901"/>
        <filter val="3001052940"/>
        <filter val="3001053012"/>
        <filter val="3001053016"/>
        <filter val="3001053050"/>
        <filter val="3001053173"/>
        <filter val="3001053403"/>
        <filter val="3001053521"/>
        <filter val="3001053755"/>
        <filter val="3001053880"/>
        <filter val="3001054161"/>
        <filter val="3001054623"/>
        <filter val="3001054909"/>
        <filter val="3001055023"/>
        <filter val="3001055228"/>
        <filter val="3001055351"/>
        <filter val="3001055362"/>
        <filter val="3001055442"/>
        <filter val="3001055864"/>
        <filter val="3001055867"/>
        <filter val="3001055868"/>
        <filter val="3001056006"/>
        <filter val="3001056202"/>
        <filter val="3001056216"/>
        <filter val="3001056218_x000a_(3002102269)"/>
        <filter val="3001056293"/>
        <filter val="3001056311"/>
        <filter val="3001056348"/>
        <filter val="3001056423"/>
        <filter val="3001056564"/>
        <filter val="3001056791"/>
        <filter val="3001056873"/>
        <filter val="3001056874"/>
        <filter val="3001057220"/>
        <filter val="3001057394"/>
        <filter val="3001057433"/>
        <filter val="3001057623"/>
        <filter val="3001057816_x000a_(3002102301)"/>
        <filter val="3001058209"/>
        <filter val="3001058211"/>
        <filter val="3001058213"/>
        <filter val="3001058289"/>
        <filter val="3001058359"/>
        <filter val="3001058364"/>
        <filter val="3001058383"/>
        <filter val="3001058555"/>
        <filter val="3001058559"/>
        <filter val="3001058658"/>
        <filter val="3001058659"/>
        <filter val="3001058663"/>
        <filter val="3001058664"/>
        <filter val="3001058944"/>
        <filter val="3001059399_x000a_(3002001867)"/>
        <filter val="3001059587"/>
        <filter val="3001059677"/>
        <filter val="3001060097"/>
        <filter val="3001060210"/>
        <filter val="3001060216"/>
        <filter val="3001060291"/>
        <filter val="3001060300"/>
        <filter val="3001060435"/>
        <filter val="3001060618"/>
        <filter val="3001060804"/>
        <filter val="3001060812"/>
        <filter val="3001060814"/>
        <filter val="3001060815"/>
        <filter val="3001060829"/>
        <filter val="3001060838"/>
        <filter val="3001060841"/>
        <filter val="3001060843"/>
        <filter val="3001060845"/>
        <filter val="3001060851"/>
        <filter val="3001060852"/>
        <filter val="3001061191"/>
        <filter val="3001061254"/>
        <filter val="3001061494"/>
        <filter val="3001061732"/>
        <filter val="3001062065"/>
        <filter val="3001062333"/>
        <filter val="3001062335"/>
        <filter val="3001062339"/>
        <filter val="3001062621"/>
        <filter val="3001062748"/>
        <filter val="3001062938"/>
        <filter val="3001062945"/>
        <filter val="3001063013"/>
        <filter val="3001063014"/>
        <filter val="3001063053"/>
        <filter val="3001063292"/>
        <filter val="3001063641"/>
        <filter val="3001063690"/>
        <filter val="3001063706"/>
        <filter val="3001063810"/>
        <filter val="3001063877"/>
        <filter val="3001063915"/>
        <filter val="3001063926"/>
        <filter val="3001064009"/>
        <filter val="3001064010"/>
        <filter val="3001064183"/>
        <filter val="3001064193"/>
        <filter val="3001064415"/>
        <filter val="3001064444"/>
        <filter val="3001064453"/>
        <filter val="3001064735"/>
        <filter val="3001064815"/>
        <filter val="3001064992"/>
        <filter val="3001065204"/>
        <filter val="3001065224"/>
        <filter val="3001065313"/>
        <filter val="3001065360"/>
        <filter val="3001065596_x000a_(3002100794)"/>
        <filter val="3001065728"/>
        <filter val="3001066315"/>
        <filter val="3001066316"/>
        <filter val="3001066419"/>
        <filter val="3001066448"/>
        <filter val="3001066521"/>
        <filter val="3001066833"/>
        <filter val="3001066839"/>
        <filter val="3001067179"/>
        <filter val="3001067180"/>
        <filter val="3001067181"/>
        <filter val="3001067195"/>
        <filter val="3001067214"/>
        <filter val="3001067217"/>
        <filter val="3001067219"/>
        <filter val="3001067326"/>
        <filter val="3001067346"/>
        <filter val="3001067352"/>
        <filter val="3001067356"/>
        <filter val="3001067357"/>
        <filter val="3001067371"/>
        <filter val="3001067372"/>
        <filter val="3001067373"/>
        <filter val="3001067507"/>
        <filter val="3001067512"/>
        <filter val="3001067513_x000a_(3002001954)"/>
        <filter val="3001067515"/>
        <filter val="3001067550"/>
        <filter val="3001067654"/>
        <filter val="3001067656"/>
        <filter val="3001067908"/>
        <filter val="3001067923"/>
        <filter val="3001067929"/>
        <filter val="3001067936"/>
        <filter val="3001068032"/>
        <filter val="3001068042"/>
        <filter val="3001068053"/>
        <filter val="3001068058"/>
        <filter val="3001068075"/>
        <filter val="3001068095"/>
        <filter val="3001068096"/>
        <filter val="3001068105"/>
        <filter val="3001068107"/>
        <filter val="3001068666"/>
        <filter val="3001068882"/>
        <filter val="3001068968"/>
        <filter val="3001068977"/>
        <filter val="3001069154"/>
        <filter val="3001069526"/>
        <filter val="3001069639"/>
        <filter val="3001069642"/>
        <filter val="3001069654"/>
        <filter val="3001070122"/>
        <filter val="3001070169"/>
        <filter val="3001070170"/>
        <filter val="3001070229_x000a_(3002001963)"/>
        <filter val="3001070239"/>
        <filter val="3001070267"/>
        <filter val="3001070268"/>
        <filter val="3001070301"/>
        <filter val="3001070997"/>
        <filter val="3001071048"/>
        <filter val="3001071525"/>
        <filter val="3001072080"/>
        <filter val="3001072129"/>
        <filter val="3001072189"/>
        <filter val="3001072246"/>
        <filter val="3001072274"/>
        <filter val="3001072275"/>
        <filter val="3001072457"/>
        <filter val="3001072491"/>
        <filter val="3001072556"/>
        <filter val="3001072580"/>
        <filter val="3001072581"/>
        <filter val="3001073020"/>
        <filter val="3001073166"/>
        <filter val="3001073205"/>
        <filter val="3001073391"/>
        <filter val="3001073395"/>
        <filter val="3001073518"/>
        <filter val="3001073800"/>
        <filter val="3001073805"/>
        <filter val="3001073906"/>
        <filter val="3001074215"/>
        <filter val="3001074535"/>
        <filter val="3001074582"/>
        <filter val="3001075857"/>
        <filter val="3001076897"/>
        <filter val="3001077319"/>
        <filter val="3001077332"/>
        <filter val="3001077624"/>
        <filter val="3001077625"/>
        <filter val="3001077763"/>
        <filter val="3001077764"/>
        <filter val="3001077766"/>
        <filter val="3001077779"/>
        <filter val="3001077960"/>
        <filter val="3001077963"/>
        <filter val="3001078593"/>
        <filter val="3001078621"/>
        <filter val="3001078773"/>
        <filter val="3001078853"/>
        <filter val="3001078914"/>
        <filter val="3001079150"/>
        <filter val="3001079151"/>
        <filter val="3001079324"/>
        <filter val="3001079344"/>
        <filter val="3001079515_x000a_(3002001764)"/>
        <filter val="3001079518"/>
        <filter val="3001079829"/>
        <filter val="3001080014"/>
        <filter val="3001081338"/>
        <filter val="3001081396"/>
        <filter val="3001081762_x000a_(3002001994)"/>
        <filter val="3001081775"/>
        <filter val="3001081792"/>
        <filter val="3001081794"/>
        <filter val="3001081795"/>
        <filter val="3001081976"/>
        <filter val="3001081996"/>
        <filter val="3001082030"/>
        <filter val="3001082035"/>
        <filter val="3001082036"/>
        <filter val="3001082037"/>
        <filter val="3001082490"/>
        <filter val="3001082492"/>
        <filter val="3001082499"/>
        <filter val="3001084297"/>
        <filter val="3001085167"/>
        <filter val="3001085266"/>
        <filter val="3001085659"/>
        <filter val="3001085660"/>
        <filter val="3001085874"/>
        <filter val="3001085911"/>
        <filter val="3001086829"/>
        <filter val="3001088631"/>
        <filter val="3001088723"/>
        <filter val="3001088801"/>
        <filter val="3001088803"/>
        <filter val="3001088804"/>
        <filter val="3001088806"/>
        <filter val="3001088816"/>
        <filter val="3001088824"/>
        <filter val="3001088841"/>
        <filter val="3001088878"/>
        <filter val="3002000216"/>
        <filter val="3002001397"/>
        <filter val="3002001513"/>
        <filter val="3002001873"/>
        <filter val="3002001884"/>
        <filter val="3002001953"/>
        <filter val="3002001956_x000a_(3002001965)"/>
        <filter val="3002001959"/>
        <filter val="3002001966"/>
        <filter val="3002001967"/>
        <filter val="3002001987"/>
        <filter val="3002001995"/>
        <filter val="3002001996"/>
        <filter val="3002002008"/>
        <filter val="3002002009"/>
        <filter val="3002002467"/>
        <filter val="3002003279"/>
        <filter val="3002003343"/>
        <filter val="3002003692"/>
        <filter val="3002004601"/>
        <filter val="3002006196"/>
        <filter val="3002006198"/>
        <filter val="3002006280"/>
        <filter val="3002006282"/>
        <filter val="3002006283"/>
        <filter val="3002006284"/>
        <filter val="3002006285"/>
        <filter val="3002006286"/>
        <filter val="3002006288"/>
        <filter val="3002006290"/>
        <filter val="3002006416"/>
        <filter val="3002006572"/>
        <filter val="3002006963"/>
        <filter val="3002006964"/>
        <filter val="3002100345"/>
        <filter val="3002100347"/>
        <filter val="3002100351"/>
        <filter val="3002100356"/>
        <filter val="3002100366"/>
        <filter val="3002101300"/>
        <filter val="3002101347"/>
        <filter val="3002101348"/>
        <filter val="3002101349"/>
        <filter val="3002101390"/>
        <filter val="3002101393"/>
        <filter val="3002101398"/>
        <filter val="3002101402"/>
        <filter val="3002101408"/>
        <filter val="3002101412"/>
        <filter val="3002101415"/>
        <filter val="3002101416"/>
        <filter val="3002101620"/>
        <filter val="3002101819"/>
        <filter val="3002101820"/>
        <filter val="3002101827"/>
        <filter val="3002101938_x000a_(3002102331)"/>
        <filter val="3002101942_x000a_(3002102270)"/>
        <filter val="3002101973"/>
        <filter val="3002102271"/>
        <filter val="3002102272"/>
        <filter val="3002102273"/>
        <filter val="3002102273_x000a_(3002102274)"/>
        <filter val="3002102275"/>
        <filter val="3002102319"/>
        <filter val="3002102320"/>
        <filter val="3002102321"/>
        <filter val="3002102322"/>
        <filter val="3002102323"/>
        <filter val="3002102324"/>
        <filter val="3002102325"/>
        <filter val="3002102373"/>
        <filter val="3002102411"/>
        <filter val="3002102419"/>
        <filter val="3002102420"/>
        <filter val="3002102422"/>
        <filter val="3002102423"/>
        <filter val="3002102438"/>
        <filter val="3002102439"/>
        <filter val="3002102442"/>
        <filter val="3002102443"/>
        <filter val="3002102444"/>
        <filter val="3002102533"/>
        <filter val="3002102534"/>
        <filter val="3002102535"/>
        <filter val="3002102536"/>
        <filter val="3002102540"/>
        <filter val="3002102550"/>
        <filter val="3002102553"/>
        <filter val="3002102714"/>
        <filter val="3002102717"/>
        <filter val="3002102724"/>
        <filter val="3002102725"/>
        <filter val="3002102968"/>
        <filter val="3002106348"/>
        <filter val="3002107267"/>
        <filter val="3002118109"/>
      </filters>
    </filterColumn>
  </autoFilter>
  <sortState ref="A2:AD750">
    <sortCondition ref="F1:F750"/>
  </sortState>
  <tableColumns count="37">
    <tableColumn id="30" name="箱番号" dataDxfId="73" totalsRowDxfId="72">
      <calculatedColumnFormula>CONCATENATE("Y-",AG3)</calculatedColumnFormula>
    </tableColumn>
    <tableColumn id="35" name="枝番" dataDxfId="71" totalsRowDxfId="70"/>
    <tableColumn id="1" name="雑誌書誌ID" dataDxfId="69" totalsRowDxfId="68"/>
    <tableColumn id="3" name="書誌情報" dataDxfId="67" totalsRowDxfId="66"/>
    <tableColumn id="10" name="所蔵年次" dataDxfId="65" totalsRowDxfId="64"/>
    <tableColumn id="25" name="搬入巻号" dataDxfId="63" totalsRowDxfId="62"/>
    <tableColumn id="12" name="DB" dataDxfId="61" totalsRowDxfId="60"/>
    <tableColumn id="28" name="列4" dataDxfId="59" totalsRowDxfId="58"/>
    <tableColumn id="26" name="列42" dataDxfId="57" totalsRowDxfId="56"/>
    <tableColumn id="27" name="-" dataDxfId="55" totalsRowDxfId="54"/>
    <tableColumn id="5" name="元所在名称" dataDxfId="53" totalsRowDxfId="52"/>
    <tableColumn id="13" name="継続" dataDxfId="51" totalsRowDxfId="50"/>
    <tableColumn id="14" name="EJ" dataDxfId="49" totalsRowDxfId="48"/>
    <tableColumn id="15" name="ISSN" dataDxfId="47" totalsRowDxfId="46"/>
    <tableColumn id="16" name="機関リポジトリ" dataDxfId="45" totalsRowDxfId="44"/>
    <tableColumn id="17" name="和洋" dataDxfId="43" totalsRowDxfId="42"/>
    <tableColumn id="24" name="総・巻次" dataDxfId="41" totalsRowDxfId="40">
      <calculatedColumnFormula>VLOOKUP(テーブル13[[#This Row],[雑誌書誌ID]],[1]総_所蔵!$A$2:$E$17133,5,FALSE)</calculatedColumnFormula>
    </tableColumn>
    <tableColumn id="23" name="総・年次" dataDxfId="39" totalsRowDxfId="38">
      <calculatedColumnFormula>VLOOKUP(テーブル13[[#This Row],[雑誌書誌ID]],[1]総_所蔵!$A$2:$E$17133,4,FALSE)</calculatedColumnFormula>
    </tableColumn>
    <tableColumn id="29" name="搬入可" dataDxfId="37" totalsRowDxfId="36"/>
    <tableColumn id="18" name="学内蔵書" dataDxfId="35" totalsRowDxfId="34"/>
    <tableColumn id="19" name="備考" dataDxfId="33" totalsRowDxfId="32"/>
    <tableColumn id="20" name="列1" dataDxfId="31" totalsRowDxfId="30">
      <calculatedColumnFormula>VLOOKUP(テーブル13[[#This Row],[雑誌書誌ID]],[1]総_所蔵!$A$2:$E$17133,2,FALSE)</calculatedColumnFormula>
    </tableColumn>
    <tableColumn id="22" name="列2" dataDxfId="29" totalsRowDxfId="28">
      <calculatedColumnFormula>VLOOKUP(テーブル13[[#This Row],[雑誌書誌ID]],[1]総_所蔵!$A$2:$E$17133,3,FALSE)</calculatedColumnFormula>
    </tableColumn>
    <tableColumn id="2" name="ヨミ" dataDxfId="27" totalsRowDxfId="26"/>
    <tableColumn id="4" name="代表所在" dataDxfId="25" totalsRowDxfId="24"/>
    <tableColumn id="6" name="1段の長さ" dataDxfId="23" totalsRowDxfId="22"/>
    <tableColumn id="7" name="段" dataDxfId="21" totalsRowDxfId="20"/>
    <tableColumn id="8" name="cm" dataDxfId="19" totalsRowDxfId="18"/>
    <tableColumn id="9" name="合計cm" dataDxfId="17" totalsRowDxfId="16"/>
    <tableColumn id="11" name="元所蔵データ" dataDxfId="15" totalsRowDxfId="14"/>
    <tableColumn id="21" name="廃棄する巻号" dataDxfId="13" totalsRowDxfId="12"/>
    <tableColumn id="32" name="列3" dataDxfId="11" totalsRowDxfId="10"/>
    <tableColumn id="31" name="列5" dataDxfId="9" totalsRowDxfId="8">
      <calculatedColumnFormula>J3+201</calculatedColumnFormula>
    </tableColumn>
    <tableColumn id="33" name="列6" dataDxfId="7" totalsRowDxfId="6">
      <calculatedColumnFormula>AG4-AG3</calculatedColumnFormula>
    </tableColumn>
    <tableColumn id="34" name="列7" dataDxfId="5" totalsRowDxfId="4"/>
    <tableColumn id="36" name="列8" dataDxfId="3" totalsRowDxfId="2"/>
    <tableColumn id="37" name="列9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880"/>
  <sheetViews>
    <sheetView tabSelected="1" zoomScaleNormal="100" zoomScaleSheetLayoutView="100" workbookViewId="0">
      <selection activeCell="D7" sqref="D7"/>
    </sheetView>
  </sheetViews>
  <sheetFormatPr defaultRowHeight="39.950000000000003" customHeight="1" x14ac:dyDescent="0.15"/>
  <cols>
    <col min="1" max="1" width="6.25" style="13" customWidth="1"/>
    <col min="2" max="2" width="2.875" style="13" hidden="1" customWidth="1"/>
    <col min="3" max="3" width="10.625" style="14" customWidth="1"/>
    <col min="4" max="4" width="42" style="15" customWidth="1"/>
    <col min="5" max="5" width="12.5" style="15" customWidth="1"/>
    <col min="6" max="6" width="16" style="16" customWidth="1"/>
    <col min="7" max="9" width="9" style="15" hidden="1" customWidth="1"/>
    <col min="10" max="10" width="10.5" style="17" hidden="1" customWidth="1"/>
    <col min="11" max="11" width="9" style="15" customWidth="1"/>
    <col min="12" max="12" width="21.375" style="17" hidden="1" customWidth="1"/>
    <col min="13" max="13" width="9" style="15" hidden="1" customWidth="1"/>
    <col min="14" max="14" width="9" style="18" hidden="1" customWidth="1"/>
    <col min="15" max="15" width="11.125" style="17" hidden="1" customWidth="1"/>
    <col min="16" max="17" width="6.875" style="18" hidden="1" customWidth="1"/>
    <col min="18" max="18" width="9" style="17" hidden="1" customWidth="1"/>
    <col min="19" max="19" width="6.375" style="18" hidden="1" customWidth="1"/>
    <col min="20" max="20" width="6.875" style="18" hidden="1" customWidth="1"/>
    <col min="21" max="21" width="9.625" style="18" hidden="1" customWidth="1"/>
    <col min="22" max="22" width="10.5" style="19" hidden="1" customWidth="1"/>
    <col min="23" max="23" width="7.75" style="20" hidden="1" customWidth="1"/>
    <col min="24" max="24" width="17.25" style="21" hidden="1" customWidth="1"/>
    <col min="25" max="25" width="15.375" style="18" hidden="1" customWidth="1"/>
    <col min="26" max="26" width="9" style="17" hidden="1" customWidth="1"/>
    <col min="27" max="27" width="6.5" style="18" hidden="1" customWidth="1"/>
    <col min="28" max="29" width="9" style="18" hidden="1" customWidth="1"/>
    <col min="30" max="30" width="16" style="21" customWidth="1"/>
    <col min="31" max="31" width="8" style="21" hidden="1" customWidth="1"/>
    <col min="32" max="32" width="11.375" style="21" hidden="1" customWidth="1"/>
    <col min="33" max="33" width="10.875" style="20" hidden="1" customWidth="1"/>
    <col min="34" max="34" width="8.375" style="22" hidden="1" customWidth="1"/>
    <col min="35" max="35" width="2.75" style="23" hidden="1" customWidth="1"/>
    <col min="36" max="36" width="7.125" style="18" hidden="1" customWidth="1"/>
    <col min="37" max="37" width="12.5" style="18" hidden="1" customWidth="1"/>
    <col min="38" max="38" width="9" style="18" customWidth="1"/>
    <col min="39" max="39" width="15" style="18" customWidth="1"/>
    <col min="40" max="41" width="6.375" style="24" customWidth="1"/>
    <col min="42" max="42" width="51.5" style="21" customWidth="1"/>
    <col min="43" max="43" width="11.625" style="24" customWidth="1"/>
    <col min="44" max="16384" width="9" style="18"/>
  </cols>
  <sheetData>
    <row r="1" spans="1:43" s="5" customFormat="1" ht="18.75" customHeight="1" x14ac:dyDescent="0.15">
      <c r="A1" s="1" t="s">
        <v>2478</v>
      </c>
      <c r="B1" s="1"/>
      <c r="C1" s="12"/>
      <c r="D1" s="2"/>
      <c r="E1" s="2"/>
      <c r="F1" s="3"/>
      <c r="G1" s="2"/>
      <c r="H1" s="2"/>
      <c r="I1" s="2"/>
      <c r="J1" s="4"/>
      <c r="K1" s="2"/>
      <c r="L1" s="4"/>
      <c r="M1" s="2"/>
      <c r="O1" s="4"/>
      <c r="R1" s="4"/>
      <c r="V1" s="6"/>
      <c r="W1" s="7"/>
      <c r="X1" s="8"/>
      <c r="Z1" s="4"/>
      <c r="AD1" s="8"/>
      <c r="AE1" s="8"/>
      <c r="AF1" s="8"/>
      <c r="AG1" s="7"/>
      <c r="AH1" s="9"/>
      <c r="AI1" s="10"/>
      <c r="AN1" s="11"/>
      <c r="AO1" s="11"/>
      <c r="AP1" s="8"/>
      <c r="AQ1" s="11"/>
    </row>
    <row r="2" spans="1:43" s="31" customFormat="1" ht="30" customHeight="1" x14ac:dyDescent="0.15">
      <c r="A2" s="123" t="s">
        <v>0</v>
      </c>
      <c r="B2" s="25" t="s">
        <v>1</v>
      </c>
      <c r="C2" s="124" t="s">
        <v>2</v>
      </c>
      <c r="D2" s="125" t="s">
        <v>3</v>
      </c>
      <c r="E2" s="126" t="s">
        <v>4</v>
      </c>
      <c r="F2" s="127" t="s">
        <v>5</v>
      </c>
      <c r="G2" s="26" t="s">
        <v>6</v>
      </c>
      <c r="H2" s="18" t="s">
        <v>7</v>
      </c>
      <c r="I2" s="18" t="s">
        <v>8</v>
      </c>
      <c r="J2" s="27" t="s">
        <v>9</v>
      </c>
      <c r="K2" s="128" t="s">
        <v>2475</v>
      </c>
      <c r="L2" s="26" t="s">
        <v>10</v>
      </c>
      <c r="M2" s="23" t="s">
        <v>11</v>
      </c>
      <c r="N2" s="26" t="s">
        <v>12</v>
      </c>
      <c r="O2" s="26" t="s">
        <v>13</v>
      </c>
      <c r="P2" s="26" t="s">
        <v>14</v>
      </c>
      <c r="Q2" s="20" t="s">
        <v>15</v>
      </c>
      <c r="R2" s="20" t="s">
        <v>16</v>
      </c>
      <c r="S2" s="23" t="s">
        <v>17</v>
      </c>
      <c r="T2" s="26" t="s">
        <v>18</v>
      </c>
      <c r="U2" s="18" t="s">
        <v>19</v>
      </c>
      <c r="V2" s="26" t="s">
        <v>20</v>
      </c>
      <c r="W2" s="26" t="s">
        <v>21</v>
      </c>
      <c r="X2" s="18" t="s">
        <v>22</v>
      </c>
      <c r="Y2" s="18" t="s">
        <v>23</v>
      </c>
      <c r="Z2" s="18" t="s">
        <v>24</v>
      </c>
      <c r="AA2" s="18" t="s">
        <v>25</v>
      </c>
      <c r="AB2" s="18" t="s">
        <v>26</v>
      </c>
      <c r="AC2" s="18" t="s">
        <v>27</v>
      </c>
      <c r="AD2" s="129" t="s">
        <v>2476</v>
      </c>
      <c r="AE2" s="28" t="s">
        <v>28</v>
      </c>
      <c r="AF2" s="26" t="s">
        <v>29</v>
      </c>
      <c r="AG2" s="27" t="s">
        <v>30</v>
      </c>
      <c r="AH2" s="29" t="s">
        <v>31</v>
      </c>
      <c r="AI2" s="30" t="s">
        <v>32</v>
      </c>
      <c r="AJ2" s="30" t="s">
        <v>2451</v>
      </c>
      <c r="AK2" s="30" t="s">
        <v>2472</v>
      </c>
    </row>
    <row r="3" spans="1:43" s="21" customFormat="1" ht="12" x14ac:dyDescent="0.15">
      <c r="A3" s="32" t="s">
        <v>33</v>
      </c>
      <c r="B3" s="33"/>
      <c r="C3" s="34"/>
      <c r="D3" s="35" t="s">
        <v>34</v>
      </c>
      <c r="E3" s="36"/>
      <c r="F3" s="37">
        <v>1</v>
      </c>
      <c r="G3" s="23"/>
      <c r="H3" s="21">
        <v>4</v>
      </c>
      <c r="I3" s="23"/>
      <c r="J3" s="38"/>
      <c r="K3" s="39" t="s">
        <v>35</v>
      </c>
      <c r="L3" s="23"/>
      <c r="M3" s="40"/>
      <c r="N3" s="40"/>
      <c r="O3" s="40"/>
      <c r="P3" s="41"/>
      <c r="R3" s="40"/>
      <c r="AD3" s="42"/>
      <c r="AF3" s="20"/>
      <c r="AG3" s="18">
        <v>200</v>
      </c>
      <c r="AH3" s="43">
        <f t="shared" ref="AH3:AH66" si="0">AG4-AG3</f>
        <v>1</v>
      </c>
    </row>
    <row r="4" spans="1:43" s="21" customFormat="1" ht="12" x14ac:dyDescent="0.15">
      <c r="A4" s="32" t="s">
        <v>33</v>
      </c>
      <c r="B4" s="33"/>
      <c r="C4" s="34"/>
      <c r="D4" s="35" t="s">
        <v>36</v>
      </c>
      <c r="E4" s="36"/>
      <c r="F4" s="37">
        <v>2</v>
      </c>
      <c r="G4" s="23"/>
      <c r="H4" s="21">
        <v>4</v>
      </c>
      <c r="I4" s="23"/>
      <c r="J4" s="38"/>
      <c r="K4" s="39"/>
      <c r="L4" s="23"/>
      <c r="M4" s="40"/>
      <c r="N4" s="40"/>
      <c r="O4" s="40"/>
      <c r="P4" s="41"/>
      <c r="R4" s="40"/>
      <c r="AD4" s="42"/>
      <c r="AF4" s="20"/>
      <c r="AG4" s="23">
        <v>201</v>
      </c>
      <c r="AH4" s="21">
        <f t="shared" si="0"/>
        <v>0</v>
      </c>
    </row>
    <row r="5" spans="1:43" s="21" customFormat="1" ht="12" x14ac:dyDescent="0.15">
      <c r="A5" s="32" t="s">
        <v>37</v>
      </c>
      <c r="B5" s="33"/>
      <c r="C5" s="34"/>
      <c r="D5" s="35" t="s">
        <v>36</v>
      </c>
      <c r="E5" s="36"/>
      <c r="F5" s="37">
        <v>3</v>
      </c>
      <c r="G5" s="23"/>
      <c r="H5" s="21">
        <v>4</v>
      </c>
      <c r="I5" s="23"/>
      <c r="J5" s="38"/>
      <c r="K5" s="39"/>
      <c r="L5" s="23"/>
      <c r="M5" s="40"/>
      <c r="N5" s="40"/>
      <c r="O5" s="40"/>
      <c r="P5" s="41"/>
      <c r="R5" s="40"/>
      <c r="AD5" s="42"/>
      <c r="AF5" s="20"/>
      <c r="AG5" s="23">
        <v>201</v>
      </c>
      <c r="AH5" s="43">
        <f>AG7-AG5</f>
        <v>1</v>
      </c>
    </row>
    <row r="6" spans="1:43" s="21" customFormat="1" ht="12" x14ac:dyDescent="0.15">
      <c r="A6" s="32" t="s">
        <v>37</v>
      </c>
      <c r="B6" s="33"/>
      <c r="C6" s="44" t="s">
        <v>2477</v>
      </c>
      <c r="D6" s="35" t="s">
        <v>38</v>
      </c>
      <c r="E6" s="36"/>
      <c r="F6" s="37"/>
      <c r="G6" s="23"/>
      <c r="H6" s="21">
        <v>3</v>
      </c>
      <c r="I6" s="23"/>
      <c r="J6" s="38"/>
      <c r="K6" s="39" t="s">
        <v>35</v>
      </c>
      <c r="L6" s="23"/>
      <c r="M6" s="40"/>
      <c r="N6" s="40"/>
      <c r="O6" s="40"/>
      <c r="P6" s="41"/>
      <c r="R6" s="40"/>
      <c r="AD6" s="42"/>
      <c r="AF6" s="20"/>
      <c r="AG6" s="18">
        <v>200</v>
      </c>
      <c r="AH6" s="21">
        <f>AG3-AG6</f>
        <v>0</v>
      </c>
    </row>
    <row r="7" spans="1:43" ht="36" x14ac:dyDescent="0.15">
      <c r="A7" s="45" t="str">
        <f t="shared" ref="A7:A70" si="1">CONCATENATE("Y-",AG7)</f>
        <v>Y-202</v>
      </c>
      <c r="B7" s="46"/>
      <c r="C7" s="47">
        <v>3001053755</v>
      </c>
      <c r="D7" s="48" t="s">
        <v>39</v>
      </c>
      <c r="E7" s="49" t="s">
        <v>40</v>
      </c>
      <c r="F7" s="50" t="s">
        <v>41</v>
      </c>
      <c r="G7" s="17" t="s">
        <v>42</v>
      </c>
      <c r="H7" s="18">
        <v>5</v>
      </c>
      <c r="I7" s="18">
        <v>1</v>
      </c>
      <c r="J7" s="51">
        <v>1</v>
      </c>
      <c r="K7" s="39" t="s">
        <v>35</v>
      </c>
      <c r="M7" s="17"/>
      <c r="N7" s="17"/>
      <c r="P7" s="17">
        <v>1</v>
      </c>
      <c r="Q7" s="19" t="e">
        <f>VLOOKUP(テーブル13[[#This Row],[雑誌書誌ID]],[1]総_所蔵!$A$2:$E$17133,5,FALSE)</f>
        <v>#N/A</v>
      </c>
      <c r="R7" s="19" t="e">
        <f>VLOOKUP(テーブル13[[#This Row],[雑誌書誌ID]],[1]総_所蔵!$A$2:$E$17133,4,FALSE)</f>
        <v>#N/A</v>
      </c>
      <c r="S7" s="17">
        <v>1</v>
      </c>
      <c r="T7" s="17">
        <v>0</v>
      </c>
      <c r="U7" s="17"/>
      <c r="V7" s="19" t="e">
        <f>VLOOKUP(テーブル13[[#This Row],[雑誌書誌ID]],[1]総_所蔵!$A$2:$E$17133,2,FALSE)</f>
        <v>#N/A</v>
      </c>
      <c r="W7" s="19" t="e">
        <f>VLOOKUP(テーブル13[[#This Row],[雑誌書誌ID]],[1]総_所蔵!$A$2:$E$17133,3,FALSE)</f>
        <v>#N/A</v>
      </c>
      <c r="X7" s="17" t="s">
        <v>43</v>
      </c>
      <c r="Y7" s="17">
        <v>1090371</v>
      </c>
      <c r="AA7" s="17"/>
      <c r="AB7" s="17"/>
      <c r="AC7" s="17"/>
      <c r="AD7" s="42" t="s">
        <v>41</v>
      </c>
      <c r="AE7" s="17"/>
      <c r="AF7" s="26"/>
      <c r="AG7" s="51">
        <f t="shared" ref="AG7:AG70" si="2">J7+201</f>
        <v>202</v>
      </c>
      <c r="AH7" s="52">
        <f t="shared" si="0"/>
        <v>0</v>
      </c>
      <c r="AI7" s="18"/>
      <c r="AJ7" s="18" t="s">
        <v>2450</v>
      </c>
      <c r="AN7" s="18"/>
      <c r="AO7" s="18"/>
      <c r="AP7" s="18"/>
      <c r="AQ7" s="18"/>
    </row>
    <row r="8" spans="1:43" ht="36" x14ac:dyDescent="0.15">
      <c r="A8" s="45" t="str">
        <f t="shared" si="1"/>
        <v>Y-202</v>
      </c>
      <c r="B8" s="46"/>
      <c r="C8" s="47">
        <v>3001077625</v>
      </c>
      <c r="D8" s="48" t="s">
        <v>44</v>
      </c>
      <c r="E8" s="49" t="s">
        <v>45</v>
      </c>
      <c r="F8" s="50" t="s">
        <v>46</v>
      </c>
      <c r="G8" s="17" t="s">
        <v>42</v>
      </c>
      <c r="H8" s="18">
        <v>6</v>
      </c>
      <c r="I8" s="18">
        <v>2</v>
      </c>
      <c r="J8" s="51">
        <v>1</v>
      </c>
      <c r="K8" s="39" t="s">
        <v>35</v>
      </c>
      <c r="M8" s="17">
        <v>0</v>
      </c>
      <c r="N8" s="17" t="s">
        <v>47</v>
      </c>
      <c r="P8" s="17">
        <v>1</v>
      </c>
      <c r="Q8" s="19" t="e">
        <f>VLOOKUP(テーブル13[[#This Row],[雑誌書誌ID]],[1]総_所蔵!$A$2:$E$17133,5,FALSE)</f>
        <v>#N/A</v>
      </c>
      <c r="R8" s="19" t="e">
        <f>VLOOKUP(テーブル13[[#This Row],[雑誌書誌ID]],[1]総_所蔵!$A$2:$E$17133,4,FALSE)</f>
        <v>#N/A</v>
      </c>
      <c r="S8" s="17">
        <v>1</v>
      </c>
      <c r="T8" s="17">
        <v>0</v>
      </c>
      <c r="U8" s="17"/>
      <c r="V8" s="19" t="e">
        <f>VLOOKUP(テーブル13[[#This Row],[雑誌書誌ID]],[1]総_所蔵!$A$2:$E$17133,2,FALSE)</f>
        <v>#N/A</v>
      </c>
      <c r="W8" s="19" t="e">
        <f>VLOOKUP(テーブル13[[#This Row],[雑誌書誌ID]],[1]総_所蔵!$A$2:$E$17133,3,FALSE)</f>
        <v>#N/A</v>
      </c>
      <c r="X8" s="17" t="s">
        <v>48</v>
      </c>
      <c r="Y8" s="17">
        <v>1090371</v>
      </c>
      <c r="AA8" s="17"/>
      <c r="AB8" s="17"/>
      <c r="AC8" s="17"/>
      <c r="AD8" s="42" t="s">
        <v>2449</v>
      </c>
      <c r="AE8" s="17"/>
      <c r="AF8" s="26"/>
      <c r="AG8" s="51">
        <f t="shared" si="2"/>
        <v>202</v>
      </c>
      <c r="AH8" s="53">
        <f t="shared" si="0"/>
        <v>1</v>
      </c>
      <c r="AI8" s="18"/>
      <c r="AJ8" s="18" t="s">
        <v>2452</v>
      </c>
      <c r="AN8" s="18"/>
      <c r="AO8" s="18"/>
      <c r="AP8" s="18"/>
      <c r="AQ8" s="18"/>
    </row>
    <row r="9" spans="1:43" ht="36" x14ac:dyDescent="0.15">
      <c r="A9" s="45" t="str">
        <f t="shared" si="1"/>
        <v>Y-203</v>
      </c>
      <c r="B9" s="46"/>
      <c r="C9" s="47">
        <v>3001077625</v>
      </c>
      <c r="D9" s="48" t="s">
        <v>44</v>
      </c>
      <c r="E9" s="49" t="s">
        <v>45</v>
      </c>
      <c r="F9" s="50" t="s">
        <v>50</v>
      </c>
      <c r="G9" s="17" t="s">
        <v>42</v>
      </c>
      <c r="H9" s="18">
        <v>7</v>
      </c>
      <c r="I9" s="18">
        <v>3</v>
      </c>
      <c r="J9" s="51">
        <v>2</v>
      </c>
      <c r="K9" s="39"/>
      <c r="M9" s="17">
        <v>0</v>
      </c>
      <c r="N9" s="17" t="s">
        <v>47</v>
      </c>
      <c r="P9" s="17">
        <v>1</v>
      </c>
      <c r="Q9" s="19" t="e">
        <f>VLOOKUP(テーブル13[[#This Row],[雑誌書誌ID]],[1]総_所蔵!$A$2:$E$17133,5,FALSE)</f>
        <v>#N/A</v>
      </c>
      <c r="R9" s="19" t="e">
        <f>VLOOKUP(テーブル13[[#This Row],[雑誌書誌ID]],[1]総_所蔵!$A$2:$E$17133,4,FALSE)</f>
        <v>#N/A</v>
      </c>
      <c r="S9" s="17">
        <v>1</v>
      </c>
      <c r="T9" s="17">
        <v>0</v>
      </c>
      <c r="U9" s="17"/>
      <c r="V9" s="19" t="e">
        <f>VLOOKUP(テーブル13[[#This Row],[雑誌書誌ID]],[1]総_所蔵!$A$2:$E$17133,2,FALSE)</f>
        <v>#N/A</v>
      </c>
      <c r="W9" s="19" t="e">
        <f>VLOOKUP(テーブル13[[#This Row],[雑誌書誌ID]],[1]総_所蔵!$A$2:$E$17133,3,FALSE)</f>
        <v>#N/A</v>
      </c>
      <c r="X9" s="17" t="s">
        <v>48</v>
      </c>
      <c r="Y9" s="17">
        <v>1090371</v>
      </c>
      <c r="AA9" s="17"/>
      <c r="AB9" s="17"/>
      <c r="AC9" s="17"/>
      <c r="AD9" s="42"/>
      <c r="AE9" s="17"/>
      <c r="AF9" s="26"/>
      <c r="AG9" s="51">
        <f t="shared" si="2"/>
        <v>203</v>
      </c>
      <c r="AH9" s="52">
        <f t="shared" si="0"/>
        <v>0</v>
      </c>
      <c r="AI9" s="18"/>
      <c r="AJ9" s="18" t="s">
        <v>2452</v>
      </c>
      <c r="AN9" s="18"/>
      <c r="AO9" s="18"/>
      <c r="AP9" s="18"/>
      <c r="AQ9" s="18"/>
    </row>
    <row r="10" spans="1:43" ht="48" x14ac:dyDescent="0.15">
      <c r="A10" s="45" t="str">
        <f t="shared" si="1"/>
        <v>Y-203</v>
      </c>
      <c r="B10" s="46"/>
      <c r="C10" s="47">
        <v>3001055867</v>
      </c>
      <c r="D10" s="48" t="s">
        <v>51</v>
      </c>
      <c r="E10" s="49" t="s">
        <v>52</v>
      </c>
      <c r="F10" s="50" t="s">
        <v>49</v>
      </c>
      <c r="G10" s="17" t="s">
        <v>42</v>
      </c>
      <c r="H10" s="18">
        <v>8</v>
      </c>
      <c r="I10" s="18">
        <v>4</v>
      </c>
      <c r="J10" s="51">
        <v>2</v>
      </c>
      <c r="K10" s="39" t="s">
        <v>35</v>
      </c>
      <c r="M10" s="17"/>
      <c r="N10" s="17"/>
      <c r="P10" s="17">
        <v>1</v>
      </c>
      <c r="Q10" s="19" t="e">
        <f>VLOOKUP(テーブル13[[#This Row],[雑誌書誌ID]],[1]総_所蔵!$A$2:$E$17133,5,FALSE)</f>
        <v>#N/A</v>
      </c>
      <c r="R10" s="19" t="e">
        <f>VLOOKUP(テーブル13[[#This Row],[雑誌書誌ID]],[1]総_所蔵!$A$2:$E$17133,4,FALSE)</f>
        <v>#N/A</v>
      </c>
      <c r="S10" s="17">
        <v>1</v>
      </c>
      <c r="T10" s="17">
        <v>0</v>
      </c>
      <c r="U10" s="17"/>
      <c r="V10" s="19" t="e">
        <f>VLOOKUP(テーブル13[[#This Row],[雑誌書誌ID]],[1]総_所蔵!$A$2:$E$17133,2,FALSE)</f>
        <v>#N/A</v>
      </c>
      <c r="W10" s="19" t="e">
        <f>VLOOKUP(テーブル13[[#This Row],[雑誌書誌ID]],[1]総_所蔵!$A$2:$E$17133,3,FALSE)</f>
        <v>#N/A</v>
      </c>
      <c r="X10" s="17" t="s">
        <v>48</v>
      </c>
      <c r="Y10" s="17">
        <v>1090371</v>
      </c>
      <c r="AA10" s="17"/>
      <c r="AB10" s="17"/>
      <c r="AC10" s="17"/>
      <c r="AD10" s="42"/>
      <c r="AE10" s="17"/>
      <c r="AF10" s="26"/>
      <c r="AG10" s="51">
        <f t="shared" si="2"/>
        <v>203</v>
      </c>
      <c r="AH10" s="53">
        <f t="shared" si="0"/>
        <v>1</v>
      </c>
      <c r="AI10" s="18"/>
      <c r="AJ10" s="18" t="s">
        <v>2452</v>
      </c>
      <c r="AN10" s="18"/>
      <c r="AO10" s="18"/>
      <c r="AP10" s="18"/>
      <c r="AQ10" s="18"/>
    </row>
    <row r="11" spans="1:43" ht="48" x14ac:dyDescent="0.15">
      <c r="A11" s="45" t="str">
        <f t="shared" si="1"/>
        <v>Y-204</v>
      </c>
      <c r="B11" s="46">
        <v>1</v>
      </c>
      <c r="C11" s="47">
        <v>3001055864</v>
      </c>
      <c r="D11" s="48" t="s">
        <v>53</v>
      </c>
      <c r="E11" s="49" t="s">
        <v>54</v>
      </c>
      <c r="F11" s="50" t="s">
        <v>55</v>
      </c>
      <c r="G11" s="17" t="s">
        <v>42</v>
      </c>
      <c r="H11" s="18">
        <v>9</v>
      </c>
      <c r="I11" s="18">
        <v>5</v>
      </c>
      <c r="J11" s="51">
        <v>3</v>
      </c>
      <c r="K11" s="39" t="s">
        <v>56</v>
      </c>
      <c r="M11" s="17">
        <v>0</v>
      </c>
      <c r="N11" s="17" t="s">
        <v>57</v>
      </c>
      <c r="P11" s="17">
        <v>1</v>
      </c>
      <c r="Q11" s="19" t="e">
        <f>VLOOKUP(テーブル13[[#This Row],[雑誌書誌ID]],[1]総_所蔵!$A$2:$E$17133,5,FALSE)</f>
        <v>#N/A</v>
      </c>
      <c r="R11" s="19" t="e">
        <f>VLOOKUP(テーブル13[[#This Row],[雑誌書誌ID]],[1]総_所蔵!$A$2:$E$17133,4,FALSE)</f>
        <v>#N/A</v>
      </c>
      <c r="S11" s="17">
        <v>1</v>
      </c>
      <c r="T11" s="17">
        <v>0</v>
      </c>
      <c r="U11" s="17"/>
      <c r="V11" s="19" t="e">
        <f>VLOOKUP(テーブル13[[#This Row],[雑誌書誌ID]],[1]総_所蔵!$A$2:$E$17133,2,FALSE)</f>
        <v>#N/A</v>
      </c>
      <c r="W11" s="19" t="e">
        <f>VLOOKUP(テーブル13[[#This Row],[雑誌書誌ID]],[1]総_所蔵!$A$2:$E$17133,3,FALSE)</f>
        <v>#N/A</v>
      </c>
      <c r="X11" s="17" t="s">
        <v>58</v>
      </c>
      <c r="Y11" s="17">
        <v>1090372</v>
      </c>
      <c r="AA11" s="17"/>
      <c r="AB11" s="17"/>
      <c r="AC11" s="17"/>
      <c r="AD11" s="42" t="s">
        <v>55</v>
      </c>
      <c r="AE11" s="17"/>
      <c r="AF11" s="26"/>
      <c r="AG11" s="51">
        <f t="shared" si="2"/>
        <v>204</v>
      </c>
      <c r="AH11" s="52">
        <f t="shared" si="0"/>
        <v>0</v>
      </c>
      <c r="AI11" s="18"/>
      <c r="AJ11" s="18" t="s">
        <v>2450</v>
      </c>
      <c r="AN11" s="18"/>
      <c r="AO11" s="18"/>
      <c r="AP11" s="18"/>
      <c r="AQ11" s="18"/>
    </row>
    <row r="12" spans="1:43" ht="48" x14ac:dyDescent="0.15">
      <c r="A12" s="45" t="str">
        <f t="shared" si="1"/>
        <v>Y-204</v>
      </c>
      <c r="B12" s="46">
        <v>2</v>
      </c>
      <c r="C12" s="47">
        <v>3001055868</v>
      </c>
      <c r="D12" s="35" t="s">
        <v>59</v>
      </c>
      <c r="E12" s="54" t="s">
        <v>60</v>
      </c>
      <c r="F12" s="55" t="s">
        <v>61</v>
      </c>
      <c r="G12" s="27" t="s">
        <v>42</v>
      </c>
      <c r="H12" s="18">
        <v>10</v>
      </c>
      <c r="I12" s="18">
        <v>6</v>
      </c>
      <c r="J12" s="51">
        <v>3</v>
      </c>
      <c r="K12" s="39" t="s">
        <v>56</v>
      </c>
      <c r="L12" s="18"/>
      <c r="M12" s="18">
        <v>0</v>
      </c>
      <c r="N12" s="18" t="s">
        <v>62</v>
      </c>
      <c r="O12" s="18"/>
      <c r="P12" s="18">
        <v>1</v>
      </c>
      <c r="Q12" s="56" t="e">
        <v>#N/A</v>
      </c>
      <c r="R12" s="56" t="e">
        <v>#N/A</v>
      </c>
      <c r="S12" s="57">
        <v>1</v>
      </c>
      <c r="T12" s="18">
        <v>0</v>
      </c>
      <c r="V12" s="57" t="e">
        <v>#N/A</v>
      </c>
      <c r="W12" s="19" t="e">
        <v>#N/A</v>
      </c>
      <c r="X12" s="19" t="s">
        <v>63</v>
      </c>
      <c r="Y12" s="19">
        <v>1090372</v>
      </c>
      <c r="Z12" s="19"/>
      <c r="AA12" s="19"/>
      <c r="AB12" s="19"/>
      <c r="AC12" s="19"/>
      <c r="AD12" s="58" t="s">
        <v>64</v>
      </c>
      <c r="AE12" s="17"/>
      <c r="AF12" s="26"/>
      <c r="AG12" s="51">
        <f t="shared" si="2"/>
        <v>204</v>
      </c>
      <c r="AH12" s="53">
        <f t="shared" si="0"/>
        <v>1</v>
      </c>
      <c r="AI12" s="18"/>
      <c r="AJ12" s="18" t="s">
        <v>2450</v>
      </c>
      <c r="AN12" s="18"/>
      <c r="AO12" s="18"/>
      <c r="AP12" s="18"/>
      <c r="AQ12" s="18"/>
    </row>
    <row r="13" spans="1:43" ht="48" x14ac:dyDescent="0.15">
      <c r="A13" s="45" t="str">
        <f t="shared" si="1"/>
        <v>Y-205</v>
      </c>
      <c r="B13" s="46"/>
      <c r="C13" s="47">
        <v>3001055868</v>
      </c>
      <c r="D13" s="48" t="s">
        <v>59</v>
      </c>
      <c r="E13" s="49" t="s">
        <v>60</v>
      </c>
      <c r="F13" s="50" t="s">
        <v>65</v>
      </c>
      <c r="G13" s="17" t="s">
        <v>42</v>
      </c>
      <c r="H13" s="18">
        <v>11</v>
      </c>
      <c r="I13" s="18">
        <v>7</v>
      </c>
      <c r="J13" s="51">
        <v>4</v>
      </c>
      <c r="K13" s="39"/>
      <c r="M13" s="17">
        <v>0</v>
      </c>
      <c r="N13" s="17" t="s">
        <v>62</v>
      </c>
      <c r="P13" s="17">
        <v>1</v>
      </c>
      <c r="Q13" s="19" t="e">
        <f>VLOOKUP(テーブル13[[#This Row],[雑誌書誌ID]],[1]総_所蔵!$A$2:$E$17133,5,FALSE)</f>
        <v>#N/A</v>
      </c>
      <c r="R13" s="19" t="e">
        <f>VLOOKUP(テーブル13[[#This Row],[雑誌書誌ID]],[1]総_所蔵!$A$2:$E$17133,4,FALSE)</f>
        <v>#N/A</v>
      </c>
      <c r="S13" s="17">
        <v>1</v>
      </c>
      <c r="T13" s="17">
        <v>0</v>
      </c>
      <c r="U13" s="17"/>
      <c r="V13" s="19" t="e">
        <f>VLOOKUP(テーブル13[[#This Row],[雑誌書誌ID]],[1]総_所蔵!$A$2:$E$17133,2,FALSE)</f>
        <v>#N/A</v>
      </c>
      <c r="W13" s="19" t="e">
        <f>VLOOKUP(テーブル13[[#This Row],[雑誌書誌ID]],[1]総_所蔵!$A$2:$E$17133,3,FALSE)</f>
        <v>#N/A</v>
      </c>
      <c r="X13" s="17" t="s">
        <v>63</v>
      </c>
      <c r="Y13" s="17">
        <v>1090372</v>
      </c>
      <c r="AA13" s="17"/>
      <c r="AB13" s="17"/>
      <c r="AC13" s="17"/>
      <c r="AD13" s="42"/>
      <c r="AE13" s="17"/>
      <c r="AF13" s="26"/>
      <c r="AG13" s="51">
        <f t="shared" si="2"/>
        <v>205</v>
      </c>
      <c r="AH13" s="52">
        <f t="shared" si="0"/>
        <v>0</v>
      </c>
      <c r="AI13" s="18"/>
      <c r="AN13" s="18"/>
      <c r="AO13" s="18"/>
      <c r="AP13" s="18"/>
      <c r="AQ13" s="18"/>
    </row>
    <row r="14" spans="1:43" ht="24" x14ac:dyDescent="0.15">
      <c r="A14" s="45" t="str">
        <f t="shared" si="1"/>
        <v>Y-205</v>
      </c>
      <c r="B14" s="46"/>
      <c r="C14" s="47">
        <v>3001081976</v>
      </c>
      <c r="D14" s="48" t="s">
        <v>66</v>
      </c>
      <c r="E14" s="49" t="s">
        <v>67</v>
      </c>
      <c r="F14" s="50" t="s">
        <v>68</v>
      </c>
      <c r="G14" s="17" t="s">
        <v>42</v>
      </c>
      <c r="H14" s="18">
        <v>12</v>
      </c>
      <c r="I14" s="18">
        <v>8</v>
      </c>
      <c r="J14" s="51">
        <v>4</v>
      </c>
      <c r="K14" s="39" t="s">
        <v>35</v>
      </c>
      <c r="M14" s="17">
        <v>0</v>
      </c>
      <c r="N14" s="17" t="s">
        <v>69</v>
      </c>
      <c r="P14" s="17">
        <v>1</v>
      </c>
      <c r="Q14" s="19" t="e">
        <f>VLOOKUP(テーブル13[[#This Row],[雑誌書誌ID]],[1]総_所蔵!$A$2:$E$17133,5,FALSE)</f>
        <v>#N/A</v>
      </c>
      <c r="R14" s="19" t="e">
        <f>VLOOKUP(テーブル13[[#This Row],[雑誌書誌ID]],[1]総_所蔵!$A$2:$E$17133,4,FALSE)</f>
        <v>#N/A</v>
      </c>
      <c r="S14" s="17">
        <v>1</v>
      </c>
      <c r="T14" s="17">
        <v>0</v>
      </c>
      <c r="U14" s="17"/>
      <c r="V14" s="19" t="e">
        <f>VLOOKUP(テーブル13[[#This Row],[雑誌書誌ID]],[1]総_所蔵!$A$2:$E$17133,2,FALSE)</f>
        <v>#N/A</v>
      </c>
      <c r="W14" s="19" t="e">
        <f>VLOOKUP(テーブル13[[#This Row],[雑誌書誌ID]],[1]総_所蔵!$A$2:$E$17133,3,FALSE)</f>
        <v>#N/A</v>
      </c>
      <c r="X14" s="17" t="s">
        <v>70</v>
      </c>
      <c r="Y14" s="17">
        <v>1090371</v>
      </c>
      <c r="AA14" s="17"/>
      <c r="AB14" s="17"/>
      <c r="AC14" s="17"/>
      <c r="AD14" s="42" t="s">
        <v>68</v>
      </c>
      <c r="AE14" s="17"/>
      <c r="AF14" s="26"/>
      <c r="AG14" s="51">
        <f t="shared" si="2"/>
        <v>205</v>
      </c>
      <c r="AH14" s="52">
        <f t="shared" si="0"/>
        <v>0</v>
      </c>
      <c r="AI14" s="18"/>
      <c r="AJ14" s="18" t="s">
        <v>2450</v>
      </c>
      <c r="AN14" s="18"/>
      <c r="AO14" s="18"/>
      <c r="AP14" s="18"/>
      <c r="AQ14" s="18"/>
    </row>
    <row r="15" spans="1:43" ht="24" x14ac:dyDescent="0.15">
      <c r="A15" s="45" t="str">
        <f t="shared" si="1"/>
        <v>Y-205</v>
      </c>
      <c r="B15" s="46"/>
      <c r="C15" s="47">
        <v>3001046262</v>
      </c>
      <c r="D15" s="48" t="s">
        <v>71</v>
      </c>
      <c r="E15" s="49" t="s">
        <v>72</v>
      </c>
      <c r="F15" s="50" t="s">
        <v>73</v>
      </c>
      <c r="G15" s="17" t="s">
        <v>42</v>
      </c>
      <c r="H15" s="18">
        <v>14</v>
      </c>
      <c r="I15" s="18">
        <v>9</v>
      </c>
      <c r="J15" s="51">
        <v>4</v>
      </c>
      <c r="K15" s="39" t="s">
        <v>35</v>
      </c>
      <c r="M15" s="17"/>
      <c r="N15" s="17"/>
      <c r="P15" s="17">
        <v>1</v>
      </c>
      <c r="Q15" s="56" t="str">
        <f>VLOOKUP(テーブル13[[#This Row],[雑誌書誌ID]],[1]総_所蔵!$A$2:$E$17133,5,FALSE)</f>
        <v>1-3</v>
      </c>
      <c r="R15" s="56" t="str">
        <f>VLOOKUP(テーブル13[[#This Row],[雑誌書誌ID]],[1]総_所蔵!$A$2:$E$17133,4,FALSE)</f>
        <v>1965-1968</v>
      </c>
      <c r="S15" s="59">
        <v>1</v>
      </c>
      <c r="T15" s="17">
        <v>0</v>
      </c>
      <c r="U15" s="17"/>
      <c r="V15" s="19">
        <f>VLOOKUP(テーブル13[[#This Row],[雑誌書誌ID]],[1]総_所蔵!$A$2:$E$17133,2,FALSE)</f>
        <v>1030000</v>
      </c>
      <c r="W15" s="19" t="str">
        <f>VLOOKUP(テーブル13[[#This Row],[雑誌書誌ID]],[1]総_所蔵!$A$2:$E$17133,3,FALSE)</f>
        <v>総合図</v>
      </c>
      <c r="X15" s="17" t="s">
        <v>74</v>
      </c>
      <c r="Y15" s="17">
        <v>1090371</v>
      </c>
      <c r="AA15" s="17"/>
      <c r="AB15" s="17"/>
      <c r="AC15" s="17"/>
      <c r="AD15" s="42" t="s">
        <v>73</v>
      </c>
      <c r="AE15" s="60"/>
      <c r="AF15" s="26"/>
      <c r="AG15" s="51">
        <f t="shared" si="2"/>
        <v>205</v>
      </c>
      <c r="AH15" s="52">
        <f t="shared" si="0"/>
        <v>0</v>
      </c>
      <c r="AI15" s="18"/>
      <c r="AJ15" s="18" t="s">
        <v>2450</v>
      </c>
      <c r="AN15" s="18"/>
      <c r="AO15" s="18"/>
      <c r="AP15" s="18"/>
      <c r="AQ15" s="18"/>
    </row>
    <row r="16" spans="1:43" ht="24" x14ac:dyDescent="0.15">
      <c r="A16" s="45" t="str">
        <f t="shared" si="1"/>
        <v>Y-205</v>
      </c>
      <c r="B16" s="46"/>
      <c r="C16" s="47">
        <v>3001088723</v>
      </c>
      <c r="D16" s="48" t="s">
        <v>75</v>
      </c>
      <c r="E16" s="49" t="s">
        <v>76</v>
      </c>
      <c r="F16" s="50" t="s">
        <v>77</v>
      </c>
      <c r="G16" s="17" t="s">
        <v>42</v>
      </c>
      <c r="H16" s="18">
        <v>15</v>
      </c>
      <c r="I16" s="18">
        <v>10</v>
      </c>
      <c r="J16" s="51">
        <v>4</v>
      </c>
      <c r="K16" s="39" t="s">
        <v>35</v>
      </c>
      <c r="M16" s="17">
        <v>0</v>
      </c>
      <c r="N16" s="17" t="s">
        <v>78</v>
      </c>
      <c r="P16" s="17">
        <v>1</v>
      </c>
      <c r="Q16" s="19" t="e">
        <f>VLOOKUP(テーブル13[[#This Row],[雑誌書誌ID]],[1]総_所蔵!$A$2:$E$17133,5,FALSE)</f>
        <v>#N/A</v>
      </c>
      <c r="R16" s="19" t="e">
        <f>VLOOKUP(テーブル13[[#This Row],[雑誌書誌ID]],[1]総_所蔵!$A$2:$E$17133,4,FALSE)</f>
        <v>#N/A</v>
      </c>
      <c r="S16" s="17">
        <v>1</v>
      </c>
      <c r="T16" s="17">
        <v>0</v>
      </c>
      <c r="U16" s="17"/>
      <c r="V16" s="19" t="e">
        <f>VLOOKUP(テーブル13[[#This Row],[雑誌書誌ID]],[1]総_所蔵!$A$2:$E$17133,2,FALSE)</f>
        <v>#N/A</v>
      </c>
      <c r="W16" s="19" t="e">
        <f>VLOOKUP(テーブル13[[#This Row],[雑誌書誌ID]],[1]総_所蔵!$A$2:$E$17133,3,FALSE)</f>
        <v>#N/A</v>
      </c>
      <c r="X16" s="17" t="s">
        <v>79</v>
      </c>
      <c r="Y16" s="17">
        <v>1090371</v>
      </c>
      <c r="AA16" s="17"/>
      <c r="AB16" s="17"/>
      <c r="AC16" s="17"/>
      <c r="AD16" s="42" t="s">
        <v>77</v>
      </c>
      <c r="AE16" s="17"/>
      <c r="AF16" s="26"/>
      <c r="AG16" s="51">
        <f t="shared" si="2"/>
        <v>205</v>
      </c>
      <c r="AH16" s="52">
        <f t="shared" si="0"/>
        <v>0</v>
      </c>
      <c r="AI16" s="18"/>
      <c r="AJ16" s="18" t="s">
        <v>2450</v>
      </c>
      <c r="AN16" s="18"/>
      <c r="AO16" s="18"/>
      <c r="AP16" s="18"/>
      <c r="AQ16" s="18"/>
    </row>
    <row r="17" spans="1:43" ht="24" x14ac:dyDescent="0.15">
      <c r="A17" s="45" t="str">
        <f t="shared" si="1"/>
        <v>Y-205</v>
      </c>
      <c r="B17" s="46"/>
      <c r="C17" s="47">
        <v>3002004601</v>
      </c>
      <c r="D17" s="48" t="s">
        <v>80</v>
      </c>
      <c r="E17" s="49" t="s">
        <v>81</v>
      </c>
      <c r="F17" s="50" t="s">
        <v>82</v>
      </c>
      <c r="G17" s="17" t="s">
        <v>42</v>
      </c>
      <c r="H17" s="18">
        <v>16</v>
      </c>
      <c r="I17" s="18">
        <v>11</v>
      </c>
      <c r="J17" s="51">
        <v>4</v>
      </c>
      <c r="K17" s="39" t="s">
        <v>35</v>
      </c>
      <c r="M17" s="17"/>
      <c r="N17" s="17"/>
      <c r="P17" s="17">
        <v>1</v>
      </c>
      <c r="Q17" s="19" t="e">
        <f>VLOOKUP(テーブル13[[#This Row],[雑誌書誌ID]],[1]総_所蔵!$A$2:$E$17133,5,FALSE)</f>
        <v>#N/A</v>
      </c>
      <c r="R17" s="19" t="e">
        <f>VLOOKUP(テーブル13[[#This Row],[雑誌書誌ID]],[1]総_所蔵!$A$2:$E$17133,4,FALSE)</f>
        <v>#N/A</v>
      </c>
      <c r="S17" s="17">
        <v>1</v>
      </c>
      <c r="T17" s="17">
        <v>0</v>
      </c>
      <c r="U17" s="17"/>
      <c r="V17" s="19" t="e">
        <f>VLOOKUP(テーブル13[[#This Row],[雑誌書誌ID]],[1]総_所蔵!$A$2:$E$17133,2,FALSE)</f>
        <v>#N/A</v>
      </c>
      <c r="W17" s="19" t="e">
        <f>VLOOKUP(テーブル13[[#This Row],[雑誌書誌ID]],[1]総_所蔵!$A$2:$E$17133,3,FALSE)</f>
        <v>#N/A</v>
      </c>
      <c r="X17" s="17" t="s">
        <v>83</v>
      </c>
      <c r="Y17" s="17">
        <v>1090371</v>
      </c>
      <c r="AA17" s="17"/>
      <c r="AB17" s="17"/>
      <c r="AC17" s="17"/>
      <c r="AD17" s="42" t="s">
        <v>82</v>
      </c>
      <c r="AE17" s="17"/>
      <c r="AF17" s="26"/>
      <c r="AG17" s="51">
        <f t="shared" si="2"/>
        <v>205</v>
      </c>
      <c r="AH17" s="52">
        <f t="shared" si="0"/>
        <v>0</v>
      </c>
      <c r="AI17" s="18"/>
      <c r="AJ17" s="18" t="s">
        <v>2450</v>
      </c>
      <c r="AN17" s="18"/>
      <c r="AO17" s="18"/>
      <c r="AP17" s="18"/>
      <c r="AQ17" s="18"/>
    </row>
    <row r="18" spans="1:43" ht="36" x14ac:dyDescent="0.15">
      <c r="A18" s="45" t="str">
        <f t="shared" si="1"/>
        <v>Y-205</v>
      </c>
      <c r="B18" s="46"/>
      <c r="C18" s="47">
        <v>3001077763</v>
      </c>
      <c r="D18" s="35" t="s">
        <v>84</v>
      </c>
      <c r="E18" s="54" t="s">
        <v>85</v>
      </c>
      <c r="F18" s="55" t="s">
        <v>86</v>
      </c>
      <c r="G18" s="27" t="s">
        <v>42</v>
      </c>
      <c r="H18" s="18">
        <v>17</v>
      </c>
      <c r="I18" s="18">
        <v>12</v>
      </c>
      <c r="J18" s="51">
        <v>4</v>
      </c>
      <c r="K18" s="39" t="s">
        <v>35</v>
      </c>
      <c r="L18" s="18"/>
      <c r="M18" s="18"/>
      <c r="O18" s="18"/>
      <c r="P18" s="18">
        <v>1</v>
      </c>
      <c r="Q18" s="56" t="e">
        <v>#N/A</v>
      </c>
      <c r="R18" s="56" t="e">
        <v>#N/A</v>
      </c>
      <c r="S18" s="57">
        <v>1</v>
      </c>
      <c r="T18" s="18" t="s">
        <v>87</v>
      </c>
      <c r="V18" s="57" t="e">
        <v>#N/A</v>
      </c>
      <c r="W18" s="19" t="e">
        <v>#N/A</v>
      </c>
      <c r="X18" s="19" t="s">
        <v>88</v>
      </c>
      <c r="Y18" s="19">
        <v>1090371</v>
      </c>
      <c r="Z18" s="19"/>
      <c r="AA18" s="19"/>
      <c r="AB18" s="19"/>
      <c r="AC18" s="19"/>
      <c r="AD18" s="58" t="s">
        <v>89</v>
      </c>
      <c r="AE18" s="17"/>
      <c r="AF18" s="26"/>
      <c r="AG18" s="51">
        <f t="shared" si="2"/>
        <v>205</v>
      </c>
      <c r="AH18" s="53">
        <f t="shared" si="0"/>
        <v>1</v>
      </c>
      <c r="AI18" s="18"/>
      <c r="AJ18" s="18" t="s">
        <v>2450</v>
      </c>
      <c r="AN18" s="18"/>
      <c r="AO18" s="18"/>
      <c r="AP18" s="18"/>
      <c r="AQ18" s="18"/>
    </row>
    <row r="19" spans="1:43" ht="36" x14ac:dyDescent="0.15">
      <c r="A19" s="45" t="str">
        <f t="shared" si="1"/>
        <v>Y-206</v>
      </c>
      <c r="B19" s="46"/>
      <c r="C19" s="47">
        <v>3001077763</v>
      </c>
      <c r="D19" s="48" t="s">
        <v>84</v>
      </c>
      <c r="E19" s="49" t="s">
        <v>85</v>
      </c>
      <c r="F19" s="50" t="s">
        <v>90</v>
      </c>
      <c r="G19" s="17" t="s">
        <v>42</v>
      </c>
      <c r="H19" s="18">
        <v>18</v>
      </c>
      <c r="I19" s="18">
        <v>13</v>
      </c>
      <c r="J19" s="51">
        <v>5</v>
      </c>
      <c r="K19" s="39" t="s">
        <v>35</v>
      </c>
      <c r="M19" s="17"/>
      <c r="N19" s="17"/>
      <c r="P19" s="17">
        <v>1</v>
      </c>
      <c r="Q19" s="19" t="e">
        <f>VLOOKUP(テーブル13[[#This Row],[雑誌書誌ID]],[1]総_所蔵!$A$2:$E$17133,5,FALSE)</f>
        <v>#N/A</v>
      </c>
      <c r="R19" s="19" t="e">
        <f>VLOOKUP(テーブル13[[#This Row],[雑誌書誌ID]],[1]総_所蔵!$A$2:$E$17133,4,FALSE)</f>
        <v>#N/A</v>
      </c>
      <c r="S19" s="17">
        <v>1</v>
      </c>
      <c r="T19" s="17" t="s">
        <v>87</v>
      </c>
      <c r="U19" s="17"/>
      <c r="V19" s="19" t="e">
        <f>VLOOKUP(テーブル13[[#This Row],[雑誌書誌ID]],[1]総_所蔵!$A$2:$E$17133,2,FALSE)</f>
        <v>#N/A</v>
      </c>
      <c r="W19" s="19" t="e">
        <f>VLOOKUP(テーブル13[[#This Row],[雑誌書誌ID]],[1]総_所蔵!$A$2:$E$17133,3,FALSE)</f>
        <v>#N/A</v>
      </c>
      <c r="X19" s="17" t="s">
        <v>88</v>
      </c>
      <c r="Y19" s="17">
        <v>1090371</v>
      </c>
      <c r="AA19" s="17"/>
      <c r="AB19" s="17"/>
      <c r="AC19" s="17"/>
      <c r="AD19" s="42" t="s">
        <v>89</v>
      </c>
      <c r="AE19" s="17"/>
      <c r="AF19" s="26"/>
      <c r="AG19" s="51">
        <f t="shared" si="2"/>
        <v>206</v>
      </c>
      <c r="AH19" s="52">
        <f t="shared" si="0"/>
        <v>0</v>
      </c>
      <c r="AI19" s="18"/>
      <c r="AN19" s="18"/>
      <c r="AO19" s="18"/>
      <c r="AP19" s="18"/>
      <c r="AQ19" s="18"/>
    </row>
    <row r="20" spans="1:43" ht="24" x14ac:dyDescent="0.15">
      <c r="A20" s="45" t="str">
        <f t="shared" si="1"/>
        <v>Y-206</v>
      </c>
      <c r="B20" s="46"/>
      <c r="C20" s="47">
        <v>3002003692</v>
      </c>
      <c r="D20" s="48" t="s">
        <v>91</v>
      </c>
      <c r="E20" s="49" t="s">
        <v>92</v>
      </c>
      <c r="F20" s="50" t="s">
        <v>93</v>
      </c>
      <c r="G20" s="17" t="s">
        <v>42</v>
      </c>
      <c r="H20" s="18">
        <v>19</v>
      </c>
      <c r="I20" s="18">
        <v>14</v>
      </c>
      <c r="J20" s="51">
        <v>5</v>
      </c>
      <c r="K20" s="39" t="s">
        <v>35</v>
      </c>
      <c r="M20" s="17"/>
      <c r="N20" s="17"/>
      <c r="P20" s="17">
        <v>1</v>
      </c>
      <c r="Q20" s="19" t="e">
        <f>VLOOKUP(テーブル13[[#This Row],[雑誌書誌ID]],[1]総_所蔵!$A$2:$E$17133,5,FALSE)</f>
        <v>#N/A</v>
      </c>
      <c r="R20" s="19" t="e">
        <f>VLOOKUP(テーブル13[[#This Row],[雑誌書誌ID]],[1]総_所蔵!$A$2:$E$17133,4,FALSE)</f>
        <v>#N/A</v>
      </c>
      <c r="S20" s="17">
        <v>1</v>
      </c>
      <c r="T20" s="17">
        <v>0</v>
      </c>
      <c r="U20" s="17"/>
      <c r="V20" s="19" t="e">
        <f>VLOOKUP(テーブル13[[#This Row],[雑誌書誌ID]],[1]総_所蔵!$A$2:$E$17133,2,FALSE)</f>
        <v>#N/A</v>
      </c>
      <c r="W20" s="19" t="e">
        <f>VLOOKUP(テーブル13[[#This Row],[雑誌書誌ID]],[1]総_所蔵!$A$2:$E$17133,3,FALSE)</f>
        <v>#N/A</v>
      </c>
      <c r="X20" s="17" t="s">
        <v>94</v>
      </c>
      <c r="Y20" s="17">
        <v>1090371</v>
      </c>
      <c r="AA20" s="17"/>
      <c r="AB20" s="17"/>
      <c r="AC20" s="17"/>
      <c r="AD20" s="42" t="s">
        <v>93</v>
      </c>
      <c r="AE20" s="17"/>
      <c r="AF20" s="26"/>
      <c r="AG20" s="51">
        <f t="shared" si="2"/>
        <v>206</v>
      </c>
      <c r="AH20" s="52">
        <f t="shared" si="0"/>
        <v>0</v>
      </c>
      <c r="AI20" s="18"/>
      <c r="AJ20" s="18" t="s">
        <v>2450</v>
      </c>
      <c r="AN20" s="18"/>
      <c r="AO20" s="18"/>
      <c r="AP20" s="18"/>
      <c r="AQ20" s="18"/>
    </row>
    <row r="21" spans="1:43" ht="24" x14ac:dyDescent="0.15">
      <c r="A21" s="45" t="str">
        <f t="shared" si="1"/>
        <v>Y-206</v>
      </c>
      <c r="B21" s="46"/>
      <c r="C21" s="47">
        <v>3001075857</v>
      </c>
      <c r="D21" s="48" t="s">
        <v>95</v>
      </c>
      <c r="E21" s="49" t="s">
        <v>96</v>
      </c>
      <c r="F21" s="50" t="s">
        <v>97</v>
      </c>
      <c r="G21" s="17" t="s">
        <v>42</v>
      </c>
      <c r="H21" s="18">
        <v>20</v>
      </c>
      <c r="I21" s="18">
        <v>15</v>
      </c>
      <c r="J21" s="51">
        <v>5</v>
      </c>
      <c r="K21" s="39" t="s">
        <v>35</v>
      </c>
      <c r="M21" s="17">
        <v>0</v>
      </c>
      <c r="N21" s="17" t="s">
        <v>98</v>
      </c>
      <c r="P21" s="17">
        <v>1</v>
      </c>
      <c r="Q21" s="19" t="e">
        <f>VLOOKUP(テーブル13[[#This Row],[雑誌書誌ID]],[1]総_所蔵!$A$2:$E$17133,5,FALSE)</f>
        <v>#N/A</v>
      </c>
      <c r="R21" s="19" t="e">
        <f>VLOOKUP(テーブル13[[#This Row],[雑誌書誌ID]],[1]総_所蔵!$A$2:$E$17133,4,FALSE)</f>
        <v>#N/A</v>
      </c>
      <c r="S21" s="17">
        <v>1</v>
      </c>
      <c r="T21" s="17">
        <v>0</v>
      </c>
      <c r="U21" s="17"/>
      <c r="V21" s="19" t="e">
        <f>VLOOKUP(テーブル13[[#This Row],[雑誌書誌ID]],[1]総_所蔵!$A$2:$E$17133,2,FALSE)</f>
        <v>#N/A</v>
      </c>
      <c r="W21" s="19" t="e">
        <f>VLOOKUP(テーブル13[[#This Row],[雑誌書誌ID]],[1]総_所蔵!$A$2:$E$17133,3,FALSE)</f>
        <v>#N/A</v>
      </c>
      <c r="X21" s="17" t="s">
        <v>99</v>
      </c>
      <c r="Y21" s="17">
        <v>1090371</v>
      </c>
      <c r="AA21" s="17"/>
      <c r="AB21" s="17"/>
      <c r="AC21" s="17"/>
      <c r="AD21" s="42" t="s">
        <v>97</v>
      </c>
      <c r="AE21" s="17"/>
      <c r="AF21" s="26"/>
      <c r="AG21" s="51">
        <f t="shared" si="2"/>
        <v>206</v>
      </c>
      <c r="AH21" s="53">
        <f t="shared" si="0"/>
        <v>1</v>
      </c>
      <c r="AI21" s="18"/>
      <c r="AJ21" s="18" t="s">
        <v>2450</v>
      </c>
      <c r="AN21" s="18"/>
      <c r="AO21" s="18"/>
      <c r="AP21" s="18"/>
      <c r="AQ21" s="18"/>
    </row>
    <row r="22" spans="1:43" ht="24" x14ac:dyDescent="0.15">
      <c r="A22" s="45" t="str">
        <f t="shared" si="1"/>
        <v>Y-207</v>
      </c>
      <c r="B22" s="46"/>
      <c r="C22" s="47">
        <v>3001077960</v>
      </c>
      <c r="D22" s="48" t="s">
        <v>100</v>
      </c>
      <c r="E22" s="49" t="s">
        <v>101</v>
      </c>
      <c r="F22" s="50" t="s">
        <v>93</v>
      </c>
      <c r="G22" s="17" t="s">
        <v>42</v>
      </c>
      <c r="H22" s="18">
        <v>21</v>
      </c>
      <c r="I22" s="18">
        <v>16</v>
      </c>
      <c r="J22" s="51">
        <v>6</v>
      </c>
      <c r="K22" s="39" t="s">
        <v>35</v>
      </c>
      <c r="M22" s="17">
        <v>0</v>
      </c>
      <c r="N22" s="17" t="s">
        <v>102</v>
      </c>
      <c r="P22" s="17">
        <v>1</v>
      </c>
      <c r="Q22" s="19" t="e">
        <f>VLOOKUP(テーブル13[[#This Row],[雑誌書誌ID]],[1]総_所蔵!$A$2:$E$17133,5,FALSE)</f>
        <v>#N/A</v>
      </c>
      <c r="R22" s="19" t="e">
        <f>VLOOKUP(テーブル13[[#This Row],[雑誌書誌ID]],[1]総_所蔵!$A$2:$E$17133,4,FALSE)</f>
        <v>#N/A</v>
      </c>
      <c r="S22" s="17">
        <v>1</v>
      </c>
      <c r="T22" s="17">
        <v>0</v>
      </c>
      <c r="U22" s="17"/>
      <c r="V22" s="19" t="e">
        <f>VLOOKUP(テーブル13[[#This Row],[雑誌書誌ID]],[1]総_所蔵!$A$2:$E$17133,2,FALSE)</f>
        <v>#N/A</v>
      </c>
      <c r="W22" s="19" t="e">
        <f>VLOOKUP(テーブル13[[#This Row],[雑誌書誌ID]],[1]総_所蔵!$A$2:$E$17133,3,FALSE)</f>
        <v>#N/A</v>
      </c>
      <c r="X22" s="17" t="s">
        <v>103</v>
      </c>
      <c r="Y22" s="17">
        <v>1090371</v>
      </c>
      <c r="AA22" s="17"/>
      <c r="AB22" s="17"/>
      <c r="AC22" s="17"/>
      <c r="AD22" s="42" t="s">
        <v>93</v>
      </c>
      <c r="AE22" s="17"/>
      <c r="AF22" s="26"/>
      <c r="AG22" s="51">
        <f t="shared" si="2"/>
        <v>207</v>
      </c>
      <c r="AH22" s="52">
        <f t="shared" si="0"/>
        <v>0</v>
      </c>
      <c r="AI22" s="18"/>
      <c r="AJ22" s="18" t="s">
        <v>2450</v>
      </c>
      <c r="AN22" s="18"/>
      <c r="AO22" s="18"/>
      <c r="AP22" s="18"/>
      <c r="AQ22" s="18"/>
    </row>
    <row r="23" spans="1:43" ht="36" x14ac:dyDescent="0.15">
      <c r="A23" s="45" t="str">
        <f t="shared" si="1"/>
        <v>Y-207</v>
      </c>
      <c r="B23" s="46"/>
      <c r="C23" s="47">
        <v>3001078593</v>
      </c>
      <c r="D23" s="48" t="s">
        <v>104</v>
      </c>
      <c r="E23" s="49" t="s">
        <v>105</v>
      </c>
      <c r="F23" s="50" t="s">
        <v>106</v>
      </c>
      <c r="G23" s="17" t="s">
        <v>42</v>
      </c>
      <c r="H23" s="18">
        <v>22</v>
      </c>
      <c r="I23" s="18">
        <v>17</v>
      </c>
      <c r="J23" s="51">
        <v>6</v>
      </c>
      <c r="K23" s="39" t="s">
        <v>35</v>
      </c>
      <c r="M23" s="17">
        <v>0</v>
      </c>
      <c r="N23" s="17" t="s">
        <v>107</v>
      </c>
      <c r="P23" s="17">
        <v>1</v>
      </c>
      <c r="Q23" s="19" t="e">
        <f>VLOOKUP(テーブル13[[#This Row],[雑誌書誌ID]],[1]総_所蔵!$A$2:$E$17133,5,FALSE)</f>
        <v>#N/A</v>
      </c>
      <c r="R23" s="19" t="e">
        <f>VLOOKUP(テーブル13[[#This Row],[雑誌書誌ID]],[1]総_所蔵!$A$2:$E$17133,4,FALSE)</f>
        <v>#N/A</v>
      </c>
      <c r="S23" s="17">
        <v>1</v>
      </c>
      <c r="T23" s="17">
        <v>0</v>
      </c>
      <c r="U23" s="17"/>
      <c r="V23" s="19" t="e">
        <f>VLOOKUP(テーブル13[[#This Row],[雑誌書誌ID]],[1]総_所蔵!$A$2:$E$17133,2,FALSE)</f>
        <v>#N/A</v>
      </c>
      <c r="W23" s="19" t="e">
        <f>VLOOKUP(テーブル13[[#This Row],[雑誌書誌ID]],[1]総_所蔵!$A$2:$E$17133,3,FALSE)</f>
        <v>#N/A</v>
      </c>
      <c r="X23" s="17" t="s">
        <v>108</v>
      </c>
      <c r="Y23" s="17">
        <v>1090371</v>
      </c>
      <c r="AA23" s="17"/>
      <c r="AB23" s="17"/>
      <c r="AC23" s="17"/>
      <c r="AD23" s="42" t="s">
        <v>106</v>
      </c>
      <c r="AE23" s="17"/>
      <c r="AF23" s="26"/>
      <c r="AG23" s="51">
        <f t="shared" si="2"/>
        <v>207</v>
      </c>
      <c r="AH23" s="52">
        <f t="shared" si="0"/>
        <v>0</v>
      </c>
      <c r="AI23" s="18"/>
      <c r="AJ23" s="18" t="s">
        <v>2450</v>
      </c>
      <c r="AN23" s="18"/>
      <c r="AO23" s="18"/>
      <c r="AP23" s="18"/>
      <c r="AQ23" s="18"/>
    </row>
    <row r="24" spans="1:43" ht="24" x14ac:dyDescent="0.15">
      <c r="A24" s="45" t="str">
        <f t="shared" si="1"/>
        <v>Y-207</v>
      </c>
      <c r="B24" s="46"/>
      <c r="C24" s="47">
        <v>3001079324</v>
      </c>
      <c r="D24" s="48" t="s">
        <v>109</v>
      </c>
      <c r="E24" s="49" t="s">
        <v>110</v>
      </c>
      <c r="F24" s="50" t="s">
        <v>106</v>
      </c>
      <c r="G24" s="17" t="s">
        <v>42</v>
      </c>
      <c r="H24" s="18">
        <v>23</v>
      </c>
      <c r="I24" s="18">
        <v>18</v>
      </c>
      <c r="J24" s="51">
        <v>6</v>
      </c>
      <c r="K24" s="39" t="s">
        <v>35</v>
      </c>
      <c r="M24" s="17">
        <v>0</v>
      </c>
      <c r="N24" s="17" t="s">
        <v>111</v>
      </c>
      <c r="P24" s="17">
        <v>1</v>
      </c>
      <c r="Q24" s="19" t="e">
        <f>VLOOKUP(テーブル13[[#This Row],[雑誌書誌ID]],[1]総_所蔵!$A$2:$E$17133,5,FALSE)</f>
        <v>#N/A</v>
      </c>
      <c r="R24" s="19" t="e">
        <f>VLOOKUP(テーブル13[[#This Row],[雑誌書誌ID]],[1]総_所蔵!$A$2:$E$17133,4,FALSE)</f>
        <v>#N/A</v>
      </c>
      <c r="S24" s="17">
        <v>1</v>
      </c>
      <c r="T24" s="17">
        <v>0</v>
      </c>
      <c r="U24" s="17"/>
      <c r="V24" s="19" t="e">
        <f>VLOOKUP(テーブル13[[#This Row],[雑誌書誌ID]],[1]総_所蔵!$A$2:$E$17133,2,FALSE)</f>
        <v>#N/A</v>
      </c>
      <c r="W24" s="19" t="e">
        <f>VLOOKUP(テーブル13[[#This Row],[雑誌書誌ID]],[1]総_所蔵!$A$2:$E$17133,3,FALSE)</f>
        <v>#N/A</v>
      </c>
      <c r="X24" s="17" t="s">
        <v>112</v>
      </c>
      <c r="Y24" s="17">
        <v>1090371</v>
      </c>
      <c r="AA24" s="17"/>
      <c r="AB24" s="17"/>
      <c r="AC24" s="17"/>
      <c r="AD24" s="42" t="s">
        <v>106</v>
      </c>
      <c r="AE24" s="17"/>
      <c r="AF24" s="26"/>
      <c r="AG24" s="51">
        <f t="shared" si="2"/>
        <v>207</v>
      </c>
      <c r="AH24" s="52">
        <f t="shared" si="0"/>
        <v>0</v>
      </c>
      <c r="AI24" s="18"/>
      <c r="AJ24" s="18" t="s">
        <v>2450</v>
      </c>
      <c r="AN24" s="18"/>
      <c r="AO24" s="18"/>
      <c r="AP24" s="18"/>
      <c r="AQ24" s="18"/>
    </row>
    <row r="25" spans="1:43" ht="24" x14ac:dyDescent="0.15">
      <c r="A25" s="45" t="str">
        <f t="shared" si="1"/>
        <v>Y-207</v>
      </c>
      <c r="B25" s="46"/>
      <c r="C25" s="47">
        <v>3001056006</v>
      </c>
      <c r="D25" s="48" t="s">
        <v>113</v>
      </c>
      <c r="E25" s="49" t="s">
        <v>114</v>
      </c>
      <c r="F25" s="50" t="s">
        <v>115</v>
      </c>
      <c r="G25" s="17" t="s">
        <v>42</v>
      </c>
      <c r="H25" s="18">
        <v>24</v>
      </c>
      <c r="I25" s="18">
        <v>19</v>
      </c>
      <c r="J25" s="51">
        <v>6</v>
      </c>
      <c r="K25" s="39" t="s">
        <v>56</v>
      </c>
      <c r="M25" s="17">
        <v>0</v>
      </c>
      <c r="N25" s="17" t="s">
        <v>116</v>
      </c>
      <c r="P25" s="17">
        <v>1</v>
      </c>
      <c r="Q25" s="19" t="e">
        <f>VLOOKUP(テーブル13[[#This Row],[雑誌書誌ID]],[1]総_所蔵!$A$2:$E$17133,5,FALSE)</f>
        <v>#N/A</v>
      </c>
      <c r="R25" s="19" t="e">
        <f>VLOOKUP(テーブル13[[#This Row],[雑誌書誌ID]],[1]総_所蔵!$A$2:$E$17133,4,FALSE)</f>
        <v>#N/A</v>
      </c>
      <c r="S25" s="17">
        <v>1</v>
      </c>
      <c r="T25" s="17" t="s">
        <v>117</v>
      </c>
      <c r="U25" s="17"/>
      <c r="V25" s="19" t="e">
        <f>VLOOKUP(テーブル13[[#This Row],[雑誌書誌ID]],[1]総_所蔵!$A$2:$E$17133,2,FALSE)</f>
        <v>#N/A</v>
      </c>
      <c r="W25" s="19" t="e">
        <f>VLOOKUP(テーブル13[[#This Row],[雑誌書誌ID]],[1]総_所蔵!$A$2:$E$17133,3,FALSE)</f>
        <v>#N/A</v>
      </c>
      <c r="X25" s="17" t="s">
        <v>118</v>
      </c>
      <c r="Y25" s="17">
        <v>1090372</v>
      </c>
      <c r="AA25" s="17"/>
      <c r="AB25" s="17"/>
      <c r="AC25" s="17"/>
      <c r="AD25" s="42" t="s">
        <v>115</v>
      </c>
      <c r="AE25" s="17"/>
      <c r="AF25" s="26"/>
      <c r="AG25" s="51">
        <f t="shared" si="2"/>
        <v>207</v>
      </c>
      <c r="AH25" s="52">
        <f t="shared" si="0"/>
        <v>0</v>
      </c>
      <c r="AI25" s="18"/>
      <c r="AJ25" s="18" t="s">
        <v>2450</v>
      </c>
      <c r="AN25" s="18"/>
      <c r="AO25" s="18"/>
      <c r="AP25" s="18"/>
      <c r="AQ25" s="18"/>
    </row>
    <row r="26" spans="1:43" ht="48" x14ac:dyDescent="0.15">
      <c r="A26" s="45" t="str">
        <f t="shared" si="1"/>
        <v>Y-207</v>
      </c>
      <c r="B26" s="46"/>
      <c r="C26" s="47">
        <v>3001053173</v>
      </c>
      <c r="D26" s="35" t="s">
        <v>119</v>
      </c>
      <c r="E26" s="54" t="s">
        <v>120</v>
      </c>
      <c r="F26" s="55" t="s">
        <v>121</v>
      </c>
      <c r="G26" s="27" t="s">
        <v>42</v>
      </c>
      <c r="H26" s="18">
        <v>25</v>
      </c>
      <c r="I26" s="18">
        <v>20</v>
      </c>
      <c r="J26" s="51">
        <v>6</v>
      </c>
      <c r="K26" s="39" t="s">
        <v>35</v>
      </c>
      <c r="L26" s="18"/>
      <c r="M26" s="18">
        <v>0</v>
      </c>
      <c r="N26" s="18" t="s">
        <v>122</v>
      </c>
      <c r="O26" s="18"/>
      <c r="P26" s="18">
        <v>1</v>
      </c>
      <c r="Q26" s="56" t="s">
        <v>123</v>
      </c>
      <c r="R26" s="56" t="s">
        <v>124</v>
      </c>
      <c r="S26" s="57">
        <v>1</v>
      </c>
      <c r="T26" s="18">
        <v>0</v>
      </c>
      <c r="V26" s="57">
        <v>1030000</v>
      </c>
      <c r="W26" s="19" t="s">
        <v>125</v>
      </c>
      <c r="X26" s="19" t="s">
        <v>126</v>
      </c>
      <c r="Y26" s="19">
        <v>1090371</v>
      </c>
      <c r="Z26" s="19"/>
      <c r="AA26" s="19"/>
      <c r="AB26" s="19"/>
      <c r="AC26" s="19"/>
      <c r="AD26" s="58" t="s">
        <v>127</v>
      </c>
      <c r="AE26" s="17"/>
      <c r="AF26" s="26"/>
      <c r="AG26" s="51">
        <f t="shared" si="2"/>
        <v>207</v>
      </c>
      <c r="AH26" s="53">
        <f t="shared" si="0"/>
        <v>1</v>
      </c>
      <c r="AI26" s="18"/>
      <c r="AJ26" s="18" t="s">
        <v>2450</v>
      </c>
      <c r="AN26" s="18"/>
      <c r="AO26" s="18"/>
      <c r="AP26" s="18"/>
      <c r="AQ26" s="18"/>
    </row>
    <row r="27" spans="1:43" ht="48" x14ac:dyDescent="0.15">
      <c r="A27" s="45" t="str">
        <f t="shared" si="1"/>
        <v>Y-208</v>
      </c>
      <c r="B27" s="46"/>
      <c r="C27" s="47">
        <v>3001053173</v>
      </c>
      <c r="D27" s="48" t="s">
        <v>119</v>
      </c>
      <c r="E27" s="49" t="s">
        <v>120</v>
      </c>
      <c r="F27" s="50" t="s">
        <v>128</v>
      </c>
      <c r="G27" s="17" t="s">
        <v>42</v>
      </c>
      <c r="H27" s="18">
        <v>26</v>
      </c>
      <c r="I27" s="18">
        <v>21</v>
      </c>
      <c r="J27" s="51">
        <v>7</v>
      </c>
      <c r="K27" s="39"/>
      <c r="M27" s="17">
        <v>0</v>
      </c>
      <c r="N27" s="17" t="s">
        <v>122</v>
      </c>
      <c r="P27" s="17">
        <v>1</v>
      </c>
      <c r="Q27" s="56" t="str">
        <f>VLOOKUP(テーブル13[[#This Row],[雑誌書誌ID]],[1]総_所蔵!$A$2:$E$17133,5,FALSE)</f>
        <v>31-43,46-49,52-60</v>
      </c>
      <c r="R27" s="56" t="str">
        <f>VLOOKUP(テーブル13[[#This Row],[雑誌書誌ID]],[1]総_所蔵!$A$2:$E$17133,4,FALSE)</f>
        <v>1961-1990</v>
      </c>
      <c r="S27" s="59">
        <v>1</v>
      </c>
      <c r="T27" s="17">
        <v>0</v>
      </c>
      <c r="U27" s="17"/>
      <c r="V27" s="19">
        <f>VLOOKUP(テーブル13[[#This Row],[雑誌書誌ID]],[1]総_所蔵!$A$2:$E$17133,2,FALSE)</f>
        <v>1030000</v>
      </c>
      <c r="W27" s="19" t="str">
        <f>VLOOKUP(テーブル13[[#This Row],[雑誌書誌ID]],[1]総_所蔵!$A$2:$E$17133,3,FALSE)</f>
        <v>総合図</v>
      </c>
      <c r="X27" s="17" t="s">
        <v>126</v>
      </c>
      <c r="Y27" s="17">
        <v>1090371</v>
      </c>
      <c r="AA27" s="17"/>
      <c r="AB27" s="17"/>
      <c r="AC27" s="17"/>
      <c r="AD27" s="42"/>
      <c r="AE27" s="60"/>
      <c r="AF27" s="26"/>
      <c r="AG27" s="51">
        <f t="shared" si="2"/>
        <v>208</v>
      </c>
      <c r="AH27" s="53">
        <f t="shared" si="0"/>
        <v>1</v>
      </c>
      <c r="AI27" s="18"/>
      <c r="AN27" s="18"/>
      <c r="AO27" s="18"/>
      <c r="AP27" s="18"/>
      <c r="AQ27" s="18"/>
    </row>
    <row r="28" spans="1:43" ht="48" x14ac:dyDescent="0.15">
      <c r="A28" s="45" t="str">
        <f t="shared" si="1"/>
        <v>Y-209</v>
      </c>
      <c r="B28" s="46"/>
      <c r="C28" s="47">
        <v>3001053173</v>
      </c>
      <c r="D28" s="48" t="s">
        <v>119</v>
      </c>
      <c r="E28" s="49" t="s">
        <v>120</v>
      </c>
      <c r="F28" s="50" t="s">
        <v>129</v>
      </c>
      <c r="G28" s="17" t="s">
        <v>42</v>
      </c>
      <c r="H28" s="18">
        <v>27</v>
      </c>
      <c r="I28" s="18">
        <v>22</v>
      </c>
      <c r="J28" s="51">
        <v>8</v>
      </c>
      <c r="K28" s="39"/>
      <c r="M28" s="17">
        <v>0</v>
      </c>
      <c r="N28" s="17" t="s">
        <v>122</v>
      </c>
      <c r="P28" s="17">
        <v>1</v>
      </c>
      <c r="Q28" s="56" t="str">
        <f>VLOOKUP(テーブル13[[#This Row],[雑誌書誌ID]],[1]総_所蔵!$A$2:$E$17133,5,FALSE)</f>
        <v>31-43,46-49,52-60</v>
      </c>
      <c r="R28" s="56" t="str">
        <f>VLOOKUP(テーブル13[[#This Row],[雑誌書誌ID]],[1]総_所蔵!$A$2:$E$17133,4,FALSE)</f>
        <v>1961-1990</v>
      </c>
      <c r="S28" s="59">
        <v>1</v>
      </c>
      <c r="T28" s="17">
        <v>0</v>
      </c>
      <c r="U28" s="17"/>
      <c r="V28" s="19">
        <f>VLOOKUP(テーブル13[[#This Row],[雑誌書誌ID]],[1]総_所蔵!$A$2:$E$17133,2,FALSE)</f>
        <v>1030000</v>
      </c>
      <c r="W28" s="19" t="str">
        <f>VLOOKUP(テーブル13[[#This Row],[雑誌書誌ID]],[1]総_所蔵!$A$2:$E$17133,3,FALSE)</f>
        <v>総合図</v>
      </c>
      <c r="X28" s="17" t="s">
        <v>126</v>
      </c>
      <c r="Y28" s="17">
        <v>1090371</v>
      </c>
      <c r="AA28" s="17"/>
      <c r="AB28" s="17"/>
      <c r="AC28" s="17"/>
      <c r="AD28" s="42"/>
      <c r="AE28" s="60"/>
      <c r="AF28" s="26"/>
      <c r="AG28" s="51">
        <f t="shared" si="2"/>
        <v>209</v>
      </c>
      <c r="AH28" s="52">
        <f t="shared" si="0"/>
        <v>0</v>
      </c>
      <c r="AI28" s="18"/>
      <c r="AN28" s="18"/>
      <c r="AO28" s="18"/>
      <c r="AP28" s="18"/>
      <c r="AQ28" s="18"/>
    </row>
    <row r="29" spans="1:43" ht="36" x14ac:dyDescent="0.15">
      <c r="A29" s="45" t="str">
        <f t="shared" si="1"/>
        <v>Y-209</v>
      </c>
      <c r="B29" s="46"/>
      <c r="C29" s="47">
        <v>3001044794</v>
      </c>
      <c r="D29" s="48" t="s">
        <v>130</v>
      </c>
      <c r="E29" s="49" t="s">
        <v>131</v>
      </c>
      <c r="F29" s="50" t="s">
        <v>68</v>
      </c>
      <c r="G29" s="17" t="s">
        <v>42</v>
      </c>
      <c r="H29" s="18">
        <v>28</v>
      </c>
      <c r="I29" s="18">
        <v>23</v>
      </c>
      <c r="J29" s="51">
        <v>8</v>
      </c>
      <c r="K29" s="39" t="s">
        <v>35</v>
      </c>
      <c r="M29" s="17">
        <v>0</v>
      </c>
      <c r="N29" s="17" t="s">
        <v>132</v>
      </c>
      <c r="P29" s="17">
        <v>1</v>
      </c>
      <c r="Q29" s="19" t="e">
        <f>VLOOKUP(テーブル13[[#This Row],[雑誌書誌ID]],[1]総_所蔵!$A$2:$E$17133,5,FALSE)</f>
        <v>#N/A</v>
      </c>
      <c r="R29" s="19" t="e">
        <f>VLOOKUP(テーブル13[[#This Row],[雑誌書誌ID]],[1]総_所蔵!$A$2:$E$17133,4,FALSE)</f>
        <v>#N/A</v>
      </c>
      <c r="S29" s="17">
        <v>1</v>
      </c>
      <c r="T29" s="17" t="s">
        <v>133</v>
      </c>
      <c r="U29" s="17"/>
      <c r="V29" s="19" t="e">
        <f>VLOOKUP(テーブル13[[#This Row],[雑誌書誌ID]],[1]総_所蔵!$A$2:$E$17133,2,FALSE)</f>
        <v>#N/A</v>
      </c>
      <c r="W29" s="19" t="e">
        <f>VLOOKUP(テーブル13[[#This Row],[雑誌書誌ID]],[1]総_所蔵!$A$2:$E$17133,3,FALSE)</f>
        <v>#N/A</v>
      </c>
      <c r="X29" s="17" t="s">
        <v>134</v>
      </c>
      <c r="Y29" s="17">
        <v>1090371</v>
      </c>
      <c r="AA29" s="17"/>
      <c r="AB29" s="17"/>
      <c r="AC29" s="17"/>
      <c r="AD29" s="42" t="s">
        <v>68</v>
      </c>
      <c r="AE29" s="17"/>
      <c r="AF29" s="26"/>
      <c r="AG29" s="51">
        <f t="shared" si="2"/>
        <v>209</v>
      </c>
      <c r="AH29" s="53">
        <f t="shared" si="0"/>
        <v>1</v>
      </c>
      <c r="AI29" s="18"/>
      <c r="AJ29" s="18" t="s">
        <v>2450</v>
      </c>
      <c r="AN29" s="18"/>
      <c r="AO29" s="18"/>
      <c r="AP29" s="18"/>
      <c r="AQ29" s="18"/>
    </row>
    <row r="30" spans="1:43" ht="72" x14ac:dyDescent="0.15">
      <c r="A30" s="45" t="str">
        <f t="shared" si="1"/>
        <v>Y-210</v>
      </c>
      <c r="B30" s="46"/>
      <c r="C30" s="47">
        <v>3001046162</v>
      </c>
      <c r="D30" s="48" t="s">
        <v>135</v>
      </c>
      <c r="E30" s="49" t="s">
        <v>136</v>
      </c>
      <c r="F30" s="50" t="s">
        <v>137</v>
      </c>
      <c r="G30" s="17" t="s">
        <v>42</v>
      </c>
      <c r="H30" s="18">
        <v>29</v>
      </c>
      <c r="I30" s="18">
        <v>24</v>
      </c>
      <c r="J30" s="51">
        <v>9</v>
      </c>
      <c r="K30" s="39" t="s">
        <v>35</v>
      </c>
      <c r="M30" s="17">
        <v>0</v>
      </c>
      <c r="N30" s="17" t="s">
        <v>138</v>
      </c>
      <c r="P30" s="17">
        <v>1</v>
      </c>
      <c r="Q30" s="19" t="e">
        <f>VLOOKUP(テーブル13[[#This Row],[雑誌書誌ID]],[1]総_所蔵!$A$2:$E$17133,5,FALSE)</f>
        <v>#N/A</v>
      </c>
      <c r="R30" s="19" t="e">
        <f>VLOOKUP(テーブル13[[#This Row],[雑誌書誌ID]],[1]総_所蔵!$A$2:$E$17133,4,FALSE)</f>
        <v>#N/A</v>
      </c>
      <c r="S30" s="17">
        <v>1</v>
      </c>
      <c r="T30" s="17">
        <v>0</v>
      </c>
      <c r="U30" s="17"/>
      <c r="V30" s="19" t="e">
        <f>VLOOKUP(テーブル13[[#This Row],[雑誌書誌ID]],[1]総_所蔵!$A$2:$E$17133,2,FALSE)</f>
        <v>#N/A</v>
      </c>
      <c r="W30" s="19" t="e">
        <f>VLOOKUP(テーブル13[[#This Row],[雑誌書誌ID]],[1]総_所蔵!$A$2:$E$17133,3,FALSE)</f>
        <v>#N/A</v>
      </c>
      <c r="X30" s="17" t="s">
        <v>139</v>
      </c>
      <c r="Y30" s="17">
        <v>1090371</v>
      </c>
      <c r="AA30" s="17"/>
      <c r="AB30" s="17"/>
      <c r="AC30" s="17"/>
      <c r="AD30" s="42" t="s">
        <v>140</v>
      </c>
      <c r="AE30" s="17"/>
      <c r="AF30" s="26"/>
      <c r="AG30" s="51">
        <f t="shared" si="2"/>
        <v>210</v>
      </c>
      <c r="AH30" s="53">
        <f t="shared" si="0"/>
        <v>1</v>
      </c>
      <c r="AI30" s="18"/>
      <c r="AJ30" s="18" t="s">
        <v>2450</v>
      </c>
      <c r="AN30" s="18"/>
      <c r="AO30" s="18"/>
      <c r="AP30" s="18"/>
      <c r="AQ30" s="18"/>
    </row>
    <row r="31" spans="1:43" ht="36" x14ac:dyDescent="0.15">
      <c r="A31" s="45" t="str">
        <f t="shared" si="1"/>
        <v>Y-211</v>
      </c>
      <c r="B31" s="46"/>
      <c r="C31" s="47">
        <v>3001046162</v>
      </c>
      <c r="D31" s="35" t="s">
        <v>135</v>
      </c>
      <c r="E31" s="54" t="s">
        <v>136</v>
      </c>
      <c r="F31" s="55" t="s">
        <v>141</v>
      </c>
      <c r="G31" s="27" t="s">
        <v>42</v>
      </c>
      <c r="H31" s="18">
        <v>30</v>
      </c>
      <c r="I31" s="18">
        <v>25</v>
      </c>
      <c r="J31" s="51">
        <v>10</v>
      </c>
      <c r="K31" s="39"/>
      <c r="L31" s="18"/>
      <c r="M31" s="18">
        <v>0</v>
      </c>
      <c r="N31" s="18" t="s">
        <v>138</v>
      </c>
      <c r="O31" s="18"/>
      <c r="P31" s="18">
        <v>1</v>
      </c>
      <c r="Q31" s="56" t="e">
        <v>#N/A</v>
      </c>
      <c r="R31" s="56" t="e">
        <v>#N/A</v>
      </c>
      <c r="S31" s="57">
        <v>1</v>
      </c>
      <c r="T31" s="18">
        <v>0</v>
      </c>
      <c r="V31" s="57" t="e">
        <v>#N/A</v>
      </c>
      <c r="W31" s="19" t="e">
        <v>#N/A</v>
      </c>
      <c r="X31" s="19" t="s">
        <v>139</v>
      </c>
      <c r="Y31" s="19">
        <v>1090371</v>
      </c>
      <c r="Z31" s="19"/>
      <c r="AA31" s="19"/>
      <c r="AB31" s="19"/>
      <c r="AC31" s="19"/>
      <c r="AD31" s="58"/>
      <c r="AE31" s="17"/>
      <c r="AF31" s="26"/>
      <c r="AG31" s="51">
        <f t="shared" si="2"/>
        <v>211</v>
      </c>
      <c r="AH31" s="53">
        <f t="shared" si="0"/>
        <v>1</v>
      </c>
      <c r="AI31" s="18"/>
      <c r="AN31" s="18"/>
      <c r="AO31" s="18"/>
      <c r="AP31" s="18"/>
      <c r="AQ31" s="18"/>
    </row>
    <row r="32" spans="1:43" ht="36" x14ac:dyDescent="0.15">
      <c r="A32" s="45" t="str">
        <f t="shared" si="1"/>
        <v>Y-212</v>
      </c>
      <c r="B32" s="46"/>
      <c r="C32" s="47">
        <v>3001046162</v>
      </c>
      <c r="D32" s="35" t="s">
        <v>135</v>
      </c>
      <c r="E32" s="54" t="s">
        <v>136</v>
      </c>
      <c r="F32" s="55" t="s">
        <v>142</v>
      </c>
      <c r="G32" s="27" t="s">
        <v>42</v>
      </c>
      <c r="H32" s="18">
        <v>31</v>
      </c>
      <c r="I32" s="18">
        <v>26</v>
      </c>
      <c r="J32" s="51">
        <v>11</v>
      </c>
      <c r="K32" s="39"/>
      <c r="L32" s="18"/>
      <c r="M32" s="18">
        <v>0</v>
      </c>
      <c r="N32" s="18" t="s">
        <v>138</v>
      </c>
      <c r="O32" s="18"/>
      <c r="P32" s="18">
        <v>1</v>
      </c>
      <c r="Q32" s="56" t="e">
        <v>#N/A</v>
      </c>
      <c r="R32" s="56" t="e">
        <v>#N/A</v>
      </c>
      <c r="S32" s="57">
        <v>1</v>
      </c>
      <c r="T32" s="18">
        <v>0</v>
      </c>
      <c r="V32" s="57" t="e">
        <v>#N/A</v>
      </c>
      <c r="W32" s="19" t="e">
        <v>#N/A</v>
      </c>
      <c r="X32" s="19" t="s">
        <v>139</v>
      </c>
      <c r="Y32" s="19">
        <v>1090371</v>
      </c>
      <c r="Z32" s="19"/>
      <c r="AA32" s="19"/>
      <c r="AB32" s="19"/>
      <c r="AC32" s="19"/>
      <c r="AD32" s="58"/>
      <c r="AE32" s="17"/>
      <c r="AF32" s="26"/>
      <c r="AG32" s="51">
        <f t="shared" si="2"/>
        <v>212</v>
      </c>
      <c r="AH32" s="53">
        <f t="shared" si="0"/>
        <v>1</v>
      </c>
      <c r="AI32" s="18"/>
      <c r="AN32" s="18"/>
      <c r="AO32" s="18"/>
      <c r="AP32" s="18"/>
      <c r="AQ32" s="18"/>
    </row>
    <row r="33" spans="1:43" ht="36" x14ac:dyDescent="0.15">
      <c r="A33" s="45" t="str">
        <f t="shared" si="1"/>
        <v>Y-213</v>
      </c>
      <c r="B33" s="46"/>
      <c r="C33" s="47">
        <v>3001046162</v>
      </c>
      <c r="D33" s="35" t="s">
        <v>135</v>
      </c>
      <c r="E33" s="54" t="s">
        <v>136</v>
      </c>
      <c r="F33" s="55" t="s">
        <v>143</v>
      </c>
      <c r="G33" s="27" t="s">
        <v>42</v>
      </c>
      <c r="H33" s="18">
        <v>32</v>
      </c>
      <c r="I33" s="18">
        <v>27</v>
      </c>
      <c r="J33" s="51">
        <v>12</v>
      </c>
      <c r="K33" s="39"/>
      <c r="L33" s="18"/>
      <c r="M33" s="18">
        <v>0</v>
      </c>
      <c r="N33" s="18" t="s">
        <v>138</v>
      </c>
      <c r="O33" s="18"/>
      <c r="P33" s="18">
        <v>1</v>
      </c>
      <c r="Q33" s="56" t="e">
        <v>#N/A</v>
      </c>
      <c r="R33" s="56" t="e">
        <v>#N/A</v>
      </c>
      <c r="S33" s="57">
        <v>1</v>
      </c>
      <c r="T33" s="18">
        <v>0</v>
      </c>
      <c r="V33" s="57" t="e">
        <v>#N/A</v>
      </c>
      <c r="W33" s="19" t="e">
        <v>#N/A</v>
      </c>
      <c r="X33" s="19" t="s">
        <v>139</v>
      </c>
      <c r="Y33" s="19">
        <v>1090371</v>
      </c>
      <c r="Z33" s="19"/>
      <c r="AA33" s="19"/>
      <c r="AB33" s="19"/>
      <c r="AC33" s="19"/>
      <c r="AD33" s="58"/>
      <c r="AE33" s="17"/>
      <c r="AF33" s="26"/>
      <c r="AG33" s="51">
        <f t="shared" si="2"/>
        <v>213</v>
      </c>
      <c r="AH33" s="52">
        <f t="shared" si="0"/>
        <v>0</v>
      </c>
      <c r="AI33" s="18"/>
      <c r="AN33" s="18"/>
      <c r="AO33" s="18"/>
      <c r="AP33" s="18"/>
      <c r="AQ33" s="18"/>
    </row>
    <row r="34" spans="1:43" ht="24" x14ac:dyDescent="0.15">
      <c r="A34" s="45" t="str">
        <f t="shared" si="1"/>
        <v>Y-213</v>
      </c>
      <c r="B34" s="46"/>
      <c r="C34" s="47">
        <v>3001082030</v>
      </c>
      <c r="D34" s="48" t="s">
        <v>144</v>
      </c>
      <c r="E34" s="49" t="s">
        <v>145</v>
      </c>
      <c r="F34" s="50" t="s">
        <v>2479</v>
      </c>
      <c r="G34" s="17" t="s">
        <v>42</v>
      </c>
      <c r="H34" s="18">
        <v>33</v>
      </c>
      <c r="I34" s="18">
        <v>28</v>
      </c>
      <c r="J34" s="51">
        <v>12</v>
      </c>
      <c r="K34" s="39" t="s">
        <v>35</v>
      </c>
      <c r="M34" s="17"/>
      <c r="N34" s="17"/>
      <c r="P34" s="17">
        <v>1</v>
      </c>
      <c r="Q34" s="19" t="e">
        <f>VLOOKUP(テーブル13[[#This Row],[雑誌書誌ID]],[1]総_所蔵!$A$2:$E$17133,5,FALSE)</f>
        <v>#N/A</v>
      </c>
      <c r="R34" s="19" t="e">
        <f>VLOOKUP(テーブル13[[#This Row],[雑誌書誌ID]],[1]総_所蔵!$A$2:$E$17133,4,FALSE)</f>
        <v>#N/A</v>
      </c>
      <c r="S34" s="17">
        <v>1</v>
      </c>
      <c r="T34" s="17">
        <v>0</v>
      </c>
      <c r="U34" s="17"/>
      <c r="V34" s="19" t="e">
        <f>VLOOKUP(テーブル13[[#This Row],[雑誌書誌ID]],[1]総_所蔵!$A$2:$E$17133,2,FALSE)</f>
        <v>#N/A</v>
      </c>
      <c r="W34" s="19" t="e">
        <f>VLOOKUP(テーブル13[[#This Row],[雑誌書誌ID]],[1]総_所蔵!$A$2:$E$17133,3,FALSE)</f>
        <v>#N/A</v>
      </c>
      <c r="X34" s="17" t="s">
        <v>146</v>
      </c>
      <c r="Y34" s="17">
        <v>1090371</v>
      </c>
      <c r="AA34" s="17"/>
      <c r="AB34" s="17"/>
      <c r="AC34" s="17"/>
      <c r="AD34" s="42" t="s">
        <v>145</v>
      </c>
      <c r="AE34" s="17"/>
      <c r="AF34" s="26"/>
      <c r="AG34" s="51">
        <f t="shared" si="2"/>
        <v>213</v>
      </c>
      <c r="AH34" s="52">
        <f t="shared" si="0"/>
        <v>0</v>
      </c>
      <c r="AI34" s="18"/>
      <c r="AJ34" s="18" t="s">
        <v>2450</v>
      </c>
      <c r="AN34" s="18"/>
      <c r="AO34" s="18"/>
      <c r="AP34" s="18"/>
      <c r="AQ34" s="18"/>
    </row>
    <row r="35" spans="1:43" ht="36" x14ac:dyDescent="0.15">
      <c r="A35" s="45" t="str">
        <f t="shared" si="1"/>
        <v>Y-213</v>
      </c>
      <c r="B35" s="46"/>
      <c r="C35" s="47">
        <v>3001056202</v>
      </c>
      <c r="D35" s="48" t="s">
        <v>147</v>
      </c>
      <c r="E35" s="49" t="s">
        <v>148</v>
      </c>
      <c r="F35" s="50" t="s">
        <v>149</v>
      </c>
      <c r="G35" s="17" t="s">
        <v>42</v>
      </c>
      <c r="H35" s="18">
        <v>34</v>
      </c>
      <c r="I35" s="18">
        <v>29</v>
      </c>
      <c r="J35" s="51">
        <v>12</v>
      </c>
      <c r="K35" s="39" t="s">
        <v>35</v>
      </c>
      <c r="M35" s="17"/>
      <c r="N35" s="17"/>
      <c r="P35" s="17">
        <v>1</v>
      </c>
      <c r="Q35" s="19" t="e">
        <f>VLOOKUP(テーブル13[[#This Row],[雑誌書誌ID]],[1]総_所蔵!$A$2:$E$17133,5,FALSE)</f>
        <v>#N/A</v>
      </c>
      <c r="R35" s="19" t="e">
        <f>VLOOKUP(テーブル13[[#This Row],[雑誌書誌ID]],[1]総_所蔵!$A$2:$E$17133,4,FALSE)</f>
        <v>#N/A</v>
      </c>
      <c r="S35" s="17">
        <v>1</v>
      </c>
      <c r="T35" s="17">
        <v>0</v>
      </c>
      <c r="U35" s="17"/>
      <c r="V35" s="19" t="e">
        <f>VLOOKUP(テーブル13[[#This Row],[雑誌書誌ID]],[1]総_所蔵!$A$2:$E$17133,2,FALSE)</f>
        <v>#N/A</v>
      </c>
      <c r="W35" s="19" t="e">
        <f>VLOOKUP(テーブル13[[#This Row],[雑誌書誌ID]],[1]総_所蔵!$A$2:$E$17133,3,FALSE)</f>
        <v>#N/A</v>
      </c>
      <c r="X35" s="17" t="s">
        <v>150</v>
      </c>
      <c r="Y35" s="17">
        <v>1090371</v>
      </c>
      <c r="AA35" s="17"/>
      <c r="AB35" s="17"/>
      <c r="AC35" s="17"/>
      <c r="AD35" s="42" t="s">
        <v>149</v>
      </c>
      <c r="AE35" s="17"/>
      <c r="AF35" s="26"/>
      <c r="AG35" s="51">
        <f t="shared" si="2"/>
        <v>213</v>
      </c>
      <c r="AH35" s="53">
        <f t="shared" si="0"/>
        <v>1</v>
      </c>
      <c r="AI35" s="18"/>
      <c r="AJ35" s="18" t="s">
        <v>2450</v>
      </c>
      <c r="AN35" s="18"/>
      <c r="AO35" s="18"/>
      <c r="AP35" s="18"/>
      <c r="AQ35" s="18"/>
    </row>
    <row r="36" spans="1:43" ht="48" x14ac:dyDescent="0.15">
      <c r="A36" s="45" t="str">
        <f t="shared" si="1"/>
        <v>Y-214</v>
      </c>
      <c r="B36" s="46"/>
      <c r="C36" s="47">
        <v>3001056216</v>
      </c>
      <c r="D36" s="48" t="s">
        <v>2480</v>
      </c>
      <c r="E36" s="49" t="s">
        <v>151</v>
      </c>
      <c r="F36" s="50" t="s">
        <v>152</v>
      </c>
      <c r="G36" s="17" t="s">
        <v>42</v>
      </c>
      <c r="H36" s="18">
        <v>35</v>
      </c>
      <c r="I36" s="18">
        <v>30</v>
      </c>
      <c r="J36" s="51">
        <v>13</v>
      </c>
      <c r="K36" s="39" t="s">
        <v>35</v>
      </c>
      <c r="M36" s="17"/>
      <c r="N36" s="17"/>
      <c r="P36" s="17">
        <v>1</v>
      </c>
      <c r="Q36" s="19" t="e">
        <f>VLOOKUP(テーブル13[[#This Row],[雑誌書誌ID]],[1]総_所蔵!$A$2:$E$17133,5,FALSE)</f>
        <v>#N/A</v>
      </c>
      <c r="R36" s="19" t="e">
        <f>VLOOKUP(テーブル13[[#This Row],[雑誌書誌ID]],[1]総_所蔵!$A$2:$E$17133,4,FALSE)</f>
        <v>#N/A</v>
      </c>
      <c r="S36" s="17">
        <v>1</v>
      </c>
      <c r="T36" s="17">
        <v>0</v>
      </c>
      <c r="U36" s="17"/>
      <c r="V36" s="19" t="e">
        <f>VLOOKUP(テーブル13[[#This Row],[雑誌書誌ID]],[1]総_所蔵!$A$2:$E$17133,2,FALSE)</f>
        <v>#N/A</v>
      </c>
      <c r="W36" s="19" t="e">
        <f>VLOOKUP(テーブル13[[#This Row],[雑誌書誌ID]],[1]総_所蔵!$A$2:$E$17133,3,FALSE)</f>
        <v>#N/A</v>
      </c>
      <c r="X36" s="17" t="s">
        <v>153</v>
      </c>
      <c r="Y36" s="17">
        <v>1090371</v>
      </c>
      <c r="AA36" s="17"/>
      <c r="AB36" s="17"/>
      <c r="AC36" s="17"/>
      <c r="AD36" s="42" t="s">
        <v>152</v>
      </c>
      <c r="AE36" s="17"/>
      <c r="AF36" s="26"/>
      <c r="AG36" s="51">
        <f t="shared" si="2"/>
        <v>214</v>
      </c>
      <c r="AH36" s="52">
        <f t="shared" si="0"/>
        <v>0</v>
      </c>
      <c r="AI36" s="18"/>
      <c r="AJ36" s="18" t="s">
        <v>2450</v>
      </c>
      <c r="AN36" s="18"/>
      <c r="AO36" s="18"/>
      <c r="AP36" s="18"/>
      <c r="AQ36" s="18"/>
    </row>
    <row r="37" spans="1:43" ht="36" x14ac:dyDescent="0.15">
      <c r="A37" s="45" t="str">
        <f t="shared" si="1"/>
        <v>Y-214</v>
      </c>
      <c r="B37" s="46"/>
      <c r="C37" s="61" t="s">
        <v>2453</v>
      </c>
      <c r="D37" s="62" t="s">
        <v>155</v>
      </c>
      <c r="E37" s="63" t="s">
        <v>156</v>
      </c>
      <c r="F37" s="64" t="s">
        <v>157</v>
      </c>
      <c r="G37" s="27" t="s">
        <v>158</v>
      </c>
      <c r="H37" s="18">
        <v>36</v>
      </c>
      <c r="I37" s="18">
        <v>31</v>
      </c>
      <c r="J37" s="51">
        <v>13</v>
      </c>
      <c r="K37" s="65" t="s">
        <v>35</v>
      </c>
      <c r="L37" s="19"/>
      <c r="M37" s="66">
        <v>1</v>
      </c>
      <c r="N37" s="27" t="s">
        <v>159</v>
      </c>
      <c r="O37" s="19"/>
      <c r="P37" s="17">
        <v>1</v>
      </c>
      <c r="Q37" s="19" t="e">
        <f>VLOOKUP(テーブル13[[#This Row],[雑誌書誌ID]],[1]総_所蔵!$A$2:$E$17133,5,FALSE)</f>
        <v>#N/A</v>
      </c>
      <c r="R37" s="19" t="e">
        <f>VLOOKUP(テーブル13[[#This Row],[雑誌書誌ID]],[1]総_所蔵!$A$2:$E$17133,4,FALSE)</f>
        <v>#N/A</v>
      </c>
      <c r="S37" s="17">
        <v>1</v>
      </c>
      <c r="T37" s="19">
        <v>0</v>
      </c>
      <c r="U37" s="19"/>
      <c r="V37" s="19" t="e">
        <f>VLOOKUP(テーブル13[[#This Row],[雑誌書誌ID]],[1]総_所蔵!$A$2:$E$17133,2,FALSE)</f>
        <v>#N/A</v>
      </c>
      <c r="W37" s="19" t="e">
        <f>VLOOKUP(テーブル13[[#This Row],[雑誌書誌ID]],[1]総_所蔵!$A$2:$E$17133,3,FALSE)</f>
        <v>#N/A</v>
      </c>
      <c r="X37" s="19" t="s">
        <v>160</v>
      </c>
      <c r="Y37" s="19">
        <v>1090371</v>
      </c>
      <c r="Z37" s="19">
        <v>85</v>
      </c>
      <c r="AA37" s="19"/>
      <c r="AB37" s="19"/>
      <c r="AC37" s="19">
        <f t="shared" ref="AC37:AC42" si="3">Z37*AA37+AB37</f>
        <v>0</v>
      </c>
      <c r="AD37" s="58" t="s">
        <v>161</v>
      </c>
      <c r="AE37" s="17"/>
      <c r="AF37" s="26"/>
      <c r="AG37" s="51">
        <f t="shared" si="2"/>
        <v>214</v>
      </c>
      <c r="AH37" s="53">
        <f t="shared" si="0"/>
        <v>1</v>
      </c>
      <c r="AI37" s="18"/>
      <c r="AJ37" s="18" t="s">
        <v>2452</v>
      </c>
      <c r="AN37" s="18"/>
      <c r="AO37" s="18"/>
      <c r="AP37" s="18"/>
      <c r="AQ37" s="18"/>
    </row>
    <row r="38" spans="1:43" ht="36" x14ac:dyDescent="0.15">
      <c r="A38" s="45" t="str">
        <f t="shared" si="1"/>
        <v>Y-215</v>
      </c>
      <c r="B38" s="46"/>
      <c r="C38" s="61" t="s">
        <v>162</v>
      </c>
      <c r="D38" s="62" t="s">
        <v>155</v>
      </c>
      <c r="E38" s="63" t="s">
        <v>156</v>
      </c>
      <c r="F38" s="64" t="s">
        <v>163</v>
      </c>
      <c r="G38" s="27" t="s">
        <v>158</v>
      </c>
      <c r="H38" s="18">
        <v>37</v>
      </c>
      <c r="I38" s="18">
        <v>32</v>
      </c>
      <c r="J38" s="51">
        <v>14</v>
      </c>
      <c r="K38" s="65"/>
      <c r="L38" s="19"/>
      <c r="M38" s="66">
        <v>1</v>
      </c>
      <c r="N38" s="27" t="s">
        <v>159</v>
      </c>
      <c r="O38" s="19"/>
      <c r="P38" s="17">
        <v>1</v>
      </c>
      <c r="Q38" s="19" t="e">
        <f>VLOOKUP(テーブル13[[#This Row],[雑誌書誌ID]],[1]総_所蔵!$A$2:$E$17133,5,FALSE)</f>
        <v>#N/A</v>
      </c>
      <c r="R38" s="19" t="e">
        <f>VLOOKUP(テーブル13[[#This Row],[雑誌書誌ID]],[1]総_所蔵!$A$2:$E$17133,4,FALSE)</f>
        <v>#N/A</v>
      </c>
      <c r="S38" s="17">
        <v>1</v>
      </c>
      <c r="T38" s="19">
        <v>0</v>
      </c>
      <c r="U38" s="19"/>
      <c r="V38" s="19" t="e">
        <f>VLOOKUP(テーブル13[[#This Row],[雑誌書誌ID]],[1]総_所蔵!$A$2:$E$17133,2,FALSE)</f>
        <v>#N/A</v>
      </c>
      <c r="W38" s="19" t="e">
        <f>VLOOKUP(テーブル13[[#This Row],[雑誌書誌ID]],[1]総_所蔵!$A$2:$E$17133,3,FALSE)</f>
        <v>#N/A</v>
      </c>
      <c r="X38" s="19" t="s">
        <v>160</v>
      </c>
      <c r="Y38" s="19">
        <v>1090371</v>
      </c>
      <c r="Z38" s="19">
        <v>85</v>
      </c>
      <c r="AA38" s="19"/>
      <c r="AB38" s="19"/>
      <c r="AC38" s="19">
        <f t="shared" si="3"/>
        <v>0</v>
      </c>
      <c r="AD38" s="58"/>
      <c r="AE38" s="17"/>
      <c r="AF38" s="26"/>
      <c r="AG38" s="51">
        <f t="shared" si="2"/>
        <v>215</v>
      </c>
      <c r="AH38" s="53">
        <f t="shared" si="0"/>
        <v>1</v>
      </c>
      <c r="AI38" s="18"/>
      <c r="AJ38" s="18" t="s">
        <v>2452</v>
      </c>
      <c r="AN38" s="18"/>
      <c r="AO38" s="18"/>
      <c r="AP38" s="18"/>
      <c r="AQ38" s="18"/>
    </row>
    <row r="39" spans="1:43" ht="36" x14ac:dyDescent="0.15">
      <c r="A39" s="45" t="str">
        <f t="shared" si="1"/>
        <v>Y-216</v>
      </c>
      <c r="B39" s="46"/>
      <c r="C39" s="61" t="s">
        <v>164</v>
      </c>
      <c r="D39" s="62" t="s">
        <v>155</v>
      </c>
      <c r="E39" s="63" t="s">
        <v>165</v>
      </c>
      <c r="F39" s="64" t="s">
        <v>166</v>
      </c>
      <c r="G39" s="27" t="s">
        <v>158</v>
      </c>
      <c r="H39" s="18">
        <v>38</v>
      </c>
      <c r="I39" s="18">
        <v>33</v>
      </c>
      <c r="J39" s="51">
        <v>15</v>
      </c>
      <c r="K39" s="65"/>
      <c r="L39" s="19"/>
      <c r="M39" s="66">
        <v>1</v>
      </c>
      <c r="N39" s="27" t="s">
        <v>159</v>
      </c>
      <c r="O39" s="19"/>
      <c r="P39" s="17">
        <v>1</v>
      </c>
      <c r="Q39" s="19" t="e">
        <f>VLOOKUP(テーブル13[[#This Row],[雑誌書誌ID]],[1]総_所蔵!$A$2:$E$17133,5,FALSE)</f>
        <v>#N/A</v>
      </c>
      <c r="R39" s="19" t="e">
        <f>VLOOKUP(テーブル13[[#This Row],[雑誌書誌ID]],[1]総_所蔵!$A$2:$E$17133,4,FALSE)</f>
        <v>#N/A</v>
      </c>
      <c r="S39" s="17">
        <v>1</v>
      </c>
      <c r="T39" s="19">
        <v>0</v>
      </c>
      <c r="U39" s="19"/>
      <c r="V39" s="19" t="e">
        <f>VLOOKUP(テーブル13[[#This Row],[雑誌書誌ID]],[1]総_所蔵!$A$2:$E$17133,2,FALSE)</f>
        <v>#N/A</v>
      </c>
      <c r="W39" s="19" t="e">
        <f>VLOOKUP(テーブル13[[#This Row],[雑誌書誌ID]],[1]総_所蔵!$A$2:$E$17133,3,FALSE)</f>
        <v>#N/A</v>
      </c>
      <c r="X39" s="19" t="s">
        <v>160</v>
      </c>
      <c r="Y39" s="19">
        <v>1090371</v>
      </c>
      <c r="Z39" s="19">
        <v>85</v>
      </c>
      <c r="AA39" s="19"/>
      <c r="AB39" s="19"/>
      <c r="AC39" s="19">
        <f t="shared" si="3"/>
        <v>0</v>
      </c>
      <c r="AD39" s="58"/>
      <c r="AE39" s="17"/>
      <c r="AF39" s="26"/>
      <c r="AG39" s="51">
        <f t="shared" si="2"/>
        <v>216</v>
      </c>
      <c r="AH39" s="53">
        <f t="shared" si="0"/>
        <v>1</v>
      </c>
      <c r="AI39" s="18"/>
      <c r="AJ39" s="18" t="s">
        <v>2452</v>
      </c>
      <c r="AN39" s="18"/>
      <c r="AO39" s="18"/>
      <c r="AP39" s="18"/>
      <c r="AQ39" s="18"/>
    </row>
    <row r="40" spans="1:43" ht="36" x14ac:dyDescent="0.15">
      <c r="A40" s="45" t="str">
        <f t="shared" si="1"/>
        <v>Y-217</v>
      </c>
      <c r="B40" s="46"/>
      <c r="C40" s="61" t="s">
        <v>162</v>
      </c>
      <c r="D40" s="62" t="s">
        <v>155</v>
      </c>
      <c r="E40" s="63" t="s">
        <v>156</v>
      </c>
      <c r="F40" s="64" t="s">
        <v>167</v>
      </c>
      <c r="G40" s="27" t="s">
        <v>158</v>
      </c>
      <c r="H40" s="18">
        <v>39</v>
      </c>
      <c r="I40" s="18">
        <v>34</v>
      </c>
      <c r="J40" s="51">
        <v>16</v>
      </c>
      <c r="K40" s="65"/>
      <c r="L40" s="19"/>
      <c r="M40" s="66">
        <v>1</v>
      </c>
      <c r="N40" s="27" t="s">
        <v>159</v>
      </c>
      <c r="O40" s="19"/>
      <c r="P40" s="17">
        <v>1</v>
      </c>
      <c r="Q40" s="19" t="e">
        <f>VLOOKUP(テーブル13[[#This Row],[雑誌書誌ID]],[1]総_所蔵!$A$2:$E$17133,5,FALSE)</f>
        <v>#N/A</v>
      </c>
      <c r="R40" s="19" t="e">
        <f>VLOOKUP(テーブル13[[#This Row],[雑誌書誌ID]],[1]総_所蔵!$A$2:$E$17133,4,FALSE)</f>
        <v>#N/A</v>
      </c>
      <c r="S40" s="17">
        <v>1</v>
      </c>
      <c r="T40" s="19">
        <v>0</v>
      </c>
      <c r="U40" s="19"/>
      <c r="V40" s="19" t="e">
        <f>VLOOKUP(テーブル13[[#This Row],[雑誌書誌ID]],[1]総_所蔵!$A$2:$E$17133,2,FALSE)</f>
        <v>#N/A</v>
      </c>
      <c r="W40" s="19" t="e">
        <f>VLOOKUP(テーブル13[[#This Row],[雑誌書誌ID]],[1]総_所蔵!$A$2:$E$17133,3,FALSE)</f>
        <v>#N/A</v>
      </c>
      <c r="X40" s="19" t="s">
        <v>160</v>
      </c>
      <c r="Y40" s="19">
        <v>1090371</v>
      </c>
      <c r="Z40" s="19">
        <v>85</v>
      </c>
      <c r="AA40" s="19"/>
      <c r="AB40" s="19"/>
      <c r="AC40" s="19">
        <f t="shared" si="3"/>
        <v>0</v>
      </c>
      <c r="AD40" s="58"/>
      <c r="AE40" s="17"/>
      <c r="AF40" s="26"/>
      <c r="AG40" s="51">
        <f t="shared" si="2"/>
        <v>217</v>
      </c>
      <c r="AH40" s="53">
        <f t="shared" si="0"/>
        <v>1</v>
      </c>
      <c r="AI40" s="18"/>
      <c r="AJ40" s="18" t="s">
        <v>2452</v>
      </c>
      <c r="AN40" s="18"/>
      <c r="AO40" s="18"/>
      <c r="AP40" s="18"/>
      <c r="AQ40" s="18"/>
    </row>
    <row r="41" spans="1:43" ht="36" x14ac:dyDescent="0.15">
      <c r="A41" s="45" t="str">
        <f t="shared" si="1"/>
        <v>Y-218</v>
      </c>
      <c r="B41" s="46"/>
      <c r="C41" s="61" t="s">
        <v>154</v>
      </c>
      <c r="D41" s="62" t="s">
        <v>155</v>
      </c>
      <c r="E41" s="63" t="s">
        <v>156</v>
      </c>
      <c r="F41" s="64" t="s">
        <v>168</v>
      </c>
      <c r="G41" s="27" t="s">
        <v>158</v>
      </c>
      <c r="H41" s="18">
        <v>40</v>
      </c>
      <c r="I41" s="18">
        <v>35</v>
      </c>
      <c r="J41" s="51">
        <v>17</v>
      </c>
      <c r="K41" s="65"/>
      <c r="L41" s="19"/>
      <c r="M41" s="66">
        <v>1</v>
      </c>
      <c r="N41" s="27" t="s">
        <v>159</v>
      </c>
      <c r="O41" s="19"/>
      <c r="P41" s="17">
        <v>1</v>
      </c>
      <c r="Q41" s="19" t="e">
        <f>VLOOKUP(テーブル13[[#This Row],[雑誌書誌ID]],[1]総_所蔵!$A$2:$E$17133,5,FALSE)</f>
        <v>#N/A</v>
      </c>
      <c r="R41" s="19" t="e">
        <f>VLOOKUP(テーブル13[[#This Row],[雑誌書誌ID]],[1]総_所蔵!$A$2:$E$17133,4,FALSE)</f>
        <v>#N/A</v>
      </c>
      <c r="S41" s="17">
        <v>1</v>
      </c>
      <c r="T41" s="19">
        <v>0</v>
      </c>
      <c r="U41" s="19"/>
      <c r="V41" s="19" t="e">
        <f>VLOOKUP(テーブル13[[#This Row],[雑誌書誌ID]],[1]総_所蔵!$A$2:$E$17133,2,FALSE)</f>
        <v>#N/A</v>
      </c>
      <c r="W41" s="19" t="e">
        <f>VLOOKUP(テーブル13[[#This Row],[雑誌書誌ID]],[1]総_所蔵!$A$2:$E$17133,3,FALSE)</f>
        <v>#N/A</v>
      </c>
      <c r="X41" s="19" t="s">
        <v>160</v>
      </c>
      <c r="Y41" s="19">
        <v>1090371</v>
      </c>
      <c r="Z41" s="19">
        <v>85</v>
      </c>
      <c r="AA41" s="19"/>
      <c r="AB41" s="19"/>
      <c r="AC41" s="19">
        <f t="shared" si="3"/>
        <v>0</v>
      </c>
      <c r="AD41" s="58"/>
      <c r="AE41" s="17"/>
      <c r="AF41" s="26"/>
      <c r="AG41" s="51">
        <f t="shared" si="2"/>
        <v>218</v>
      </c>
      <c r="AH41" s="53">
        <f t="shared" si="0"/>
        <v>1</v>
      </c>
      <c r="AI41" s="18"/>
      <c r="AJ41" s="18" t="s">
        <v>2452</v>
      </c>
      <c r="AN41" s="18"/>
      <c r="AO41" s="18"/>
      <c r="AP41" s="18"/>
      <c r="AQ41" s="18"/>
    </row>
    <row r="42" spans="1:43" ht="36" x14ac:dyDescent="0.15">
      <c r="A42" s="45" t="str">
        <f t="shared" si="1"/>
        <v>Y-219</v>
      </c>
      <c r="B42" s="46"/>
      <c r="C42" s="61" t="s">
        <v>169</v>
      </c>
      <c r="D42" s="62" t="s">
        <v>155</v>
      </c>
      <c r="E42" s="63" t="s">
        <v>170</v>
      </c>
      <c r="F42" s="64" t="s">
        <v>171</v>
      </c>
      <c r="G42" s="27" t="s">
        <v>158</v>
      </c>
      <c r="H42" s="18">
        <v>41</v>
      </c>
      <c r="I42" s="18">
        <v>36</v>
      </c>
      <c r="J42" s="51">
        <v>18</v>
      </c>
      <c r="K42" s="65"/>
      <c r="L42" s="19"/>
      <c r="M42" s="66">
        <v>1</v>
      </c>
      <c r="N42" s="27" t="s">
        <v>159</v>
      </c>
      <c r="O42" s="19"/>
      <c r="P42" s="17">
        <v>1</v>
      </c>
      <c r="Q42" s="19" t="e">
        <f>VLOOKUP(テーブル13[[#This Row],[雑誌書誌ID]],[1]総_所蔵!$A$2:$E$17133,5,FALSE)</f>
        <v>#N/A</v>
      </c>
      <c r="R42" s="19" t="e">
        <f>VLOOKUP(テーブル13[[#This Row],[雑誌書誌ID]],[1]総_所蔵!$A$2:$E$17133,4,FALSE)</f>
        <v>#N/A</v>
      </c>
      <c r="S42" s="17">
        <v>1</v>
      </c>
      <c r="T42" s="19">
        <v>0</v>
      </c>
      <c r="U42" s="19"/>
      <c r="V42" s="19" t="e">
        <f>VLOOKUP(テーブル13[[#This Row],[雑誌書誌ID]],[1]総_所蔵!$A$2:$E$17133,2,FALSE)</f>
        <v>#N/A</v>
      </c>
      <c r="W42" s="19" t="e">
        <f>VLOOKUP(テーブル13[[#This Row],[雑誌書誌ID]],[1]総_所蔵!$A$2:$E$17133,3,FALSE)</f>
        <v>#N/A</v>
      </c>
      <c r="X42" s="19" t="s">
        <v>160</v>
      </c>
      <c r="Y42" s="19">
        <v>1090371</v>
      </c>
      <c r="Z42" s="19">
        <v>85</v>
      </c>
      <c r="AA42" s="19"/>
      <c r="AB42" s="19"/>
      <c r="AC42" s="19">
        <f t="shared" si="3"/>
        <v>0</v>
      </c>
      <c r="AD42" s="58"/>
      <c r="AE42" s="17"/>
      <c r="AF42" s="26"/>
      <c r="AG42" s="51">
        <f t="shared" si="2"/>
        <v>219</v>
      </c>
      <c r="AH42" s="52">
        <f t="shared" si="0"/>
        <v>0</v>
      </c>
      <c r="AI42" s="18"/>
      <c r="AJ42" s="18" t="s">
        <v>2452</v>
      </c>
      <c r="AN42" s="18"/>
      <c r="AO42" s="18"/>
      <c r="AP42" s="18"/>
      <c r="AQ42" s="18"/>
    </row>
    <row r="43" spans="1:43" ht="48" x14ac:dyDescent="0.15">
      <c r="A43" s="45" t="str">
        <f t="shared" si="1"/>
        <v>Y-219</v>
      </c>
      <c r="B43" s="46"/>
      <c r="C43" s="61" t="s">
        <v>172</v>
      </c>
      <c r="D43" s="62" t="s">
        <v>173</v>
      </c>
      <c r="E43" s="63" t="s">
        <v>174</v>
      </c>
      <c r="F43" s="64" t="s">
        <v>175</v>
      </c>
      <c r="G43" s="27" t="s">
        <v>158</v>
      </c>
      <c r="H43" s="18">
        <v>42</v>
      </c>
      <c r="I43" s="18">
        <v>37</v>
      </c>
      <c r="J43" s="51">
        <v>18</v>
      </c>
      <c r="K43" s="65" t="s">
        <v>35</v>
      </c>
      <c r="L43" s="19"/>
      <c r="M43" s="66">
        <v>1</v>
      </c>
      <c r="N43" s="27" t="s">
        <v>159</v>
      </c>
      <c r="O43" s="19"/>
      <c r="P43" s="18">
        <v>1</v>
      </c>
      <c r="Q43" s="56" t="e">
        <v>#N/A</v>
      </c>
      <c r="R43" s="56" t="e">
        <v>#N/A</v>
      </c>
      <c r="S43" s="57">
        <v>1</v>
      </c>
      <c r="T43" s="19" t="s">
        <v>176</v>
      </c>
      <c r="U43" s="19"/>
      <c r="V43" s="57" t="e">
        <v>#N/A</v>
      </c>
      <c r="W43" s="19" t="e">
        <v>#N/A</v>
      </c>
      <c r="X43" s="19" t="s">
        <v>153</v>
      </c>
      <c r="Y43" s="19">
        <v>1090371</v>
      </c>
      <c r="Z43" s="19">
        <v>85</v>
      </c>
      <c r="AA43" s="19"/>
      <c r="AB43" s="19">
        <v>16</v>
      </c>
      <c r="AC43" s="19">
        <v>16</v>
      </c>
      <c r="AD43" s="58" t="s">
        <v>177</v>
      </c>
      <c r="AE43" s="17" t="s">
        <v>178</v>
      </c>
      <c r="AF43" s="26"/>
      <c r="AG43" s="51">
        <f t="shared" si="2"/>
        <v>219</v>
      </c>
      <c r="AH43" s="53">
        <f t="shared" si="0"/>
        <v>1</v>
      </c>
      <c r="AI43" s="18"/>
      <c r="AJ43" s="18" t="s">
        <v>2454</v>
      </c>
      <c r="AN43" s="18"/>
      <c r="AO43" s="18"/>
      <c r="AP43" s="18"/>
      <c r="AQ43" s="18"/>
    </row>
    <row r="44" spans="1:43" ht="48" x14ac:dyDescent="0.15">
      <c r="A44" s="45" t="str">
        <f t="shared" si="1"/>
        <v>Y-220</v>
      </c>
      <c r="B44" s="46"/>
      <c r="C44" s="61" t="s">
        <v>179</v>
      </c>
      <c r="D44" s="62" t="s">
        <v>173</v>
      </c>
      <c r="E44" s="63" t="s">
        <v>174</v>
      </c>
      <c r="F44" s="64" t="s">
        <v>180</v>
      </c>
      <c r="G44" s="27" t="s">
        <v>158</v>
      </c>
      <c r="H44" s="18">
        <v>43</v>
      </c>
      <c r="I44" s="18">
        <v>38</v>
      </c>
      <c r="J44" s="51">
        <v>19</v>
      </c>
      <c r="K44" s="65"/>
      <c r="L44" s="19"/>
      <c r="M44" s="66">
        <v>1</v>
      </c>
      <c r="N44" s="27" t="s">
        <v>159</v>
      </c>
      <c r="O44" s="19"/>
      <c r="P44" s="17">
        <v>1</v>
      </c>
      <c r="Q44" s="56" t="e">
        <f>VLOOKUP(テーブル13[[#This Row],[雑誌書誌ID]],[1]総_所蔵!$A$2:$E$17133,5,FALSE)</f>
        <v>#N/A</v>
      </c>
      <c r="R44" s="56" t="e">
        <f>VLOOKUP(テーブル13[[#This Row],[雑誌書誌ID]],[1]総_所蔵!$A$2:$E$17133,4,FALSE)</f>
        <v>#N/A</v>
      </c>
      <c r="S44" s="59">
        <v>1</v>
      </c>
      <c r="T44" s="19" t="s">
        <v>176</v>
      </c>
      <c r="U44" s="19"/>
      <c r="V44" s="19" t="e">
        <f>VLOOKUP(テーブル13[[#This Row],[雑誌書誌ID]],[1]総_所蔵!$A$2:$E$17133,2,FALSE)</f>
        <v>#N/A</v>
      </c>
      <c r="W44" s="19" t="e">
        <f>VLOOKUP(テーブル13[[#This Row],[雑誌書誌ID]],[1]総_所蔵!$A$2:$E$17133,3,FALSE)</f>
        <v>#N/A</v>
      </c>
      <c r="X44" s="19" t="s">
        <v>153</v>
      </c>
      <c r="Y44" s="19">
        <v>1090371</v>
      </c>
      <c r="Z44" s="19">
        <v>85</v>
      </c>
      <c r="AA44" s="19"/>
      <c r="AB44" s="19">
        <v>16</v>
      </c>
      <c r="AC44" s="19">
        <f>Z44*AA44+AB44</f>
        <v>16</v>
      </c>
      <c r="AD44" s="58"/>
      <c r="AE44" s="60" t="s">
        <v>181</v>
      </c>
      <c r="AF44" s="26"/>
      <c r="AG44" s="51">
        <f t="shared" si="2"/>
        <v>220</v>
      </c>
      <c r="AH44" s="53">
        <f t="shared" si="0"/>
        <v>1</v>
      </c>
      <c r="AI44" s="18"/>
      <c r="AN44" s="18"/>
      <c r="AO44" s="18"/>
      <c r="AP44" s="18"/>
      <c r="AQ44" s="18"/>
    </row>
    <row r="45" spans="1:43" ht="48" x14ac:dyDescent="0.15">
      <c r="A45" s="45" t="str">
        <f t="shared" si="1"/>
        <v>Y-221</v>
      </c>
      <c r="B45" s="46"/>
      <c r="C45" s="61" t="s">
        <v>172</v>
      </c>
      <c r="D45" s="62" t="s">
        <v>173</v>
      </c>
      <c r="E45" s="63" t="s">
        <v>174</v>
      </c>
      <c r="F45" s="64" t="s">
        <v>182</v>
      </c>
      <c r="G45" s="27" t="s">
        <v>158</v>
      </c>
      <c r="H45" s="18">
        <v>44</v>
      </c>
      <c r="I45" s="18">
        <v>39</v>
      </c>
      <c r="J45" s="51">
        <v>20</v>
      </c>
      <c r="K45" s="65"/>
      <c r="L45" s="19"/>
      <c r="M45" s="66">
        <v>1</v>
      </c>
      <c r="N45" s="27" t="s">
        <v>159</v>
      </c>
      <c r="O45" s="19"/>
      <c r="P45" s="18">
        <v>1</v>
      </c>
      <c r="Q45" s="56" t="e">
        <v>#N/A</v>
      </c>
      <c r="R45" s="56" t="e">
        <v>#N/A</v>
      </c>
      <c r="S45" s="57">
        <v>1</v>
      </c>
      <c r="T45" s="19" t="s">
        <v>176</v>
      </c>
      <c r="U45" s="19"/>
      <c r="V45" s="57" t="e">
        <v>#N/A</v>
      </c>
      <c r="W45" s="19" t="e">
        <v>#N/A</v>
      </c>
      <c r="X45" s="19" t="s">
        <v>153</v>
      </c>
      <c r="Y45" s="19">
        <v>1090371</v>
      </c>
      <c r="Z45" s="19">
        <v>85</v>
      </c>
      <c r="AA45" s="19"/>
      <c r="AB45" s="19">
        <v>16</v>
      </c>
      <c r="AC45" s="19">
        <v>16</v>
      </c>
      <c r="AD45" s="58"/>
      <c r="AE45" s="60" t="s">
        <v>178</v>
      </c>
      <c r="AF45" s="26"/>
      <c r="AG45" s="51">
        <f t="shared" si="2"/>
        <v>221</v>
      </c>
      <c r="AH45" s="52">
        <f t="shared" si="0"/>
        <v>0</v>
      </c>
      <c r="AI45" s="18"/>
      <c r="AN45" s="18"/>
      <c r="AO45" s="18"/>
      <c r="AP45" s="18"/>
      <c r="AQ45" s="18"/>
    </row>
    <row r="46" spans="1:43" ht="48" x14ac:dyDescent="0.15">
      <c r="A46" s="45" t="str">
        <f t="shared" si="1"/>
        <v>Y-221</v>
      </c>
      <c r="B46" s="46"/>
      <c r="C46" s="47">
        <v>3002102271</v>
      </c>
      <c r="D46" s="35" t="s">
        <v>183</v>
      </c>
      <c r="E46" s="67" t="s">
        <v>184</v>
      </c>
      <c r="F46" s="55" t="s">
        <v>185</v>
      </c>
      <c r="G46" s="27" t="s">
        <v>158</v>
      </c>
      <c r="H46" s="18">
        <v>45</v>
      </c>
      <c r="I46" s="18">
        <v>40</v>
      </c>
      <c r="J46" s="51">
        <v>20</v>
      </c>
      <c r="K46" s="39" t="s">
        <v>35</v>
      </c>
      <c r="L46" s="19"/>
      <c r="M46" s="68" t="s">
        <v>186</v>
      </c>
      <c r="O46" s="18"/>
      <c r="P46" s="17">
        <v>1</v>
      </c>
      <c r="Q46" s="19" t="e">
        <f>VLOOKUP(テーブル13[[#This Row],[雑誌書誌ID]],[1]総_所蔵!$A$2:$E$17133,5,FALSE)</f>
        <v>#N/A</v>
      </c>
      <c r="R46" s="19" t="e">
        <f>VLOOKUP(テーブル13[[#This Row],[雑誌書誌ID]],[1]総_所蔵!$A$2:$E$17133,4,FALSE)</f>
        <v>#N/A</v>
      </c>
      <c r="S46" s="17">
        <v>1</v>
      </c>
      <c r="T46" s="18">
        <v>0</v>
      </c>
      <c r="U46" s="26" t="s">
        <v>187</v>
      </c>
      <c r="V46" s="19" t="e">
        <f>VLOOKUP(テーブル13[[#This Row],[雑誌書誌ID]],[1]総_所蔵!$A$2:$E$17133,2,FALSE)</f>
        <v>#N/A</v>
      </c>
      <c r="W46" s="19" t="e">
        <f>VLOOKUP(テーブル13[[#This Row],[雑誌書誌ID]],[1]総_所蔵!$A$2:$E$17133,3,FALSE)</f>
        <v>#N/A</v>
      </c>
      <c r="X46" s="19" t="s">
        <v>188</v>
      </c>
      <c r="Y46" s="18">
        <v>1090371</v>
      </c>
      <c r="Z46" s="19">
        <v>85</v>
      </c>
      <c r="AC46" s="19">
        <f>Z46*AA46+AB46</f>
        <v>0</v>
      </c>
      <c r="AD46" s="69" t="s">
        <v>185</v>
      </c>
      <c r="AE46" s="17"/>
      <c r="AF46" s="26"/>
      <c r="AG46" s="51">
        <f t="shared" si="2"/>
        <v>221</v>
      </c>
      <c r="AH46" s="52">
        <f t="shared" si="0"/>
        <v>0</v>
      </c>
      <c r="AI46" s="18"/>
      <c r="AJ46" s="18" t="s">
        <v>2450</v>
      </c>
      <c r="AN46" s="18"/>
      <c r="AO46" s="18"/>
      <c r="AP46" s="18"/>
      <c r="AQ46" s="18"/>
    </row>
    <row r="47" spans="1:43" ht="48" x14ac:dyDescent="0.15">
      <c r="A47" s="45" t="str">
        <f t="shared" si="1"/>
        <v>Y-221</v>
      </c>
      <c r="B47" s="46"/>
      <c r="C47" s="47">
        <v>3002102272</v>
      </c>
      <c r="D47" s="35" t="s">
        <v>189</v>
      </c>
      <c r="E47" s="67" t="s">
        <v>190</v>
      </c>
      <c r="F47" s="55" t="s">
        <v>191</v>
      </c>
      <c r="G47" s="27" t="s">
        <v>158</v>
      </c>
      <c r="H47" s="18">
        <v>46</v>
      </c>
      <c r="I47" s="18">
        <v>41</v>
      </c>
      <c r="J47" s="51">
        <v>20</v>
      </c>
      <c r="K47" s="39" t="s">
        <v>35</v>
      </c>
      <c r="L47" s="18"/>
      <c r="M47" s="68" t="s">
        <v>186</v>
      </c>
      <c r="O47" s="18"/>
      <c r="P47" s="17">
        <v>1</v>
      </c>
      <c r="Q47" s="19" t="e">
        <f>VLOOKUP(テーブル13[[#This Row],[雑誌書誌ID]],[1]総_所蔵!$A$2:$E$17133,5,FALSE)</f>
        <v>#N/A</v>
      </c>
      <c r="R47" s="19" t="e">
        <f>VLOOKUP(テーブル13[[#This Row],[雑誌書誌ID]],[1]総_所蔵!$A$2:$E$17133,4,FALSE)</f>
        <v>#N/A</v>
      </c>
      <c r="S47" s="17">
        <v>1</v>
      </c>
      <c r="T47" s="18">
        <v>0</v>
      </c>
      <c r="V47" s="19" t="e">
        <f>VLOOKUP(テーブル13[[#This Row],[雑誌書誌ID]],[1]総_所蔵!$A$2:$E$17133,2,FALSE)</f>
        <v>#N/A</v>
      </c>
      <c r="W47" s="19" t="e">
        <f>VLOOKUP(テーブル13[[#This Row],[雑誌書誌ID]],[1]総_所蔵!$A$2:$E$17133,3,FALSE)</f>
        <v>#N/A</v>
      </c>
      <c r="X47" s="19" t="s">
        <v>192</v>
      </c>
      <c r="Y47" s="18">
        <v>1090371</v>
      </c>
      <c r="Z47" s="19">
        <v>85</v>
      </c>
      <c r="AB47" s="19">
        <v>47</v>
      </c>
      <c r="AC47" s="19">
        <f>Z47*AA47+AB47</f>
        <v>47</v>
      </c>
      <c r="AD47" s="69" t="s">
        <v>191</v>
      </c>
      <c r="AE47" s="17"/>
      <c r="AF47" s="26"/>
      <c r="AG47" s="51">
        <f t="shared" si="2"/>
        <v>221</v>
      </c>
      <c r="AH47" s="52">
        <f t="shared" si="0"/>
        <v>0</v>
      </c>
      <c r="AI47" s="18"/>
      <c r="AJ47" s="18" t="s">
        <v>2450</v>
      </c>
      <c r="AN47" s="18"/>
      <c r="AO47" s="18"/>
      <c r="AP47" s="18"/>
      <c r="AQ47" s="18"/>
    </row>
    <row r="48" spans="1:43" ht="48" x14ac:dyDescent="0.15">
      <c r="A48" s="45" t="str">
        <f t="shared" si="1"/>
        <v>Y-221</v>
      </c>
      <c r="B48" s="46"/>
      <c r="C48" s="47">
        <v>3002102273</v>
      </c>
      <c r="D48" s="35" t="s">
        <v>193</v>
      </c>
      <c r="E48" s="67" t="s">
        <v>194</v>
      </c>
      <c r="F48" s="55" t="s">
        <v>195</v>
      </c>
      <c r="G48" s="27" t="s">
        <v>158</v>
      </c>
      <c r="H48" s="18">
        <v>47</v>
      </c>
      <c r="I48" s="18">
        <v>42</v>
      </c>
      <c r="J48" s="51">
        <v>20</v>
      </c>
      <c r="K48" s="39" t="s">
        <v>35</v>
      </c>
      <c r="L48" s="18"/>
      <c r="M48" s="68" t="s">
        <v>186</v>
      </c>
      <c r="N48" s="26" t="s">
        <v>196</v>
      </c>
      <c r="O48" s="18"/>
      <c r="P48" s="17">
        <v>1</v>
      </c>
      <c r="Q48" s="19" t="e">
        <f>VLOOKUP(テーブル13[[#This Row],[雑誌書誌ID]],[1]総_所蔵!$A$2:$E$17133,5,FALSE)</f>
        <v>#N/A</v>
      </c>
      <c r="R48" s="19" t="e">
        <f>VLOOKUP(テーブル13[[#This Row],[雑誌書誌ID]],[1]総_所蔵!$A$2:$E$17133,4,FALSE)</f>
        <v>#N/A</v>
      </c>
      <c r="S48" s="17">
        <v>1</v>
      </c>
      <c r="T48" s="18">
        <v>0</v>
      </c>
      <c r="V48" s="19" t="e">
        <f>VLOOKUP(テーブル13[[#This Row],[雑誌書誌ID]],[1]総_所蔵!$A$2:$E$17133,2,FALSE)</f>
        <v>#N/A</v>
      </c>
      <c r="W48" s="19" t="e">
        <f>VLOOKUP(テーブル13[[#This Row],[雑誌書誌ID]],[1]総_所蔵!$A$2:$E$17133,3,FALSE)</f>
        <v>#N/A</v>
      </c>
      <c r="X48" s="19" t="s">
        <v>197</v>
      </c>
      <c r="Y48" s="18">
        <v>1090371</v>
      </c>
      <c r="Z48" s="19">
        <v>85</v>
      </c>
      <c r="AB48" s="19">
        <v>43</v>
      </c>
      <c r="AC48" s="19">
        <f>Z48*AA48+AB48</f>
        <v>43</v>
      </c>
      <c r="AD48" s="69" t="s">
        <v>198</v>
      </c>
      <c r="AE48" s="17"/>
      <c r="AF48" s="26"/>
      <c r="AG48" s="51">
        <f t="shared" si="2"/>
        <v>221</v>
      </c>
      <c r="AH48" s="53">
        <f t="shared" si="0"/>
        <v>1</v>
      </c>
      <c r="AI48" s="18"/>
      <c r="AJ48" s="18" t="s">
        <v>2450</v>
      </c>
      <c r="AN48" s="18"/>
      <c r="AO48" s="18"/>
      <c r="AP48" s="18"/>
      <c r="AQ48" s="18"/>
    </row>
    <row r="49" spans="1:43" ht="36" x14ac:dyDescent="0.15">
      <c r="A49" s="45" t="str">
        <f t="shared" si="1"/>
        <v>Y-222</v>
      </c>
      <c r="B49" s="46"/>
      <c r="C49" s="61" t="s">
        <v>199</v>
      </c>
      <c r="D49" s="70" t="s">
        <v>193</v>
      </c>
      <c r="E49" s="49" t="s">
        <v>194</v>
      </c>
      <c r="F49" s="71" t="s">
        <v>200</v>
      </c>
      <c r="G49" s="17" t="s">
        <v>158</v>
      </c>
      <c r="H49" s="18">
        <v>48</v>
      </c>
      <c r="I49" s="18">
        <v>43</v>
      </c>
      <c r="J49" s="17">
        <v>21</v>
      </c>
      <c r="K49" s="39" t="s">
        <v>35</v>
      </c>
      <c r="L49" s="18"/>
      <c r="M49" s="18" t="s">
        <v>201</v>
      </c>
      <c r="N49" s="18" t="s">
        <v>196</v>
      </c>
      <c r="O49" s="19"/>
      <c r="P49" s="20">
        <v>1</v>
      </c>
      <c r="Q49" s="21" t="e">
        <v>#N/A</v>
      </c>
      <c r="R49" s="18" t="e">
        <v>#N/A</v>
      </c>
      <c r="S49" s="18">
        <v>1</v>
      </c>
      <c r="T49" s="18">
        <v>0</v>
      </c>
      <c r="V49" s="18" t="e">
        <v>#N/A</v>
      </c>
      <c r="W49" s="21" t="e">
        <v>#N/A</v>
      </c>
      <c r="X49" s="21" t="s">
        <v>197</v>
      </c>
      <c r="Y49" s="20">
        <v>1090371</v>
      </c>
      <c r="Z49" s="23">
        <v>85</v>
      </c>
      <c r="AB49" s="18">
        <v>43</v>
      </c>
      <c r="AC49" s="18">
        <v>43</v>
      </c>
      <c r="AD49" s="42" t="s">
        <v>198</v>
      </c>
      <c r="AE49" s="18"/>
      <c r="AF49" s="26"/>
      <c r="AG49" s="51">
        <f t="shared" si="2"/>
        <v>222</v>
      </c>
      <c r="AH49" s="52">
        <f t="shared" si="0"/>
        <v>0</v>
      </c>
      <c r="AI49" s="18"/>
      <c r="AN49" s="18"/>
      <c r="AO49" s="18"/>
      <c r="AP49" s="18"/>
      <c r="AQ49" s="18"/>
    </row>
    <row r="50" spans="1:43" ht="24" x14ac:dyDescent="0.15">
      <c r="A50" s="45" t="str">
        <f t="shared" si="1"/>
        <v>Y-222</v>
      </c>
      <c r="B50" s="46"/>
      <c r="C50" s="47">
        <v>3001053880</v>
      </c>
      <c r="D50" s="48" t="s">
        <v>202</v>
      </c>
      <c r="E50" s="49" t="s">
        <v>203</v>
      </c>
      <c r="F50" s="50" t="s">
        <v>204</v>
      </c>
      <c r="G50" s="17" t="s">
        <v>42</v>
      </c>
      <c r="H50" s="18">
        <v>49</v>
      </c>
      <c r="I50" s="18">
        <v>44</v>
      </c>
      <c r="J50" s="51">
        <v>21</v>
      </c>
      <c r="K50" s="39" t="s">
        <v>35</v>
      </c>
      <c r="M50" s="17">
        <v>0</v>
      </c>
      <c r="N50" s="17" t="s">
        <v>205</v>
      </c>
      <c r="P50" s="17">
        <v>1</v>
      </c>
      <c r="Q50" s="19" t="e">
        <f>VLOOKUP(テーブル13[[#This Row],[雑誌書誌ID]],[1]総_所蔵!$A$2:$E$17133,5,FALSE)</f>
        <v>#N/A</v>
      </c>
      <c r="R50" s="19" t="e">
        <f>VLOOKUP(テーブル13[[#This Row],[雑誌書誌ID]],[1]総_所蔵!$A$2:$E$17133,4,FALSE)</f>
        <v>#N/A</v>
      </c>
      <c r="S50" s="17">
        <v>1</v>
      </c>
      <c r="T50" s="17" t="s">
        <v>206</v>
      </c>
      <c r="U50" s="17"/>
      <c r="V50" s="19" t="e">
        <f>VLOOKUP(テーブル13[[#This Row],[雑誌書誌ID]],[1]総_所蔵!$A$2:$E$17133,2,FALSE)</f>
        <v>#N/A</v>
      </c>
      <c r="W50" s="19" t="e">
        <f>VLOOKUP(テーブル13[[#This Row],[雑誌書誌ID]],[1]総_所蔵!$A$2:$E$17133,3,FALSE)</f>
        <v>#N/A</v>
      </c>
      <c r="X50" s="17" t="s">
        <v>207</v>
      </c>
      <c r="Y50" s="17">
        <v>1090371</v>
      </c>
      <c r="AA50" s="17"/>
      <c r="AB50" s="17"/>
      <c r="AC50" s="17"/>
      <c r="AD50" s="42" t="s">
        <v>208</v>
      </c>
      <c r="AE50" s="17"/>
      <c r="AF50" s="26"/>
      <c r="AG50" s="51">
        <f t="shared" si="2"/>
        <v>222</v>
      </c>
      <c r="AH50" s="53">
        <f t="shared" si="0"/>
        <v>1</v>
      </c>
      <c r="AI50" s="18"/>
      <c r="AJ50" s="18" t="s">
        <v>2450</v>
      </c>
      <c r="AN50" s="18"/>
      <c r="AO50" s="18"/>
      <c r="AP50" s="18"/>
      <c r="AQ50" s="18"/>
    </row>
    <row r="51" spans="1:43" ht="24" x14ac:dyDescent="0.15">
      <c r="A51" s="45" t="str">
        <f t="shared" si="1"/>
        <v>Y-223</v>
      </c>
      <c r="B51" s="46"/>
      <c r="C51" s="47">
        <v>3001053880</v>
      </c>
      <c r="D51" s="48" t="s">
        <v>202</v>
      </c>
      <c r="E51" s="49" t="s">
        <v>203</v>
      </c>
      <c r="F51" s="50" t="s">
        <v>209</v>
      </c>
      <c r="G51" s="17" t="s">
        <v>42</v>
      </c>
      <c r="H51" s="18">
        <v>50</v>
      </c>
      <c r="I51" s="18">
        <v>45</v>
      </c>
      <c r="J51" s="51">
        <v>22</v>
      </c>
      <c r="K51" s="39" t="s">
        <v>35</v>
      </c>
      <c r="M51" s="17">
        <v>0</v>
      </c>
      <c r="N51" s="17" t="s">
        <v>205</v>
      </c>
      <c r="P51" s="17">
        <v>1</v>
      </c>
      <c r="Q51" s="19" t="e">
        <f>VLOOKUP(テーブル13[[#This Row],[雑誌書誌ID]],[1]総_所蔵!$A$2:$E$17133,5,FALSE)</f>
        <v>#N/A</v>
      </c>
      <c r="R51" s="19" t="e">
        <f>VLOOKUP(テーブル13[[#This Row],[雑誌書誌ID]],[1]総_所蔵!$A$2:$E$17133,4,FALSE)</f>
        <v>#N/A</v>
      </c>
      <c r="S51" s="17">
        <v>1</v>
      </c>
      <c r="T51" s="17" t="s">
        <v>206</v>
      </c>
      <c r="U51" s="17"/>
      <c r="V51" s="19" t="e">
        <f>VLOOKUP(テーブル13[[#This Row],[雑誌書誌ID]],[1]総_所蔵!$A$2:$E$17133,2,FALSE)</f>
        <v>#N/A</v>
      </c>
      <c r="W51" s="19" t="e">
        <f>VLOOKUP(テーブル13[[#This Row],[雑誌書誌ID]],[1]総_所蔵!$A$2:$E$17133,3,FALSE)</f>
        <v>#N/A</v>
      </c>
      <c r="X51" s="17" t="s">
        <v>207</v>
      </c>
      <c r="Y51" s="17">
        <v>1090371</v>
      </c>
      <c r="AA51" s="17"/>
      <c r="AB51" s="17"/>
      <c r="AC51" s="17"/>
      <c r="AD51" s="42" t="s">
        <v>208</v>
      </c>
      <c r="AE51" s="17"/>
      <c r="AF51" s="26"/>
      <c r="AG51" s="51">
        <f t="shared" si="2"/>
        <v>223</v>
      </c>
      <c r="AH51" s="52">
        <f t="shared" si="0"/>
        <v>0</v>
      </c>
      <c r="AI51" s="18"/>
      <c r="AN51" s="18"/>
      <c r="AO51" s="18"/>
      <c r="AP51" s="18"/>
      <c r="AQ51" s="18"/>
    </row>
    <row r="52" spans="1:43" ht="36" x14ac:dyDescent="0.15">
      <c r="A52" s="45" t="str">
        <f t="shared" si="1"/>
        <v>Y-223</v>
      </c>
      <c r="B52" s="46"/>
      <c r="C52" s="47">
        <v>3001056293</v>
      </c>
      <c r="D52" s="35" t="s">
        <v>210</v>
      </c>
      <c r="E52" s="54" t="s">
        <v>211</v>
      </c>
      <c r="F52" s="55" t="s">
        <v>212</v>
      </c>
      <c r="G52" s="27" t="s">
        <v>158</v>
      </c>
      <c r="H52" s="18">
        <v>51</v>
      </c>
      <c r="I52" s="18">
        <v>46</v>
      </c>
      <c r="J52" s="51">
        <v>22</v>
      </c>
      <c r="K52" s="39" t="s">
        <v>35</v>
      </c>
      <c r="L52" s="18"/>
      <c r="M52" s="18">
        <v>1</v>
      </c>
      <c r="N52" s="18" t="s">
        <v>213</v>
      </c>
      <c r="O52" s="18"/>
      <c r="P52" s="18">
        <v>1</v>
      </c>
      <c r="Q52" s="56" t="e">
        <v>#N/A</v>
      </c>
      <c r="R52" s="56" t="e">
        <v>#N/A</v>
      </c>
      <c r="S52" s="57">
        <v>1</v>
      </c>
      <c r="T52" s="18">
        <v>0</v>
      </c>
      <c r="V52" s="57" t="e">
        <v>#N/A</v>
      </c>
      <c r="W52" s="19" t="e">
        <v>#N/A</v>
      </c>
      <c r="X52" s="19" t="s">
        <v>214</v>
      </c>
      <c r="Y52" s="19">
        <v>1090371</v>
      </c>
      <c r="Z52" s="19">
        <v>85</v>
      </c>
      <c r="AA52" s="19">
        <v>1</v>
      </c>
      <c r="AB52" s="19">
        <v>56</v>
      </c>
      <c r="AC52" s="19">
        <v>141</v>
      </c>
      <c r="AD52" s="58" t="s">
        <v>215</v>
      </c>
      <c r="AE52" s="17"/>
      <c r="AF52" s="26"/>
      <c r="AG52" s="51">
        <f t="shared" si="2"/>
        <v>223</v>
      </c>
      <c r="AH52" s="53">
        <f t="shared" si="0"/>
        <v>1</v>
      </c>
      <c r="AI52" s="18"/>
      <c r="AJ52" s="18" t="s">
        <v>2450</v>
      </c>
      <c r="AN52" s="18"/>
      <c r="AO52" s="18"/>
      <c r="AP52" s="18"/>
      <c r="AQ52" s="18"/>
    </row>
    <row r="53" spans="1:43" ht="36" x14ac:dyDescent="0.15">
      <c r="A53" s="45" t="str">
        <f t="shared" si="1"/>
        <v>Y-224</v>
      </c>
      <c r="B53" s="46"/>
      <c r="C53" s="47">
        <v>3001056293</v>
      </c>
      <c r="D53" s="35" t="s">
        <v>210</v>
      </c>
      <c r="E53" s="54" t="s">
        <v>211</v>
      </c>
      <c r="F53" s="55" t="s">
        <v>216</v>
      </c>
      <c r="G53" s="27" t="s">
        <v>158</v>
      </c>
      <c r="H53" s="18">
        <v>52</v>
      </c>
      <c r="I53" s="18">
        <v>47</v>
      </c>
      <c r="J53" s="51">
        <v>23</v>
      </c>
      <c r="K53" s="39"/>
      <c r="L53" s="18"/>
      <c r="M53" s="18">
        <v>1</v>
      </c>
      <c r="N53" s="18" t="s">
        <v>213</v>
      </c>
      <c r="O53" s="18"/>
      <c r="P53" s="18">
        <v>1</v>
      </c>
      <c r="Q53" s="56" t="e">
        <v>#N/A</v>
      </c>
      <c r="R53" s="56" t="e">
        <v>#N/A</v>
      </c>
      <c r="S53" s="57">
        <v>1</v>
      </c>
      <c r="T53" s="18">
        <v>0</v>
      </c>
      <c r="V53" s="57" t="e">
        <v>#N/A</v>
      </c>
      <c r="W53" s="19" t="e">
        <v>#N/A</v>
      </c>
      <c r="X53" s="19" t="s">
        <v>214</v>
      </c>
      <c r="Y53" s="19">
        <v>1090371</v>
      </c>
      <c r="Z53" s="19">
        <v>85</v>
      </c>
      <c r="AA53" s="19">
        <v>1</v>
      </c>
      <c r="AB53" s="19">
        <v>56</v>
      </c>
      <c r="AC53" s="19">
        <v>141</v>
      </c>
      <c r="AD53" s="58"/>
      <c r="AE53" s="17"/>
      <c r="AF53" s="26"/>
      <c r="AG53" s="51">
        <f t="shared" si="2"/>
        <v>224</v>
      </c>
      <c r="AH53" s="53">
        <f t="shared" si="0"/>
        <v>1</v>
      </c>
      <c r="AI53" s="18"/>
      <c r="AN53" s="18"/>
      <c r="AO53" s="18"/>
      <c r="AP53" s="18"/>
      <c r="AQ53" s="18"/>
    </row>
    <row r="54" spans="1:43" ht="36" x14ac:dyDescent="0.15">
      <c r="A54" s="45" t="str">
        <f t="shared" si="1"/>
        <v>Y-225</v>
      </c>
      <c r="B54" s="46"/>
      <c r="C54" s="47">
        <v>3001056293</v>
      </c>
      <c r="D54" s="62" t="s">
        <v>210</v>
      </c>
      <c r="E54" s="63" t="s">
        <v>211</v>
      </c>
      <c r="F54" s="64" t="s">
        <v>217</v>
      </c>
      <c r="G54" s="27" t="s">
        <v>158</v>
      </c>
      <c r="H54" s="18">
        <v>53</v>
      </c>
      <c r="I54" s="18">
        <v>48</v>
      </c>
      <c r="J54" s="51">
        <v>24</v>
      </c>
      <c r="K54" s="65"/>
      <c r="L54" s="19"/>
      <c r="M54" s="66">
        <v>1</v>
      </c>
      <c r="N54" s="27" t="s">
        <v>213</v>
      </c>
      <c r="O54" s="19"/>
      <c r="P54" s="17">
        <v>1</v>
      </c>
      <c r="Q54" s="19" t="e">
        <f>VLOOKUP(テーブル13[[#This Row],[雑誌書誌ID]],[1]総_所蔵!$A$2:$E$17133,5,FALSE)</f>
        <v>#N/A</v>
      </c>
      <c r="R54" s="19" t="e">
        <f>VLOOKUP(テーブル13[[#This Row],[雑誌書誌ID]],[1]総_所蔵!$A$2:$E$17133,4,FALSE)</f>
        <v>#N/A</v>
      </c>
      <c r="S54" s="17">
        <v>1</v>
      </c>
      <c r="T54" s="19">
        <v>0</v>
      </c>
      <c r="U54" s="19"/>
      <c r="V54" s="19" t="e">
        <f>VLOOKUP(テーブル13[[#This Row],[雑誌書誌ID]],[1]総_所蔵!$A$2:$E$17133,2,FALSE)</f>
        <v>#N/A</v>
      </c>
      <c r="W54" s="19" t="e">
        <f>VLOOKUP(テーブル13[[#This Row],[雑誌書誌ID]],[1]総_所蔵!$A$2:$E$17133,3,FALSE)</f>
        <v>#N/A</v>
      </c>
      <c r="X54" s="19" t="s">
        <v>214</v>
      </c>
      <c r="Y54" s="19">
        <v>1090371</v>
      </c>
      <c r="Z54" s="19">
        <v>85</v>
      </c>
      <c r="AA54" s="19">
        <v>1</v>
      </c>
      <c r="AB54" s="19">
        <v>56</v>
      </c>
      <c r="AC54" s="19">
        <f>Z54*AA54+AB54</f>
        <v>141</v>
      </c>
      <c r="AD54" s="58"/>
      <c r="AE54" s="17"/>
      <c r="AF54" s="72"/>
      <c r="AG54" s="51">
        <f t="shared" si="2"/>
        <v>225</v>
      </c>
      <c r="AH54" s="53">
        <f t="shared" si="0"/>
        <v>1</v>
      </c>
      <c r="AI54" s="24"/>
      <c r="AN54" s="18"/>
      <c r="AO54" s="18"/>
      <c r="AP54" s="18"/>
      <c r="AQ54" s="18"/>
    </row>
    <row r="55" spans="1:43" ht="48" x14ac:dyDescent="0.15">
      <c r="A55" s="45" t="str">
        <f t="shared" si="1"/>
        <v>Y-226</v>
      </c>
      <c r="B55" s="46"/>
      <c r="C55" s="47">
        <v>3001056311</v>
      </c>
      <c r="D55" s="48" t="s">
        <v>218</v>
      </c>
      <c r="E55" s="49" t="s">
        <v>219</v>
      </c>
      <c r="F55" s="50" t="s">
        <v>220</v>
      </c>
      <c r="G55" s="17" t="s">
        <v>42</v>
      </c>
      <c r="H55" s="18">
        <v>54</v>
      </c>
      <c r="I55" s="18">
        <v>49</v>
      </c>
      <c r="J55" s="51">
        <v>25</v>
      </c>
      <c r="K55" s="39" t="s">
        <v>56</v>
      </c>
      <c r="M55" s="17">
        <v>0</v>
      </c>
      <c r="N55" s="17" t="s">
        <v>221</v>
      </c>
      <c r="P55" s="17">
        <v>1</v>
      </c>
      <c r="Q55" s="19" t="e">
        <f>VLOOKUP(テーブル13[[#This Row],[雑誌書誌ID]],[1]総_所蔵!$A$2:$E$17133,5,FALSE)</f>
        <v>#N/A</v>
      </c>
      <c r="R55" s="19" t="e">
        <f>VLOOKUP(テーブル13[[#This Row],[雑誌書誌ID]],[1]総_所蔵!$A$2:$E$17133,4,FALSE)</f>
        <v>#N/A</v>
      </c>
      <c r="S55" s="17">
        <v>1</v>
      </c>
      <c r="T55" s="17" t="s">
        <v>133</v>
      </c>
      <c r="U55" s="17"/>
      <c r="V55" s="19" t="e">
        <f>VLOOKUP(テーブル13[[#This Row],[雑誌書誌ID]],[1]総_所蔵!$A$2:$E$17133,2,FALSE)</f>
        <v>#N/A</v>
      </c>
      <c r="W55" s="19" t="e">
        <f>VLOOKUP(テーブル13[[#This Row],[雑誌書誌ID]],[1]総_所蔵!$A$2:$E$17133,3,FALSE)</f>
        <v>#N/A</v>
      </c>
      <c r="X55" s="17" t="s">
        <v>222</v>
      </c>
      <c r="Y55" s="17">
        <v>1090372</v>
      </c>
      <c r="AA55" s="17"/>
      <c r="AB55" s="17"/>
      <c r="AC55" s="17"/>
      <c r="AD55" s="42" t="s">
        <v>223</v>
      </c>
      <c r="AE55" s="17"/>
      <c r="AF55" s="26"/>
      <c r="AG55" s="51">
        <f t="shared" si="2"/>
        <v>226</v>
      </c>
      <c r="AH55" s="53">
        <f t="shared" si="0"/>
        <v>1</v>
      </c>
      <c r="AI55" s="18"/>
      <c r="AJ55" s="18" t="s">
        <v>2450</v>
      </c>
      <c r="AN55" s="18"/>
      <c r="AO55" s="18"/>
      <c r="AP55" s="18"/>
      <c r="AQ55" s="18"/>
    </row>
    <row r="56" spans="1:43" ht="48" x14ac:dyDescent="0.15">
      <c r="A56" s="45" t="str">
        <f t="shared" si="1"/>
        <v>Y-227</v>
      </c>
      <c r="B56" s="46"/>
      <c r="C56" s="47">
        <v>3001056311</v>
      </c>
      <c r="D56" s="35" t="s">
        <v>218</v>
      </c>
      <c r="E56" s="54" t="s">
        <v>219</v>
      </c>
      <c r="F56" s="64" t="s">
        <v>224</v>
      </c>
      <c r="G56" s="27" t="s">
        <v>42</v>
      </c>
      <c r="H56" s="18">
        <v>55</v>
      </c>
      <c r="I56" s="18">
        <v>50</v>
      </c>
      <c r="J56" s="73">
        <v>26</v>
      </c>
      <c r="K56" s="39"/>
      <c r="L56" s="18"/>
      <c r="M56" s="18">
        <v>0</v>
      </c>
      <c r="N56" s="18" t="s">
        <v>221</v>
      </c>
      <c r="O56" s="18"/>
      <c r="P56" s="18">
        <v>1</v>
      </c>
      <c r="Q56" s="56" t="e">
        <v>#N/A</v>
      </c>
      <c r="R56" s="56" t="e">
        <v>#N/A</v>
      </c>
      <c r="S56" s="57">
        <v>1</v>
      </c>
      <c r="T56" s="18" t="s">
        <v>133</v>
      </c>
      <c r="V56" s="57" t="e">
        <v>#N/A</v>
      </c>
      <c r="W56" s="19" t="e">
        <v>#N/A</v>
      </c>
      <c r="X56" s="19" t="s">
        <v>222</v>
      </c>
      <c r="Y56" s="19">
        <v>1090372</v>
      </c>
      <c r="Z56" s="19"/>
      <c r="AA56" s="19"/>
      <c r="AB56" s="19"/>
      <c r="AC56" s="19"/>
      <c r="AD56" s="58"/>
      <c r="AE56" s="17"/>
      <c r="AF56" s="26"/>
      <c r="AG56" s="73">
        <f t="shared" si="2"/>
        <v>227</v>
      </c>
      <c r="AH56" s="52">
        <f t="shared" si="0"/>
        <v>0</v>
      </c>
      <c r="AI56" s="18"/>
      <c r="AN56" s="18"/>
      <c r="AO56" s="18"/>
      <c r="AP56" s="18"/>
      <c r="AQ56" s="18"/>
    </row>
    <row r="57" spans="1:43" ht="36" x14ac:dyDescent="0.15">
      <c r="A57" s="45" t="str">
        <f t="shared" si="1"/>
        <v>Y-227</v>
      </c>
      <c r="B57" s="46"/>
      <c r="C57" s="47">
        <v>3001046124</v>
      </c>
      <c r="D57" s="35" t="s">
        <v>225</v>
      </c>
      <c r="E57" s="54" t="s">
        <v>226</v>
      </c>
      <c r="F57" s="64" t="s">
        <v>227</v>
      </c>
      <c r="G57" s="27" t="s">
        <v>158</v>
      </c>
      <c r="H57" s="18">
        <v>56</v>
      </c>
      <c r="I57" s="18">
        <v>51</v>
      </c>
      <c r="J57" s="73">
        <v>26</v>
      </c>
      <c r="K57" s="39" t="s">
        <v>35</v>
      </c>
      <c r="L57" s="18"/>
      <c r="M57" s="18">
        <v>1</v>
      </c>
      <c r="N57" s="18" t="s">
        <v>228</v>
      </c>
      <c r="O57" s="18"/>
      <c r="P57" s="18">
        <v>1</v>
      </c>
      <c r="Q57" s="56" t="e">
        <v>#N/A</v>
      </c>
      <c r="R57" s="56" t="e">
        <v>#N/A</v>
      </c>
      <c r="S57" s="57">
        <v>1</v>
      </c>
      <c r="T57" s="18" t="s">
        <v>133</v>
      </c>
      <c r="V57" s="57" t="e">
        <v>#N/A</v>
      </c>
      <c r="W57" s="19" t="e">
        <v>#N/A</v>
      </c>
      <c r="X57" s="19" t="s">
        <v>229</v>
      </c>
      <c r="Y57" s="19">
        <v>1090371</v>
      </c>
      <c r="Z57" s="19">
        <v>85</v>
      </c>
      <c r="AA57" s="19"/>
      <c r="AB57" s="19">
        <v>82</v>
      </c>
      <c r="AC57" s="19">
        <v>82</v>
      </c>
      <c r="AD57" s="58" t="s">
        <v>230</v>
      </c>
      <c r="AE57" s="17"/>
      <c r="AF57" s="26"/>
      <c r="AG57" s="73">
        <f t="shared" si="2"/>
        <v>227</v>
      </c>
      <c r="AH57" s="53">
        <f t="shared" si="0"/>
        <v>1</v>
      </c>
      <c r="AI57" s="18"/>
      <c r="AJ57" s="18" t="s">
        <v>2450</v>
      </c>
      <c r="AN57" s="18"/>
      <c r="AO57" s="18"/>
      <c r="AP57" s="18"/>
      <c r="AQ57" s="18"/>
    </row>
    <row r="58" spans="1:43" ht="36" x14ac:dyDescent="0.15">
      <c r="A58" s="45" t="str">
        <f t="shared" si="1"/>
        <v>Y-228</v>
      </c>
      <c r="B58" s="46"/>
      <c r="C58" s="47">
        <v>3001046124</v>
      </c>
      <c r="D58" s="35" t="s">
        <v>225</v>
      </c>
      <c r="E58" s="54" t="s">
        <v>226</v>
      </c>
      <c r="F58" s="55" t="s">
        <v>231</v>
      </c>
      <c r="G58" s="27" t="s">
        <v>158</v>
      </c>
      <c r="H58" s="18">
        <v>57</v>
      </c>
      <c r="I58" s="18">
        <v>52</v>
      </c>
      <c r="J58" s="23">
        <v>27</v>
      </c>
      <c r="K58" s="39"/>
      <c r="L58" s="18"/>
      <c r="M58" s="18">
        <v>1</v>
      </c>
      <c r="N58" s="18" t="s">
        <v>228</v>
      </c>
      <c r="O58" s="18"/>
      <c r="P58" s="18">
        <v>1</v>
      </c>
      <c r="Q58" s="56" t="e">
        <v>#N/A</v>
      </c>
      <c r="R58" s="56" t="e">
        <v>#N/A</v>
      </c>
      <c r="S58" s="57">
        <v>1</v>
      </c>
      <c r="T58" s="18" t="s">
        <v>133</v>
      </c>
      <c r="V58" s="57" t="e">
        <v>#N/A</v>
      </c>
      <c r="W58" s="19" t="e">
        <v>#N/A</v>
      </c>
      <c r="X58" s="19" t="s">
        <v>229</v>
      </c>
      <c r="Y58" s="19">
        <v>1090371</v>
      </c>
      <c r="Z58" s="19">
        <v>85</v>
      </c>
      <c r="AA58" s="19"/>
      <c r="AB58" s="19">
        <v>82</v>
      </c>
      <c r="AC58" s="19">
        <v>82</v>
      </c>
      <c r="AD58" s="58"/>
      <c r="AE58" s="17"/>
      <c r="AF58" s="26"/>
      <c r="AG58" s="51">
        <f t="shared" si="2"/>
        <v>228</v>
      </c>
      <c r="AH58" s="53">
        <f t="shared" si="0"/>
        <v>1</v>
      </c>
      <c r="AI58" s="18"/>
      <c r="AN58" s="18"/>
      <c r="AO58" s="18"/>
      <c r="AP58" s="18"/>
      <c r="AQ58" s="18"/>
    </row>
    <row r="59" spans="1:43" ht="36" x14ac:dyDescent="0.15">
      <c r="A59" s="45" t="str">
        <f t="shared" si="1"/>
        <v>Y-229</v>
      </c>
      <c r="B59" s="46"/>
      <c r="C59" s="47">
        <v>3001046124</v>
      </c>
      <c r="D59" s="35" t="s">
        <v>225</v>
      </c>
      <c r="E59" s="54" t="s">
        <v>226</v>
      </c>
      <c r="F59" s="55" t="s">
        <v>232</v>
      </c>
      <c r="G59" s="27" t="s">
        <v>158</v>
      </c>
      <c r="H59" s="18">
        <v>58</v>
      </c>
      <c r="I59" s="18">
        <v>53</v>
      </c>
      <c r="J59" s="23">
        <v>28</v>
      </c>
      <c r="K59" s="39"/>
      <c r="L59" s="18"/>
      <c r="M59" s="18">
        <v>1</v>
      </c>
      <c r="N59" s="18" t="s">
        <v>228</v>
      </c>
      <c r="O59" s="18"/>
      <c r="P59" s="18">
        <v>1</v>
      </c>
      <c r="Q59" s="56" t="e">
        <v>#N/A</v>
      </c>
      <c r="R59" s="56" t="e">
        <v>#N/A</v>
      </c>
      <c r="S59" s="57">
        <v>1</v>
      </c>
      <c r="T59" s="18" t="s">
        <v>133</v>
      </c>
      <c r="V59" s="57" t="e">
        <v>#N/A</v>
      </c>
      <c r="W59" s="19" t="e">
        <v>#N/A</v>
      </c>
      <c r="X59" s="19" t="s">
        <v>229</v>
      </c>
      <c r="Y59" s="19">
        <v>1090371</v>
      </c>
      <c r="Z59" s="19">
        <v>85</v>
      </c>
      <c r="AA59" s="19"/>
      <c r="AB59" s="19">
        <v>82</v>
      </c>
      <c r="AC59" s="19">
        <v>82</v>
      </c>
      <c r="AD59" s="58"/>
      <c r="AE59" s="17"/>
      <c r="AF59" s="26"/>
      <c r="AG59" s="51">
        <f t="shared" si="2"/>
        <v>229</v>
      </c>
      <c r="AH59" s="53">
        <f t="shared" si="0"/>
        <v>1</v>
      </c>
      <c r="AI59" s="18"/>
      <c r="AN59" s="18"/>
      <c r="AO59" s="18"/>
      <c r="AP59" s="18"/>
      <c r="AQ59" s="18"/>
    </row>
    <row r="60" spans="1:43" ht="36" x14ac:dyDescent="0.15">
      <c r="A60" s="45" t="str">
        <f t="shared" si="1"/>
        <v>Y-230</v>
      </c>
      <c r="B60" s="46"/>
      <c r="C60" s="47">
        <v>3001046124</v>
      </c>
      <c r="D60" s="62" t="s">
        <v>225</v>
      </c>
      <c r="E60" s="63" t="s">
        <v>226</v>
      </c>
      <c r="F60" s="64" t="s">
        <v>233</v>
      </c>
      <c r="G60" s="27" t="s">
        <v>158</v>
      </c>
      <c r="H60" s="18">
        <v>59</v>
      </c>
      <c r="I60" s="18">
        <v>54</v>
      </c>
      <c r="J60" s="23">
        <v>29</v>
      </c>
      <c r="K60" s="65"/>
      <c r="L60" s="19"/>
      <c r="M60" s="66">
        <v>1</v>
      </c>
      <c r="N60" s="27" t="s">
        <v>228</v>
      </c>
      <c r="O60" s="19"/>
      <c r="P60" s="17">
        <v>1</v>
      </c>
      <c r="Q60" s="19" t="e">
        <f>VLOOKUP(テーブル13[[#This Row],[雑誌書誌ID]],[1]総_所蔵!$A$2:$E$17133,5,FALSE)</f>
        <v>#N/A</v>
      </c>
      <c r="R60" s="19" t="e">
        <f>VLOOKUP(テーブル13[[#This Row],[雑誌書誌ID]],[1]総_所蔵!$A$2:$E$17133,4,FALSE)</f>
        <v>#N/A</v>
      </c>
      <c r="S60" s="17">
        <v>1</v>
      </c>
      <c r="T60" s="19" t="s">
        <v>133</v>
      </c>
      <c r="U60" s="19"/>
      <c r="V60" s="19" t="e">
        <f>VLOOKUP(テーブル13[[#This Row],[雑誌書誌ID]],[1]総_所蔵!$A$2:$E$17133,2,FALSE)</f>
        <v>#N/A</v>
      </c>
      <c r="W60" s="19" t="e">
        <f>VLOOKUP(テーブル13[[#This Row],[雑誌書誌ID]],[1]総_所蔵!$A$2:$E$17133,3,FALSE)</f>
        <v>#N/A</v>
      </c>
      <c r="X60" s="19" t="s">
        <v>229</v>
      </c>
      <c r="Y60" s="19">
        <v>1090371</v>
      </c>
      <c r="Z60" s="19">
        <v>85</v>
      </c>
      <c r="AA60" s="19"/>
      <c r="AB60" s="19">
        <v>82</v>
      </c>
      <c r="AC60" s="19">
        <f>Z60*AA60+AB60</f>
        <v>82</v>
      </c>
      <c r="AD60" s="58"/>
      <c r="AE60" s="17"/>
      <c r="AF60" s="26"/>
      <c r="AG60" s="51">
        <f t="shared" si="2"/>
        <v>230</v>
      </c>
      <c r="AH60" s="53">
        <f t="shared" si="0"/>
        <v>1</v>
      </c>
      <c r="AI60" s="18"/>
      <c r="AN60" s="18"/>
      <c r="AO60" s="18"/>
      <c r="AP60" s="18"/>
      <c r="AQ60" s="18"/>
    </row>
    <row r="61" spans="1:43" ht="36" x14ac:dyDescent="0.15">
      <c r="A61" s="45" t="str">
        <f t="shared" si="1"/>
        <v>Y-231</v>
      </c>
      <c r="B61" s="46"/>
      <c r="C61" s="47">
        <v>3001046124</v>
      </c>
      <c r="D61" s="62" t="s">
        <v>225</v>
      </c>
      <c r="E61" s="63" t="s">
        <v>226</v>
      </c>
      <c r="F61" s="64" t="s">
        <v>234</v>
      </c>
      <c r="G61" s="27" t="s">
        <v>158</v>
      </c>
      <c r="H61" s="18">
        <v>60</v>
      </c>
      <c r="I61" s="18">
        <v>55</v>
      </c>
      <c r="J61" s="23">
        <v>30</v>
      </c>
      <c r="K61" s="65"/>
      <c r="L61" s="19"/>
      <c r="M61" s="66">
        <v>1</v>
      </c>
      <c r="N61" s="27" t="s">
        <v>228</v>
      </c>
      <c r="O61" s="19"/>
      <c r="P61" s="18">
        <v>1</v>
      </c>
      <c r="Q61" s="56" t="e">
        <v>#N/A</v>
      </c>
      <c r="R61" s="56" t="e">
        <v>#N/A</v>
      </c>
      <c r="S61" s="57">
        <v>1</v>
      </c>
      <c r="T61" s="19" t="s">
        <v>133</v>
      </c>
      <c r="U61" s="19"/>
      <c r="V61" s="57" t="e">
        <v>#N/A</v>
      </c>
      <c r="W61" s="19" t="e">
        <v>#N/A</v>
      </c>
      <c r="X61" s="19" t="s">
        <v>229</v>
      </c>
      <c r="Y61" s="19">
        <v>1090371</v>
      </c>
      <c r="Z61" s="19">
        <v>85</v>
      </c>
      <c r="AA61" s="19"/>
      <c r="AB61" s="19">
        <v>82</v>
      </c>
      <c r="AC61" s="19">
        <v>82</v>
      </c>
      <c r="AD61" s="58"/>
      <c r="AE61" s="17"/>
      <c r="AF61" s="26"/>
      <c r="AG61" s="51">
        <f t="shared" si="2"/>
        <v>231</v>
      </c>
      <c r="AH61" s="52">
        <f t="shared" si="0"/>
        <v>0</v>
      </c>
      <c r="AI61" s="18"/>
      <c r="AN61" s="18"/>
      <c r="AO61" s="18"/>
      <c r="AP61" s="18"/>
      <c r="AQ61" s="18"/>
    </row>
    <row r="62" spans="1:43" ht="24" x14ac:dyDescent="0.15">
      <c r="A62" s="45" t="str">
        <f t="shared" si="1"/>
        <v>Y-231</v>
      </c>
      <c r="B62" s="46"/>
      <c r="C62" s="47">
        <v>3002102275</v>
      </c>
      <c r="D62" s="48" t="s">
        <v>235</v>
      </c>
      <c r="E62" s="49" t="s">
        <v>236</v>
      </c>
      <c r="F62" s="50" t="s">
        <v>237</v>
      </c>
      <c r="G62" s="17" t="s">
        <v>42</v>
      </c>
      <c r="H62" s="18">
        <v>61</v>
      </c>
      <c r="I62" s="18">
        <v>56</v>
      </c>
      <c r="J62" s="23">
        <v>30</v>
      </c>
      <c r="K62" s="39" t="s">
        <v>35</v>
      </c>
      <c r="M62" s="17"/>
      <c r="N62" s="17"/>
      <c r="P62" s="17">
        <v>1</v>
      </c>
      <c r="Q62" s="19" t="e">
        <f>VLOOKUP(テーブル13[[#This Row],[雑誌書誌ID]],[1]総_所蔵!$A$2:$E$17133,5,FALSE)</f>
        <v>#N/A</v>
      </c>
      <c r="R62" s="19" t="e">
        <f>VLOOKUP(テーブル13[[#This Row],[雑誌書誌ID]],[1]総_所蔵!$A$2:$E$17133,4,FALSE)</f>
        <v>#N/A</v>
      </c>
      <c r="S62" s="17">
        <v>1</v>
      </c>
      <c r="T62" s="17">
        <v>0</v>
      </c>
      <c r="U62" s="17"/>
      <c r="V62" s="19" t="e">
        <f>VLOOKUP(テーブル13[[#This Row],[雑誌書誌ID]],[1]総_所蔵!$A$2:$E$17133,2,FALSE)</f>
        <v>#N/A</v>
      </c>
      <c r="W62" s="19" t="e">
        <f>VLOOKUP(テーブル13[[#This Row],[雑誌書誌ID]],[1]総_所蔵!$A$2:$E$17133,3,FALSE)</f>
        <v>#N/A</v>
      </c>
      <c r="X62" s="17" t="s">
        <v>238</v>
      </c>
      <c r="Y62" s="17">
        <v>1090371</v>
      </c>
      <c r="AA62" s="17"/>
      <c r="AB62" s="17"/>
      <c r="AC62" s="17"/>
      <c r="AD62" s="42" t="s">
        <v>239</v>
      </c>
      <c r="AE62" s="17"/>
      <c r="AF62" s="26"/>
      <c r="AG62" s="51">
        <f t="shared" si="2"/>
        <v>231</v>
      </c>
      <c r="AH62" s="53">
        <f t="shared" si="0"/>
        <v>1</v>
      </c>
      <c r="AI62" s="18"/>
      <c r="AJ62" s="18" t="s">
        <v>2450</v>
      </c>
      <c r="AN62" s="18"/>
      <c r="AO62" s="18"/>
      <c r="AP62" s="18"/>
      <c r="AQ62" s="18"/>
    </row>
    <row r="63" spans="1:43" ht="24" x14ac:dyDescent="0.15">
      <c r="A63" s="45" t="str">
        <f t="shared" si="1"/>
        <v>Y-232</v>
      </c>
      <c r="B63" s="46"/>
      <c r="C63" s="47">
        <v>3002102275</v>
      </c>
      <c r="D63" s="35" t="s">
        <v>235</v>
      </c>
      <c r="E63" s="54" t="s">
        <v>236</v>
      </c>
      <c r="F63" s="55" t="s">
        <v>240</v>
      </c>
      <c r="G63" s="27" t="s">
        <v>42</v>
      </c>
      <c r="H63" s="18">
        <v>62</v>
      </c>
      <c r="I63" s="18">
        <v>57</v>
      </c>
      <c r="J63" s="23">
        <v>31</v>
      </c>
      <c r="K63" s="39"/>
      <c r="L63" s="18"/>
      <c r="M63" s="18"/>
      <c r="O63" s="18"/>
      <c r="P63" s="18">
        <v>1</v>
      </c>
      <c r="Q63" s="56" t="e">
        <v>#N/A</v>
      </c>
      <c r="R63" s="56" t="e">
        <v>#N/A</v>
      </c>
      <c r="S63" s="57">
        <v>1</v>
      </c>
      <c r="T63" s="18">
        <v>0</v>
      </c>
      <c r="V63" s="57" t="e">
        <v>#N/A</v>
      </c>
      <c r="W63" s="19" t="e">
        <v>#N/A</v>
      </c>
      <c r="X63" s="19" t="s">
        <v>238</v>
      </c>
      <c r="Y63" s="19">
        <v>1090371</v>
      </c>
      <c r="Z63" s="19"/>
      <c r="AA63" s="19"/>
      <c r="AB63" s="19"/>
      <c r="AC63" s="19"/>
      <c r="AD63" s="58"/>
      <c r="AE63" s="17"/>
      <c r="AF63" s="26"/>
      <c r="AG63" s="51">
        <f t="shared" si="2"/>
        <v>232</v>
      </c>
      <c r="AH63" s="52">
        <f t="shared" si="0"/>
        <v>0</v>
      </c>
      <c r="AI63" s="18"/>
      <c r="AN63" s="18"/>
      <c r="AO63" s="18"/>
      <c r="AP63" s="18"/>
      <c r="AQ63" s="18"/>
    </row>
    <row r="64" spans="1:43" ht="27.75" customHeight="1" x14ac:dyDescent="0.15">
      <c r="A64" s="45" t="str">
        <f t="shared" si="1"/>
        <v>Y-232</v>
      </c>
      <c r="B64" s="46"/>
      <c r="C64" s="47">
        <v>3001056348</v>
      </c>
      <c r="D64" s="62" t="s">
        <v>241</v>
      </c>
      <c r="E64" s="63" t="s">
        <v>242</v>
      </c>
      <c r="F64" s="64" t="s">
        <v>243</v>
      </c>
      <c r="G64" s="27" t="s">
        <v>158</v>
      </c>
      <c r="H64" s="18">
        <v>63</v>
      </c>
      <c r="I64" s="18">
        <v>58</v>
      </c>
      <c r="J64" s="23">
        <v>31</v>
      </c>
      <c r="K64" s="65" t="s">
        <v>35</v>
      </c>
      <c r="L64" s="19"/>
      <c r="M64" s="66">
        <v>1</v>
      </c>
      <c r="N64" s="27" t="s">
        <v>244</v>
      </c>
      <c r="O64" s="19"/>
      <c r="P64" s="17">
        <v>1</v>
      </c>
      <c r="Q64" s="56" t="str">
        <f>VLOOKUP(テーブル13[[#This Row],[雑誌書誌ID]],[1]総_所蔵!$A$2:$E$17133,5,FALSE)</f>
        <v>67-72,74-75,77-79,80(4-6),81-91,93-96</v>
      </c>
      <c r="R64" s="56" t="str">
        <f>VLOOKUP(テーブル13[[#This Row],[雑誌書誌ID]],[1]総_所蔵!$A$2:$E$17133,4,FALSE)</f>
        <v>1961-1991</v>
      </c>
      <c r="S64" s="59">
        <v>1</v>
      </c>
      <c r="T64" s="19" t="s">
        <v>245</v>
      </c>
      <c r="U64" s="19"/>
      <c r="V64" s="19">
        <f>VLOOKUP(テーブル13[[#This Row],[雑誌書誌ID]],[1]総_所蔵!$A$2:$E$17133,2,FALSE)</f>
        <v>1030000</v>
      </c>
      <c r="W64" s="19" t="str">
        <f>VLOOKUP(テーブル13[[#This Row],[雑誌書誌ID]],[1]総_所蔵!$A$2:$E$17133,3,FALSE)</f>
        <v>総合図</v>
      </c>
      <c r="X64" s="19" t="s">
        <v>238</v>
      </c>
      <c r="Y64" s="19">
        <v>1090371</v>
      </c>
      <c r="Z64" s="19">
        <v>85</v>
      </c>
      <c r="AA64" s="19">
        <v>6</v>
      </c>
      <c r="AB64" s="19">
        <v>72</v>
      </c>
      <c r="AC64" s="19">
        <f>Z64*AA64+AB64</f>
        <v>582</v>
      </c>
      <c r="AD64" s="58" t="s">
        <v>246</v>
      </c>
      <c r="AE64" s="60" t="s">
        <v>247</v>
      </c>
      <c r="AF64" s="26"/>
      <c r="AG64" s="51">
        <f t="shared" si="2"/>
        <v>232</v>
      </c>
      <c r="AH64" s="53">
        <f t="shared" si="0"/>
        <v>1</v>
      </c>
      <c r="AI64" s="18"/>
      <c r="AJ64" s="18" t="s">
        <v>2454</v>
      </c>
      <c r="AN64" s="18"/>
      <c r="AO64" s="18"/>
      <c r="AP64" s="18"/>
      <c r="AQ64" s="18"/>
    </row>
    <row r="65" spans="1:43" ht="28.5" customHeight="1" x14ac:dyDescent="0.15">
      <c r="A65" s="45" t="str">
        <f t="shared" si="1"/>
        <v>Y-233</v>
      </c>
      <c r="B65" s="46"/>
      <c r="C65" s="47">
        <v>3001056348</v>
      </c>
      <c r="D65" s="62" t="s">
        <v>241</v>
      </c>
      <c r="E65" s="63" t="s">
        <v>248</v>
      </c>
      <c r="F65" s="64" t="s">
        <v>249</v>
      </c>
      <c r="G65" s="27" t="s">
        <v>158</v>
      </c>
      <c r="H65" s="18">
        <v>64</v>
      </c>
      <c r="I65" s="18">
        <v>59</v>
      </c>
      <c r="J65" s="23">
        <v>32</v>
      </c>
      <c r="K65" s="65"/>
      <c r="L65" s="19"/>
      <c r="M65" s="66">
        <v>1</v>
      </c>
      <c r="N65" s="27" t="s">
        <v>244</v>
      </c>
      <c r="O65" s="19"/>
      <c r="P65" s="18">
        <v>1</v>
      </c>
      <c r="Q65" s="56" t="s">
        <v>250</v>
      </c>
      <c r="R65" s="56" t="s">
        <v>251</v>
      </c>
      <c r="S65" s="57">
        <v>1</v>
      </c>
      <c r="T65" s="19" t="s">
        <v>245</v>
      </c>
      <c r="U65" s="19"/>
      <c r="V65" s="57">
        <v>1030000</v>
      </c>
      <c r="W65" s="19" t="s">
        <v>125</v>
      </c>
      <c r="X65" s="19" t="s">
        <v>238</v>
      </c>
      <c r="Y65" s="19">
        <v>1090371</v>
      </c>
      <c r="Z65" s="19">
        <v>85</v>
      </c>
      <c r="AA65" s="19">
        <v>6</v>
      </c>
      <c r="AB65" s="19">
        <v>72</v>
      </c>
      <c r="AC65" s="19">
        <v>582</v>
      </c>
      <c r="AD65" s="58"/>
      <c r="AE65" s="60" t="s">
        <v>252</v>
      </c>
      <c r="AF65" s="26"/>
      <c r="AG65" s="51">
        <f t="shared" si="2"/>
        <v>233</v>
      </c>
      <c r="AH65" s="53">
        <f t="shared" si="0"/>
        <v>1</v>
      </c>
      <c r="AI65" s="18"/>
      <c r="AN65" s="18"/>
      <c r="AO65" s="18"/>
      <c r="AP65" s="18"/>
      <c r="AQ65" s="18"/>
    </row>
    <row r="66" spans="1:43" ht="27.75" customHeight="1" x14ac:dyDescent="0.15">
      <c r="A66" s="45" t="str">
        <f t="shared" si="1"/>
        <v>Y-234</v>
      </c>
      <c r="B66" s="46"/>
      <c r="C66" s="47">
        <v>3001056348</v>
      </c>
      <c r="D66" s="62" t="s">
        <v>241</v>
      </c>
      <c r="E66" s="63" t="s">
        <v>248</v>
      </c>
      <c r="F66" s="64" t="s">
        <v>253</v>
      </c>
      <c r="G66" s="27" t="s">
        <v>158</v>
      </c>
      <c r="H66" s="18">
        <v>65</v>
      </c>
      <c r="I66" s="18">
        <v>60</v>
      </c>
      <c r="J66" s="23">
        <v>33</v>
      </c>
      <c r="K66" s="65"/>
      <c r="L66" s="19"/>
      <c r="M66" s="66">
        <v>1</v>
      </c>
      <c r="N66" s="27" t="s">
        <v>244</v>
      </c>
      <c r="O66" s="19"/>
      <c r="P66" s="18">
        <v>1</v>
      </c>
      <c r="Q66" s="56" t="s">
        <v>250</v>
      </c>
      <c r="R66" s="56" t="s">
        <v>251</v>
      </c>
      <c r="S66" s="57">
        <v>1</v>
      </c>
      <c r="T66" s="19" t="s">
        <v>245</v>
      </c>
      <c r="U66" s="19"/>
      <c r="V66" s="57">
        <v>1030000</v>
      </c>
      <c r="W66" s="19" t="s">
        <v>125</v>
      </c>
      <c r="X66" s="19" t="s">
        <v>238</v>
      </c>
      <c r="Y66" s="19">
        <v>1090371</v>
      </c>
      <c r="Z66" s="19">
        <v>85</v>
      </c>
      <c r="AA66" s="19">
        <v>6</v>
      </c>
      <c r="AB66" s="19">
        <v>72</v>
      </c>
      <c r="AC66" s="19">
        <v>582</v>
      </c>
      <c r="AD66" s="58"/>
      <c r="AE66" s="60" t="s">
        <v>252</v>
      </c>
      <c r="AF66" s="26"/>
      <c r="AG66" s="51">
        <f t="shared" si="2"/>
        <v>234</v>
      </c>
      <c r="AH66" s="53">
        <f t="shared" si="0"/>
        <v>1</v>
      </c>
      <c r="AI66" s="18"/>
      <c r="AN66" s="18"/>
      <c r="AO66" s="18"/>
      <c r="AP66" s="18"/>
      <c r="AQ66" s="18"/>
    </row>
    <row r="67" spans="1:43" ht="27.75" customHeight="1" x14ac:dyDescent="0.15">
      <c r="A67" s="45" t="str">
        <f t="shared" si="1"/>
        <v>Y-235</v>
      </c>
      <c r="B67" s="46"/>
      <c r="C67" s="47">
        <v>3001056348</v>
      </c>
      <c r="D67" s="62" t="s">
        <v>241</v>
      </c>
      <c r="E67" s="63" t="s">
        <v>248</v>
      </c>
      <c r="F67" s="64" t="s">
        <v>254</v>
      </c>
      <c r="G67" s="27" t="s">
        <v>158</v>
      </c>
      <c r="H67" s="18">
        <v>66</v>
      </c>
      <c r="I67" s="18">
        <v>61</v>
      </c>
      <c r="J67" s="23">
        <v>34</v>
      </c>
      <c r="K67" s="65"/>
      <c r="L67" s="19"/>
      <c r="M67" s="66">
        <v>1</v>
      </c>
      <c r="N67" s="27" t="s">
        <v>244</v>
      </c>
      <c r="O67" s="19"/>
      <c r="P67" s="18">
        <v>1</v>
      </c>
      <c r="Q67" s="56" t="s">
        <v>250</v>
      </c>
      <c r="R67" s="56" t="s">
        <v>251</v>
      </c>
      <c r="S67" s="57">
        <v>1</v>
      </c>
      <c r="T67" s="19" t="s">
        <v>245</v>
      </c>
      <c r="U67" s="19"/>
      <c r="V67" s="57">
        <v>1030000</v>
      </c>
      <c r="W67" s="19" t="s">
        <v>125</v>
      </c>
      <c r="X67" s="19" t="s">
        <v>238</v>
      </c>
      <c r="Y67" s="19">
        <v>1090371</v>
      </c>
      <c r="Z67" s="19">
        <v>85</v>
      </c>
      <c r="AA67" s="19">
        <v>6</v>
      </c>
      <c r="AB67" s="19">
        <v>72</v>
      </c>
      <c r="AC67" s="19">
        <v>582</v>
      </c>
      <c r="AD67" s="58"/>
      <c r="AE67" s="60" t="s">
        <v>252</v>
      </c>
      <c r="AF67" s="26"/>
      <c r="AG67" s="51">
        <f t="shared" si="2"/>
        <v>235</v>
      </c>
      <c r="AH67" s="53">
        <f t="shared" ref="AH67:AH130" si="4">AG68-AG67</f>
        <v>1</v>
      </c>
      <c r="AI67" s="18"/>
      <c r="AN67" s="18"/>
      <c r="AO67" s="18"/>
      <c r="AP67" s="18"/>
      <c r="AQ67" s="18"/>
    </row>
    <row r="68" spans="1:43" ht="24.75" customHeight="1" x14ac:dyDescent="0.15">
      <c r="A68" s="45" t="str">
        <f t="shared" si="1"/>
        <v>Y-236</v>
      </c>
      <c r="B68" s="46"/>
      <c r="C68" s="47">
        <v>3001056348</v>
      </c>
      <c r="D68" s="62" t="s">
        <v>241</v>
      </c>
      <c r="E68" s="63" t="s">
        <v>248</v>
      </c>
      <c r="F68" s="64" t="s">
        <v>255</v>
      </c>
      <c r="G68" s="27" t="s">
        <v>158</v>
      </c>
      <c r="H68" s="18">
        <v>67</v>
      </c>
      <c r="I68" s="18">
        <v>62</v>
      </c>
      <c r="J68" s="23">
        <v>35</v>
      </c>
      <c r="K68" s="65"/>
      <c r="L68" s="19"/>
      <c r="M68" s="66">
        <v>1</v>
      </c>
      <c r="N68" s="27" t="s">
        <v>244</v>
      </c>
      <c r="O68" s="19"/>
      <c r="P68" s="18">
        <v>1</v>
      </c>
      <c r="Q68" s="56" t="s">
        <v>250</v>
      </c>
      <c r="R68" s="56" t="s">
        <v>251</v>
      </c>
      <c r="S68" s="57">
        <v>1</v>
      </c>
      <c r="T68" s="19" t="s">
        <v>245</v>
      </c>
      <c r="U68" s="19"/>
      <c r="V68" s="57">
        <v>1030000</v>
      </c>
      <c r="W68" s="19" t="s">
        <v>125</v>
      </c>
      <c r="X68" s="19" t="s">
        <v>238</v>
      </c>
      <c r="Y68" s="19">
        <v>1090371</v>
      </c>
      <c r="Z68" s="19">
        <v>85</v>
      </c>
      <c r="AA68" s="19">
        <v>6</v>
      </c>
      <c r="AB68" s="19">
        <v>72</v>
      </c>
      <c r="AC68" s="19">
        <v>582</v>
      </c>
      <c r="AD68" s="58"/>
      <c r="AE68" s="60" t="s">
        <v>252</v>
      </c>
      <c r="AF68" s="26"/>
      <c r="AG68" s="51">
        <f t="shared" si="2"/>
        <v>236</v>
      </c>
      <c r="AH68" s="53">
        <f t="shared" si="4"/>
        <v>1</v>
      </c>
      <c r="AI68" s="18"/>
      <c r="AN68" s="18"/>
      <c r="AO68" s="18"/>
      <c r="AP68" s="18"/>
      <c r="AQ68" s="18"/>
    </row>
    <row r="69" spans="1:43" ht="26.25" customHeight="1" x14ac:dyDescent="0.15">
      <c r="A69" s="45" t="str">
        <f t="shared" si="1"/>
        <v>Y-237</v>
      </c>
      <c r="B69" s="46"/>
      <c r="C69" s="47">
        <v>3001056348</v>
      </c>
      <c r="D69" s="62" t="s">
        <v>241</v>
      </c>
      <c r="E69" s="63" t="s">
        <v>248</v>
      </c>
      <c r="F69" s="64" t="s">
        <v>256</v>
      </c>
      <c r="G69" s="27" t="s">
        <v>158</v>
      </c>
      <c r="H69" s="18">
        <v>68</v>
      </c>
      <c r="I69" s="18">
        <v>63</v>
      </c>
      <c r="J69" s="23">
        <v>36</v>
      </c>
      <c r="K69" s="65"/>
      <c r="L69" s="19"/>
      <c r="M69" s="66">
        <v>1</v>
      </c>
      <c r="N69" s="27" t="s">
        <v>244</v>
      </c>
      <c r="O69" s="19"/>
      <c r="P69" s="18">
        <v>1</v>
      </c>
      <c r="Q69" s="56" t="s">
        <v>250</v>
      </c>
      <c r="R69" s="56" t="s">
        <v>251</v>
      </c>
      <c r="S69" s="57">
        <v>1</v>
      </c>
      <c r="T69" s="19" t="s">
        <v>245</v>
      </c>
      <c r="U69" s="19"/>
      <c r="V69" s="57">
        <v>1030000</v>
      </c>
      <c r="W69" s="19" t="s">
        <v>125</v>
      </c>
      <c r="X69" s="19" t="s">
        <v>238</v>
      </c>
      <c r="Y69" s="19">
        <v>1090371</v>
      </c>
      <c r="Z69" s="19">
        <v>85</v>
      </c>
      <c r="AA69" s="19">
        <v>6</v>
      </c>
      <c r="AB69" s="19">
        <v>72</v>
      </c>
      <c r="AC69" s="19">
        <v>582</v>
      </c>
      <c r="AD69" s="58"/>
      <c r="AE69" s="60" t="s">
        <v>252</v>
      </c>
      <c r="AF69" s="26"/>
      <c r="AG69" s="51">
        <f t="shared" si="2"/>
        <v>237</v>
      </c>
      <c r="AH69" s="53">
        <f t="shared" si="4"/>
        <v>1</v>
      </c>
      <c r="AI69" s="18"/>
      <c r="AN69" s="18"/>
      <c r="AO69" s="18"/>
      <c r="AP69" s="18"/>
      <c r="AQ69" s="18"/>
    </row>
    <row r="70" spans="1:43" ht="24" customHeight="1" x14ac:dyDescent="0.15">
      <c r="A70" s="45" t="str">
        <f t="shared" si="1"/>
        <v>Y-238</v>
      </c>
      <c r="B70" s="46"/>
      <c r="C70" s="47">
        <v>3001056348</v>
      </c>
      <c r="D70" s="62" t="s">
        <v>241</v>
      </c>
      <c r="E70" s="63" t="s">
        <v>248</v>
      </c>
      <c r="F70" s="64" t="s">
        <v>257</v>
      </c>
      <c r="G70" s="27" t="s">
        <v>158</v>
      </c>
      <c r="H70" s="18">
        <v>69</v>
      </c>
      <c r="I70" s="18">
        <v>64</v>
      </c>
      <c r="J70" s="23">
        <v>37</v>
      </c>
      <c r="K70" s="65"/>
      <c r="L70" s="19"/>
      <c r="M70" s="66">
        <v>1</v>
      </c>
      <c r="N70" s="27" t="s">
        <v>244</v>
      </c>
      <c r="O70" s="19"/>
      <c r="P70" s="18">
        <v>1</v>
      </c>
      <c r="Q70" s="56" t="s">
        <v>250</v>
      </c>
      <c r="R70" s="56" t="s">
        <v>251</v>
      </c>
      <c r="S70" s="57">
        <v>1</v>
      </c>
      <c r="T70" s="19" t="s">
        <v>245</v>
      </c>
      <c r="U70" s="19"/>
      <c r="V70" s="57">
        <v>1030000</v>
      </c>
      <c r="W70" s="19" t="s">
        <v>125</v>
      </c>
      <c r="X70" s="19" t="s">
        <v>238</v>
      </c>
      <c r="Y70" s="19">
        <v>1090371</v>
      </c>
      <c r="Z70" s="19">
        <v>85</v>
      </c>
      <c r="AA70" s="19">
        <v>6</v>
      </c>
      <c r="AB70" s="19">
        <v>72</v>
      </c>
      <c r="AC70" s="19">
        <v>582</v>
      </c>
      <c r="AD70" s="58"/>
      <c r="AE70" s="60" t="s">
        <v>252</v>
      </c>
      <c r="AF70" s="26"/>
      <c r="AG70" s="51">
        <f t="shared" si="2"/>
        <v>238</v>
      </c>
      <c r="AH70" s="53">
        <f t="shared" si="4"/>
        <v>1</v>
      </c>
      <c r="AI70" s="18"/>
      <c r="AN70" s="18"/>
      <c r="AO70" s="18"/>
      <c r="AP70" s="18"/>
      <c r="AQ70" s="18"/>
    </row>
    <row r="71" spans="1:43" ht="25.5" customHeight="1" x14ac:dyDescent="0.15">
      <c r="A71" s="45" t="str">
        <f t="shared" ref="A71:A134" si="5">CONCATENATE("Y-",AG71)</f>
        <v>Y-239</v>
      </c>
      <c r="B71" s="46"/>
      <c r="C71" s="47">
        <v>3001056348</v>
      </c>
      <c r="D71" s="62" t="s">
        <v>241</v>
      </c>
      <c r="E71" s="63" t="s">
        <v>248</v>
      </c>
      <c r="F71" s="64" t="s">
        <v>258</v>
      </c>
      <c r="G71" s="27" t="s">
        <v>158</v>
      </c>
      <c r="H71" s="18">
        <v>70</v>
      </c>
      <c r="I71" s="18">
        <v>65</v>
      </c>
      <c r="J71" s="23">
        <v>38</v>
      </c>
      <c r="K71" s="65"/>
      <c r="L71" s="19"/>
      <c r="M71" s="66">
        <v>1</v>
      </c>
      <c r="N71" s="27" t="s">
        <v>244</v>
      </c>
      <c r="O71" s="19"/>
      <c r="P71" s="18">
        <v>1</v>
      </c>
      <c r="Q71" s="56" t="s">
        <v>250</v>
      </c>
      <c r="R71" s="56" t="s">
        <v>251</v>
      </c>
      <c r="S71" s="57">
        <v>1</v>
      </c>
      <c r="T71" s="19" t="s">
        <v>245</v>
      </c>
      <c r="U71" s="19"/>
      <c r="V71" s="57">
        <v>1030000</v>
      </c>
      <c r="W71" s="19" t="s">
        <v>125</v>
      </c>
      <c r="X71" s="19" t="s">
        <v>238</v>
      </c>
      <c r="Y71" s="19">
        <v>1090371</v>
      </c>
      <c r="Z71" s="19">
        <v>85</v>
      </c>
      <c r="AA71" s="19">
        <v>6</v>
      </c>
      <c r="AB71" s="19">
        <v>72</v>
      </c>
      <c r="AC71" s="19">
        <v>582</v>
      </c>
      <c r="AD71" s="58"/>
      <c r="AE71" s="60" t="s">
        <v>252</v>
      </c>
      <c r="AF71" s="26"/>
      <c r="AG71" s="51">
        <f t="shared" ref="AG71:AG134" si="6">J71+201</f>
        <v>239</v>
      </c>
      <c r="AH71" s="53">
        <f t="shared" si="4"/>
        <v>1</v>
      </c>
      <c r="AI71" s="18"/>
      <c r="AN71" s="18"/>
      <c r="AO71" s="18"/>
      <c r="AP71" s="18"/>
      <c r="AQ71" s="18"/>
    </row>
    <row r="72" spans="1:43" ht="27" customHeight="1" x14ac:dyDescent="0.15">
      <c r="A72" s="45" t="str">
        <f t="shared" si="5"/>
        <v>Y-240</v>
      </c>
      <c r="B72" s="46"/>
      <c r="C72" s="47">
        <v>3001056348</v>
      </c>
      <c r="D72" s="62" t="s">
        <v>241</v>
      </c>
      <c r="E72" s="63" t="s">
        <v>248</v>
      </c>
      <c r="F72" s="64" t="s">
        <v>2481</v>
      </c>
      <c r="G72" s="27" t="s">
        <v>158</v>
      </c>
      <c r="H72" s="18">
        <v>71</v>
      </c>
      <c r="I72" s="18">
        <v>66</v>
      </c>
      <c r="J72" s="23">
        <v>39</v>
      </c>
      <c r="K72" s="65"/>
      <c r="L72" s="19"/>
      <c r="M72" s="66">
        <v>1</v>
      </c>
      <c r="N72" s="27" t="s">
        <v>244</v>
      </c>
      <c r="O72" s="19"/>
      <c r="P72" s="18">
        <v>1</v>
      </c>
      <c r="Q72" s="56" t="s">
        <v>250</v>
      </c>
      <c r="R72" s="56" t="s">
        <v>251</v>
      </c>
      <c r="S72" s="57">
        <v>1</v>
      </c>
      <c r="T72" s="19" t="s">
        <v>245</v>
      </c>
      <c r="U72" s="19"/>
      <c r="V72" s="57">
        <v>1030000</v>
      </c>
      <c r="W72" s="19" t="s">
        <v>125</v>
      </c>
      <c r="X72" s="19" t="s">
        <v>238</v>
      </c>
      <c r="Y72" s="19">
        <v>1090371</v>
      </c>
      <c r="Z72" s="19">
        <v>85</v>
      </c>
      <c r="AA72" s="19">
        <v>6</v>
      </c>
      <c r="AB72" s="19">
        <v>72</v>
      </c>
      <c r="AC72" s="19">
        <v>582</v>
      </c>
      <c r="AD72" s="58"/>
      <c r="AE72" s="60" t="s">
        <v>252</v>
      </c>
      <c r="AF72" s="26"/>
      <c r="AG72" s="51">
        <f t="shared" si="6"/>
        <v>240</v>
      </c>
      <c r="AH72" s="52">
        <f t="shared" si="4"/>
        <v>0</v>
      </c>
      <c r="AI72" s="18"/>
      <c r="AN72" s="18"/>
      <c r="AO72" s="18"/>
      <c r="AP72" s="18"/>
      <c r="AQ72" s="18"/>
    </row>
    <row r="73" spans="1:43" ht="24" x14ac:dyDescent="0.15">
      <c r="A73" s="45" t="str">
        <f t="shared" si="5"/>
        <v>Y-240</v>
      </c>
      <c r="B73" s="46"/>
      <c r="C73" s="47">
        <v>3001053403</v>
      </c>
      <c r="D73" s="48" t="s">
        <v>259</v>
      </c>
      <c r="E73" s="49" t="s">
        <v>260</v>
      </c>
      <c r="F73" s="50" t="s">
        <v>261</v>
      </c>
      <c r="G73" s="17" t="s">
        <v>42</v>
      </c>
      <c r="H73" s="18">
        <v>72</v>
      </c>
      <c r="I73" s="18">
        <v>67</v>
      </c>
      <c r="J73" s="23">
        <v>39</v>
      </c>
      <c r="K73" s="39" t="s">
        <v>35</v>
      </c>
      <c r="M73" s="17">
        <v>0</v>
      </c>
      <c r="N73" s="17" t="s">
        <v>262</v>
      </c>
      <c r="P73" s="17">
        <v>1</v>
      </c>
      <c r="Q73" s="19" t="e">
        <f>VLOOKUP(テーブル13[[#This Row],[雑誌書誌ID]],[1]総_所蔵!$A$2:$E$17133,5,FALSE)</f>
        <v>#N/A</v>
      </c>
      <c r="R73" s="19" t="e">
        <f>VLOOKUP(テーブル13[[#This Row],[雑誌書誌ID]],[1]総_所蔵!$A$2:$E$17133,4,FALSE)</f>
        <v>#N/A</v>
      </c>
      <c r="S73" s="17">
        <v>1</v>
      </c>
      <c r="T73" s="17">
        <v>0</v>
      </c>
      <c r="U73" s="17"/>
      <c r="V73" s="19" t="e">
        <f>VLOOKUP(テーブル13[[#This Row],[雑誌書誌ID]],[1]総_所蔵!$A$2:$E$17133,2,FALSE)</f>
        <v>#N/A</v>
      </c>
      <c r="W73" s="19" t="e">
        <f>VLOOKUP(テーブル13[[#This Row],[雑誌書誌ID]],[1]総_所蔵!$A$2:$E$17133,3,FALSE)</f>
        <v>#N/A</v>
      </c>
      <c r="X73" s="17" t="s">
        <v>263</v>
      </c>
      <c r="Y73" s="17">
        <v>1090371</v>
      </c>
      <c r="AA73" s="17"/>
      <c r="AB73" s="17"/>
      <c r="AC73" s="17"/>
      <c r="AD73" s="42" t="s">
        <v>264</v>
      </c>
      <c r="AE73" s="17"/>
      <c r="AF73" s="26"/>
      <c r="AG73" s="51">
        <f t="shared" si="6"/>
        <v>240</v>
      </c>
      <c r="AH73" s="53">
        <f t="shared" si="4"/>
        <v>1</v>
      </c>
      <c r="AI73" s="18"/>
      <c r="AJ73" s="18" t="s">
        <v>2450</v>
      </c>
      <c r="AN73" s="18"/>
      <c r="AO73" s="18"/>
      <c r="AP73" s="18"/>
      <c r="AQ73" s="18"/>
    </row>
    <row r="74" spans="1:43" ht="24" x14ac:dyDescent="0.15">
      <c r="A74" s="45" t="str">
        <f t="shared" si="5"/>
        <v>Y-241</v>
      </c>
      <c r="B74" s="46"/>
      <c r="C74" s="47">
        <v>3001053403</v>
      </c>
      <c r="D74" s="48" t="s">
        <v>259</v>
      </c>
      <c r="E74" s="49" t="s">
        <v>260</v>
      </c>
      <c r="F74" s="50" t="s">
        <v>265</v>
      </c>
      <c r="G74" s="17" t="s">
        <v>42</v>
      </c>
      <c r="H74" s="18">
        <v>73</v>
      </c>
      <c r="I74" s="18">
        <v>68</v>
      </c>
      <c r="J74" s="23">
        <v>40</v>
      </c>
      <c r="K74" s="39"/>
      <c r="M74" s="17">
        <v>0</v>
      </c>
      <c r="N74" s="17" t="s">
        <v>262</v>
      </c>
      <c r="P74" s="17">
        <v>1</v>
      </c>
      <c r="Q74" s="19" t="e">
        <f>VLOOKUP(テーブル13[[#This Row],[雑誌書誌ID]],[1]総_所蔵!$A$2:$E$17133,5,FALSE)</f>
        <v>#N/A</v>
      </c>
      <c r="R74" s="19" t="e">
        <f>VLOOKUP(テーブル13[[#This Row],[雑誌書誌ID]],[1]総_所蔵!$A$2:$E$17133,4,FALSE)</f>
        <v>#N/A</v>
      </c>
      <c r="S74" s="17">
        <v>1</v>
      </c>
      <c r="T74" s="17">
        <v>0</v>
      </c>
      <c r="U74" s="17"/>
      <c r="V74" s="19" t="e">
        <f>VLOOKUP(テーブル13[[#This Row],[雑誌書誌ID]],[1]総_所蔵!$A$2:$E$17133,2,FALSE)</f>
        <v>#N/A</v>
      </c>
      <c r="W74" s="19" t="e">
        <f>VLOOKUP(テーブル13[[#This Row],[雑誌書誌ID]],[1]総_所蔵!$A$2:$E$17133,3,FALSE)</f>
        <v>#N/A</v>
      </c>
      <c r="X74" s="17" t="s">
        <v>263</v>
      </c>
      <c r="Y74" s="17">
        <v>1090371</v>
      </c>
      <c r="AA74" s="17"/>
      <c r="AB74" s="17"/>
      <c r="AC74" s="17"/>
      <c r="AD74" s="42"/>
      <c r="AE74" s="17"/>
      <c r="AF74" s="26"/>
      <c r="AG74" s="51">
        <f t="shared" si="6"/>
        <v>241</v>
      </c>
      <c r="AH74" s="52">
        <f t="shared" si="4"/>
        <v>0</v>
      </c>
      <c r="AI74" s="18"/>
      <c r="AN74" s="18"/>
      <c r="AO74" s="18"/>
      <c r="AP74" s="18"/>
      <c r="AQ74" s="18"/>
    </row>
    <row r="75" spans="1:43" ht="36" x14ac:dyDescent="0.15">
      <c r="A75" s="45" t="str">
        <f t="shared" si="5"/>
        <v>Y-241</v>
      </c>
      <c r="B75" s="46"/>
      <c r="C75" s="47">
        <v>3002001873</v>
      </c>
      <c r="D75" s="48" t="s">
        <v>266</v>
      </c>
      <c r="E75" s="49" t="s">
        <v>267</v>
      </c>
      <c r="F75" s="50" t="s">
        <v>2482</v>
      </c>
      <c r="G75" s="17" t="s">
        <v>42</v>
      </c>
      <c r="H75" s="18">
        <v>74</v>
      </c>
      <c r="I75" s="18">
        <v>69</v>
      </c>
      <c r="J75" s="23">
        <v>40</v>
      </c>
      <c r="K75" s="39" t="s">
        <v>35</v>
      </c>
      <c r="M75" s="17"/>
      <c r="N75" s="17"/>
      <c r="P75" s="17">
        <v>1</v>
      </c>
      <c r="Q75" s="19" t="e">
        <f>VLOOKUP(テーブル13[[#This Row],[雑誌書誌ID]],[1]総_所蔵!$A$2:$E$17133,5,FALSE)</f>
        <v>#N/A</v>
      </c>
      <c r="R75" s="19" t="e">
        <f>VLOOKUP(テーブル13[[#This Row],[雑誌書誌ID]],[1]総_所蔵!$A$2:$E$17133,4,FALSE)</f>
        <v>#N/A</v>
      </c>
      <c r="S75" s="17">
        <v>1</v>
      </c>
      <c r="T75" s="17">
        <v>0</v>
      </c>
      <c r="U75" s="17"/>
      <c r="V75" s="19" t="e">
        <f>VLOOKUP(テーブル13[[#This Row],[雑誌書誌ID]],[1]総_所蔵!$A$2:$E$17133,2,FALSE)</f>
        <v>#N/A</v>
      </c>
      <c r="W75" s="19" t="e">
        <f>VLOOKUP(テーブル13[[#This Row],[雑誌書誌ID]],[1]総_所蔵!$A$2:$E$17133,3,FALSE)</f>
        <v>#N/A</v>
      </c>
      <c r="X75" s="17" t="s">
        <v>268</v>
      </c>
      <c r="Y75" s="17">
        <v>1090371</v>
      </c>
      <c r="AA75" s="17"/>
      <c r="AB75" s="17"/>
      <c r="AC75" s="17"/>
      <c r="AD75" s="42" t="s">
        <v>269</v>
      </c>
      <c r="AE75" s="17"/>
      <c r="AF75" s="26"/>
      <c r="AG75" s="51">
        <f t="shared" si="6"/>
        <v>241</v>
      </c>
      <c r="AH75" s="53">
        <f t="shared" si="4"/>
        <v>1</v>
      </c>
      <c r="AI75" s="18"/>
      <c r="AJ75" s="18" t="s">
        <v>2455</v>
      </c>
      <c r="AN75" s="18"/>
      <c r="AO75" s="18"/>
      <c r="AP75" s="18"/>
      <c r="AQ75" s="18"/>
    </row>
    <row r="76" spans="1:43" ht="36" x14ac:dyDescent="0.15">
      <c r="A76" s="45" t="str">
        <f t="shared" si="5"/>
        <v>Y-242</v>
      </c>
      <c r="B76" s="46"/>
      <c r="C76" s="47">
        <v>3001056423</v>
      </c>
      <c r="D76" s="62" t="s">
        <v>270</v>
      </c>
      <c r="E76" s="63" t="s">
        <v>271</v>
      </c>
      <c r="F76" s="64" t="s">
        <v>272</v>
      </c>
      <c r="G76" s="27" t="s">
        <v>158</v>
      </c>
      <c r="H76" s="18">
        <v>75</v>
      </c>
      <c r="I76" s="18">
        <v>70</v>
      </c>
      <c r="J76" s="23">
        <v>41</v>
      </c>
      <c r="K76" s="65" t="s">
        <v>35</v>
      </c>
      <c r="L76" s="19"/>
      <c r="M76" s="66">
        <v>1</v>
      </c>
      <c r="N76" s="27" t="s">
        <v>273</v>
      </c>
      <c r="O76" s="19"/>
      <c r="P76" s="17">
        <v>1</v>
      </c>
      <c r="Q76" s="56" t="str">
        <f>VLOOKUP(テーブル13[[#This Row],[雑誌書誌ID]],[1]総_所蔵!$A$2:$E$17133,5,FALSE)</f>
        <v>27-50,54-55</v>
      </c>
      <c r="R76" s="56" t="str">
        <f>VLOOKUP(テーブル13[[#This Row],[雑誌書誌ID]],[1]総_所蔵!$A$2:$E$17133,4,FALSE)</f>
        <v>1961-1990</v>
      </c>
      <c r="S76" s="59">
        <v>1</v>
      </c>
      <c r="T76" s="19" t="s">
        <v>245</v>
      </c>
      <c r="U76" s="19"/>
      <c r="V76" s="19">
        <f>VLOOKUP(テーブル13[[#This Row],[雑誌書誌ID]],[1]総_所蔵!$A$2:$E$17133,2,FALSE)</f>
        <v>1030000</v>
      </c>
      <c r="W76" s="19" t="str">
        <f>VLOOKUP(テーブル13[[#This Row],[雑誌書誌ID]],[1]総_所蔵!$A$2:$E$17133,3,FALSE)</f>
        <v>総合図</v>
      </c>
      <c r="X76" s="19" t="s">
        <v>274</v>
      </c>
      <c r="Y76" s="19">
        <v>1090371</v>
      </c>
      <c r="Z76" s="19">
        <v>85</v>
      </c>
      <c r="AA76" s="19">
        <v>3</v>
      </c>
      <c r="AB76" s="19">
        <v>66</v>
      </c>
      <c r="AC76" s="19">
        <f>Z76*AA76+AB76</f>
        <v>321</v>
      </c>
      <c r="AD76" s="58" t="s">
        <v>275</v>
      </c>
      <c r="AE76" s="60" t="s">
        <v>276</v>
      </c>
      <c r="AF76" s="26"/>
      <c r="AG76" s="51">
        <f t="shared" si="6"/>
        <v>242</v>
      </c>
      <c r="AH76" s="53">
        <f t="shared" si="4"/>
        <v>1</v>
      </c>
      <c r="AI76" s="18"/>
      <c r="AJ76" s="18" t="s">
        <v>2454</v>
      </c>
      <c r="AN76" s="18"/>
      <c r="AO76" s="18"/>
      <c r="AP76" s="18"/>
      <c r="AQ76" s="18"/>
    </row>
    <row r="77" spans="1:43" ht="36" x14ac:dyDescent="0.15">
      <c r="A77" s="45" t="str">
        <f t="shared" si="5"/>
        <v>Y-243</v>
      </c>
      <c r="B77" s="46"/>
      <c r="C77" s="47">
        <v>3001056423</v>
      </c>
      <c r="D77" s="62" t="s">
        <v>270</v>
      </c>
      <c r="E77" s="63" t="s">
        <v>271</v>
      </c>
      <c r="F77" s="64" t="s">
        <v>277</v>
      </c>
      <c r="G77" s="27" t="s">
        <v>158</v>
      </c>
      <c r="H77" s="18">
        <v>76</v>
      </c>
      <c r="I77" s="18">
        <v>71</v>
      </c>
      <c r="J77" s="23">
        <v>42</v>
      </c>
      <c r="K77" s="65"/>
      <c r="L77" s="19"/>
      <c r="M77" s="66">
        <v>1</v>
      </c>
      <c r="N77" s="27" t="s">
        <v>273</v>
      </c>
      <c r="O77" s="19"/>
      <c r="P77" s="18">
        <v>1</v>
      </c>
      <c r="Q77" s="56" t="s">
        <v>278</v>
      </c>
      <c r="R77" s="56" t="s">
        <v>124</v>
      </c>
      <c r="S77" s="57">
        <v>1</v>
      </c>
      <c r="T77" s="19" t="s">
        <v>245</v>
      </c>
      <c r="U77" s="19"/>
      <c r="V77" s="57">
        <v>1030000</v>
      </c>
      <c r="W77" s="19" t="s">
        <v>125</v>
      </c>
      <c r="X77" s="19" t="s">
        <v>274</v>
      </c>
      <c r="Y77" s="19">
        <v>1090371</v>
      </c>
      <c r="Z77" s="19">
        <v>85</v>
      </c>
      <c r="AA77" s="19">
        <v>3</v>
      </c>
      <c r="AB77" s="19">
        <v>66</v>
      </c>
      <c r="AC77" s="19">
        <v>321</v>
      </c>
      <c r="AD77" s="58"/>
      <c r="AE77" s="60" t="s">
        <v>279</v>
      </c>
      <c r="AF77" s="26"/>
      <c r="AG77" s="51">
        <f t="shared" si="6"/>
        <v>243</v>
      </c>
      <c r="AH77" s="53">
        <f t="shared" si="4"/>
        <v>1</v>
      </c>
      <c r="AI77" s="18"/>
      <c r="AN77" s="18"/>
      <c r="AO77" s="18"/>
      <c r="AP77" s="18"/>
      <c r="AQ77" s="18"/>
    </row>
    <row r="78" spans="1:43" ht="36" x14ac:dyDescent="0.15">
      <c r="A78" s="45" t="str">
        <f t="shared" si="5"/>
        <v>Y-244</v>
      </c>
      <c r="B78" s="46"/>
      <c r="C78" s="47">
        <v>3001056423</v>
      </c>
      <c r="D78" s="62" t="s">
        <v>270</v>
      </c>
      <c r="E78" s="63" t="s">
        <v>271</v>
      </c>
      <c r="F78" s="64" t="s">
        <v>280</v>
      </c>
      <c r="G78" s="27" t="s">
        <v>158</v>
      </c>
      <c r="H78" s="18">
        <v>77</v>
      </c>
      <c r="I78" s="18">
        <v>72</v>
      </c>
      <c r="J78" s="23">
        <v>43</v>
      </c>
      <c r="K78" s="65"/>
      <c r="L78" s="19"/>
      <c r="M78" s="66">
        <v>1</v>
      </c>
      <c r="N78" s="27" t="s">
        <v>273</v>
      </c>
      <c r="O78" s="19"/>
      <c r="P78" s="18">
        <v>1</v>
      </c>
      <c r="Q78" s="56" t="s">
        <v>278</v>
      </c>
      <c r="R78" s="56" t="s">
        <v>124</v>
      </c>
      <c r="S78" s="57">
        <v>1</v>
      </c>
      <c r="T78" s="19" t="s">
        <v>245</v>
      </c>
      <c r="U78" s="19"/>
      <c r="V78" s="57">
        <v>1030000</v>
      </c>
      <c r="W78" s="19" t="s">
        <v>125</v>
      </c>
      <c r="X78" s="19" t="s">
        <v>274</v>
      </c>
      <c r="Y78" s="19">
        <v>1090371</v>
      </c>
      <c r="Z78" s="19">
        <v>85</v>
      </c>
      <c r="AA78" s="19">
        <v>3</v>
      </c>
      <c r="AB78" s="19">
        <v>66</v>
      </c>
      <c r="AC78" s="19">
        <v>321</v>
      </c>
      <c r="AD78" s="58"/>
      <c r="AE78" s="60" t="s">
        <v>279</v>
      </c>
      <c r="AF78" s="26"/>
      <c r="AG78" s="51">
        <f t="shared" si="6"/>
        <v>244</v>
      </c>
      <c r="AH78" s="52">
        <f t="shared" si="4"/>
        <v>0</v>
      </c>
      <c r="AI78" s="18"/>
      <c r="AN78" s="18"/>
      <c r="AO78" s="18"/>
      <c r="AP78" s="18"/>
      <c r="AQ78" s="18"/>
    </row>
    <row r="79" spans="1:43" ht="36" x14ac:dyDescent="0.15">
      <c r="A79" s="45" t="str">
        <f t="shared" si="5"/>
        <v>Y-244</v>
      </c>
      <c r="B79" s="46"/>
      <c r="C79" s="47">
        <v>3002106348</v>
      </c>
      <c r="D79" s="62" t="s">
        <v>281</v>
      </c>
      <c r="E79" s="63" t="s">
        <v>282</v>
      </c>
      <c r="F79" s="64" t="s">
        <v>283</v>
      </c>
      <c r="G79" s="27" t="s">
        <v>158</v>
      </c>
      <c r="H79" s="18">
        <v>78</v>
      </c>
      <c r="I79" s="18">
        <v>73</v>
      </c>
      <c r="J79" s="23">
        <v>43</v>
      </c>
      <c r="K79" s="65" t="s">
        <v>35</v>
      </c>
      <c r="L79" s="19"/>
      <c r="M79" s="66">
        <v>1</v>
      </c>
      <c r="N79" s="27" t="s">
        <v>284</v>
      </c>
      <c r="O79" s="19"/>
      <c r="P79" s="18">
        <v>1</v>
      </c>
      <c r="Q79" s="56" t="e">
        <v>#N/A</v>
      </c>
      <c r="R79" s="56" t="e">
        <v>#N/A</v>
      </c>
      <c r="S79" s="57">
        <v>1</v>
      </c>
      <c r="T79" s="19">
        <v>0</v>
      </c>
      <c r="U79" s="19"/>
      <c r="V79" s="57" t="e">
        <v>#N/A</v>
      </c>
      <c r="W79" s="19" t="e">
        <v>#N/A</v>
      </c>
      <c r="X79" s="19" t="s">
        <v>285</v>
      </c>
      <c r="Y79" s="19">
        <v>1090371</v>
      </c>
      <c r="Z79" s="19">
        <v>85</v>
      </c>
      <c r="AA79" s="19"/>
      <c r="AB79" s="19">
        <v>37</v>
      </c>
      <c r="AC79" s="19">
        <v>37</v>
      </c>
      <c r="AD79" s="58" t="s">
        <v>286</v>
      </c>
      <c r="AE79" s="60"/>
      <c r="AF79" s="26"/>
      <c r="AG79" s="51">
        <f t="shared" si="6"/>
        <v>244</v>
      </c>
      <c r="AH79" s="53">
        <f t="shared" si="4"/>
        <v>1</v>
      </c>
      <c r="AI79" s="18"/>
      <c r="AJ79" s="18" t="s">
        <v>2450</v>
      </c>
      <c r="AN79" s="18"/>
      <c r="AO79" s="18"/>
      <c r="AP79" s="18"/>
      <c r="AQ79" s="18"/>
    </row>
    <row r="80" spans="1:43" ht="36" x14ac:dyDescent="0.15">
      <c r="A80" s="45" t="str">
        <f t="shared" si="5"/>
        <v>Y-245</v>
      </c>
      <c r="B80" s="46"/>
      <c r="C80" s="47">
        <v>3002106348</v>
      </c>
      <c r="D80" s="62" t="s">
        <v>281</v>
      </c>
      <c r="E80" s="63" t="s">
        <v>282</v>
      </c>
      <c r="F80" s="64" t="s">
        <v>287</v>
      </c>
      <c r="G80" s="27" t="s">
        <v>158</v>
      </c>
      <c r="H80" s="18">
        <v>79</v>
      </c>
      <c r="I80" s="18">
        <v>74</v>
      </c>
      <c r="J80" s="23">
        <v>44</v>
      </c>
      <c r="K80" s="65"/>
      <c r="L80" s="19"/>
      <c r="M80" s="66">
        <v>1</v>
      </c>
      <c r="N80" s="27" t="s">
        <v>284</v>
      </c>
      <c r="O80" s="19"/>
      <c r="P80" s="17">
        <v>1</v>
      </c>
      <c r="Q80" s="19" t="e">
        <f>VLOOKUP(テーブル13[[#This Row],[雑誌書誌ID]],[1]総_所蔵!$A$2:$E$17133,5,FALSE)</f>
        <v>#N/A</v>
      </c>
      <c r="R80" s="19" t="e">
        <f>VLOOKUP(テーブル13[[#This Row],[雑誌書誌ID]],[1]総_所蔵!$A$2:$E$17133,4,FALSE)</f>
        <v>#N/A</v>
      </c>
      <c r="S80" s="17">
        <v>1</v>
      </c>
      <c r="T80" s="19">
        <v>0</v>
      </c>
      <c r="U80" s="19"/>
      <c r="V80" s="19" t="e">
        <f>VLOOKUP(テーブル13[[#This Row],[雑誌書誌ID]],[1]総_所蔵!$A$2:$E$17133,2,FALSE)</f>
        <v>#N/A</v>
      </c>
      <c r="W80" s="19" t="e">
        <f>VLOOKUP(テーブル13[[#This Row],[雑誌書誌ID]],[1]総_所蔵!$A$2:$E$17133,3,FALSE)</f>
        <v>#N/A</v>
      </c>
      <c r="X80" s="19" t="s">
        <v>285</v>
      </c>
      <c r="Y80" s="19">
        <v>1090371</v>
      </c>
      <c r="Z80" s="19">
        <v>85</v>
      </c>
      <c r="AA80" s="19"/>
      <c r="AB80" s="19">
        <v>37</v>
      </c>
      <c r="AC80" s="19">
        <f>Z80*AA80+AB80</f>
        <v>37</v>
      </c>
      <c r="AD80" s="58"/>
      <c r="AE80" s="17"/>
      <c r="AF80" s="26"/>
      <c r="AG80" s="51">
        <f t="shared" si="6"/>
        <v>245</v>
      </c>
      <c r="AH80" s="52">
        <f t="shared" si="4"/>
        <v>0</v>
      </c>
      <c r="AI80" s="18"/>
      <c r="AN80" s="18"/>
      <c r="AO80" s="18"/>
      <c r="AP80" s="18"/>
      <c r="AQ80" s="18"/>
    </row>
    <row r="81" spans="1:43" ht="48" x14ac:dyDescent="0.15">
      <c r="A81" s="45" t="str">
        <f t="shared" si="5"/>
        <v>Y-245</v>
      </c>
      <c r="B81" s="46"/>
      <c r="C81" s="47">
        <v>3001081794</v>
      </c>
      <c r="D81" s="48" t="s">
        <v>288</v>
      </c>
      <c r="E81" s="49" t="s">
        <v>289</v>
      </c>
      <c r="F81" s="50" t="s">
        <v>106</v>
      </c>
      <c r="G81" s="17" t="s">
        <v>42</v>
      </c>
      <c r="H81" s="18">
        <v>80</v>
      </c>
      <c r="I81" s="18">
        <v>75</v>
      </c>
      <c r="J81" s="23">
        <v>44</v>
      </c>
      <c r="K81" s="39" t="s">
        <v>35</v>
      </c>
      <c r="M81" s="17"/>
      <c r="N81" s="17"/>
      <c r="P81" s="17">
        <v>1</v>
      </c>
      <c r="Q81" s="19" t="e">
        <f>VLOOKUP(テーブル13[[#This Row],[雑誌書誌ID]],[1]総_所蔵!$A$2:$E$17133,5,FALSE)</f>
        <v>#N/A</v>
      </c>
      <c r="R81" s="19" t="e">
        <f>VLOOKUP(テーブル13[[#This Row],[雑誌書誌ID]],[1]総_所蔵!$A$2:$E$17133,4,FALSE)</f>
        <v>#N/A</v>
      </c>
      <c r="S81" s="17">
        <v>1</v>
      </c>
      <c r="T81" s="17">
        <v>0</v>
      </c>
      <c r="U81" s="17"/>
      <c r="V81" s="19" t="e">
        <f>VLOOKUP(テーブル13[[#This Row],[雑誌書誌ID]],[1]総_所蔵!$A$2:$E$17133,2,FALSE)</f>
        <v>#N/A</v>
      </c>
      <c r="W81" s="19" t="e">
        <f>VLOOKUP(テーブル13[[#This Row],[雑誌書誌ID]],[1]総_所蔵!$A$2:$E$17133,3,FALSE)</f>
        <v>#N/A</v>
      </c>
      <c r="X81" s="17" t="s">
        <v>290</v>
      </c>
      <c r="Y81" s="17">
        <v>1090371</v>
      </c>
      <c r="AA81" s="17"/>
      <c r="AB81" s="17"/>
      <c r="AC81" s="17"/>
      <c r="AD81" s="42" t="s">
        <v>106</v>
      </c>
      <c r="AE81" s="17"/>
      <c r="AF81" s="26"/>
      <c r="AG81" s="51">
        <f t="shared" si="6"/>
        <v>245</v>
      </c>
      <c r="AH81" s="52">
        <f t="shared" si="4"/>
        <v>0</v>
      </c>
      <c r="AI81" s="18"/>
      <c r="AJ81" s="18" t="s">
        <v>2450</v>
      </c>
      <c r="AN81" s="18"/>
      <c r="AO81" s="18"/>
      <c r="AP81" s="18"/>
      <c r="AQ81" s="18"/>
    </row>
    <row r="82" spans="1:43" ht="48" x14ac:dyDescent="0.15">
      <c r="A82" s="45" t="str">
        <f t="shared" si="5"/>
        <v>Y-245</v>
      </c>
      <c r="B82" s="46"/>
      <c r="C82" s="47">
        <v>3001053050</v>
      </c>
      <c r="D82" s="48" t="s">
        <v>291</v>
      </c>
      <c r="E82" s="49" t="s">
        <v>292</v>
      </c>
      <c r="F82" s="50" t="s">
        <v>293</v>
      </c>
      <c r="G82" s="17" t="s">
        <v>42</v>
      </c>
      <c r="H82" s="18">
        <v>81</v>
      </c>
      <c r="I82" s="18">
        <v>76</v>
      </c>
      <c r="J82" s="23">
        <v>44</v>
      </c>
      <c r="K82" s="39" t="s">
        <v>35</v>
      </c>
      <c r="M82" s="17"/>
      <c r="N82" s="17"/>
      <c r="P82" s="17">
        <v>1</v>
      </c>
      <c r="Q82" s="19" t="e">
        <f>VLOOKUP(テーブル13[[#This Row],[雑誌書誌ID]],[1]総_所蔵!$A$2:$E$17133,5,FALSE)</f>
        <v>#N/A</v>
      </c>
      <c r="R82" s="19" t="e">
        <f>VLOOKUP(テーブル13[[#This Row],[雑誌書誌ID]],[1]総_所蔵!$A$2:$E$17133,4,FALSE)</f>
        <v>#N/A</v>
      </c>
      <c r="S82" s="17">
        <v>1</v>
      </c>
      <c r="T82" s="17">
        <v>0</v>
      </c>
      <c r="U82" s="17"/>
      <c r="V82" s="19" t="e">
        <f>VLOOKUP(テーブル13[[#This Row],[雑誌書誌ID]],[1]総_所蔵!$A$2:$E$17133,2,FALSE)</f>
        <v>#N/A</v>
      </c>
      <c r="W82" s="19" t="e">
        <f>VLOOKUP(テーブル13[[#This Row],[雑誌書誌ID]],[1]総_所蔵!$A$2:$E$17133,3,FALSE)</f>
        <v>#N/A</v>
      </c>
      <c r="X82" s="17" t="s">
        <v>290</v>
      </c>
      <c r="Y82" s="17">
        <v>1090371</v>
      </c>
      <c r="AA82" s="17"/>
      <c r="AB82" s="17"/>
      <c r="AC82" s="17"/>
      <c r="AD82" s="42" t="s">
        <v>293</v>
      </c>
      <c r="AE82" s="17"/>
      <c r="AF82" s="26"/>
      <c r="AG82" s="51">
        <f t="shared" si="6"/>
        <v>245</v>
      </c>
      <c r="AH82" s="52">
        <f t="shared" si="4"/>
        <v>0</v>
      </c>
      <c r="AI82" s="18"/>
      <c r="AJ82" s="18" t="s">
        <v>2450</v>
      </c>
      <c r="AN82" s="18"/>
      <c r="AO82" s="18"/>
      <c r="AP82" s="18"/>
      <c r="AQ82" s="18"/>
    </row>
    <row r="83" spans="1:43" ht="36" x14ac:dyDescent="0.15">
      <c r="A83" s="45" t="str">
        <f t="shared" si="5"/>
        <v>Y-245</v>
      </c>
      <c r="B83" s="46"/>
      <c r="C83" s="47">
        <v>3001056564</v>
      </c>
      <c r="D83" s="48" t="s">
        <v>294</v>
      </c>
      <c r="E83" s="49" t="s">
        <v>295</v>
      </c>
      <c r="F83" s="50" t="s">
        <v>296</v>
      </c>
      <c r="G83" s="17" t="s">
        <v>42</v>
      </c>
      <c r="H83" s="18">
        <v>82</v>
      </c>
      <c r="I83" s="18">
        <v>77</v>
      </c>
      <c r="J83" s="23">
        <v>44</v>
      </c>
      <c r="K83" s="39" t="s">
        <v>35</v>
      </c>
      <c r="M83" s="17"/>
      <c r="N83" s="17"/>
      <c r="P83" s="17">
        <v>1</v>
      </c>
      <c r="Q83" s="19" t="e">
        <f>VLOOKUP(テーブル13[[#This Row],[雑誌書誌ID]],[1]総_所蔵!$A$2:$E$17133,5,FALSE)</f>
        <v>#N/A</v>
      </c>
      <c r="R83" s="19" t="e">
        <f>VLOOKUP(テーブル13[[#This Row],[雑誌書誌ID]],[1]総_所蔵!$A$2:$E$17133,4,FALSE)</f>
        <v>#N/A</v>
      </c>
      <c r="S83" s="17">
        <v>1</v>
      </c>
      <c r="T83" s="17">
        <v>0</v>
      </c>
      <c r="U83" s="17"/>
      <c r="V83" s="19" t="e">
        <f>VLOOKUP(テーブル13[[#This Row],[雑誌書誌ID]],[1]総_所蔵!$A$2:$E$17133,2,FALSE)</f>
        <v>#N/A</v>
      </c>
      <c r="W83" s="19" t="e">
        <f>VLOOKUP(テーブル13[[#This Row],[雑誌書誌ID]],[1]総_所蔵!$A$2:$E$17133,3,FALSE)</f>
        <v>#N/A</v>
      </c>
      <c r="X83" s="17" t="s">
        <v>297</v>
      </c>
      <c r="Y83" s="17">
        <v>1090371</v>
      </c>
      <c r="AA83" s="17"/>
      <c r="AB83" s="17"/>
      <c r="AC83" s="17"/>
      <c r="AD83" s="42" t="s">
        <v>296</v>
      </c>
      <c r="AE83" s="17"/>
      <c r="AF83" s="26"/>
      <c r="AG83" s="51">
        <f t="shared" si="6"/>
        <v>245</v>
      </c>
      <c r="AH83" s="53">
        <f t="shared" si="4"/>
        <v>1</v>
      </c>
      <c r="AI83" s="18"/>
      <c r="AJ83" s="18" t="s">
        <v>2450</v>
      </c>
      <c r="AN83" s="18"/>
      <c r="AO83" s="18"/>
      <c r="AP83" s="18"/>
      <c r="AQ83" s="18"/>
    </row>
    <row r="84" spans="1:43" ht="36" x14ac:dyDescent="0.15">
      <c r="A84" s="45" t="str">
        <f t="shared" si="5"/>
        <v>Y-246</v>
      </c>
      <c r="B84" s="46"/>
      <c r="C84" s="47">
        <v>3002100345</v>
      </c>
      <c r="D84" s="35" t="s">
        <v>298</v>
      </c>
      <c r="E84" s="54" t="s">
        <v>299</v>
      </c>
      <c r="F84" s="55" t="s">
        <v>300</v>
      </c>
      <c r="G84" s="27" t="s">
        <v>42</v>
      </c>
      <c r="H84" s="18">
        <v>83</v>
      </c>
      <c r="I84" s="18">
        <v>78</v>
      </c>
      <c r="J84" s="23">
        <v>45</v>
      </c>
      <c r="K84" s="74" t="s">
        <v>301</v>
      </c>
      <c r="L84" s="18"/>
      <c r="M84" s="18"/>
      <c r="O84" s="18"/>
      <c r="P84" s="18">
        <v>1</v>
      </c>
      <c r="Q84" s="56" t="e">
        <v>#N/A</v>
      </c>
      <c r="R84" s="56" t="e">
        <v>#N/A</v>
      </c>
      <c r="S84" s="57">
        <v>1</v>
      </c>
      <c r="T84" s="18">
        <v>0</v>
      </c>
      <c r="V84" s="57" t="e">
        <v>#N/A</v>
      </c>
      <c r="W84" s="19" t="e">
        <v>#N/A</v>
      </c>
      <c r="X84" s="19" t="s">
        <v>302</v>
      </c>
      <c r="Y84" s="19">
        <v>1090370</v>
      </c>
      <c r="Z84" s="19"/>
      <c r="AA84" s="19"/>
      <c r="AB84" s="19"/>
      <c r="AC84" s="19"/>
      <c r="AD84" s="58" t="s">
        <v>303</v>
      </c>
      <c r="AE84" s="17"/>
      <c r="AF84" s="26"/>
      <c r="AG84" s="51">
        <f t="shared" si="6"/>
        <v>246</v>
      </c>
      <c r="AH84" s="53">
        <f t="shared" si="4"/>
        <v>1</v>
      </c>
      <c r="AI84" s="18"/>
      <c r="AJ84" s="18" t="s">
        <v>2450</v>
      </c>
      <c r="AN84" s="18"/>
      <c r="AO84" s="18"/>
      <c r="AP84" s="18"/>
      <c r="AQ84" s="18"/>
    </row>
    <row r="85" spans="1:43" ht="36" x14ac:dyDescent="0.15">
      <c r="A85" s="45" t="str">
        <f t="shared" si="5"/>
        <v>Y-247</v>
      </c>
      <c r="B85" s="46"/>
      <c r="C85" s="47">
        <v>3002100345</v>
      </c>
      <c r="D85" s="48" t="s">
        <v>298</v>
      </c>
      <c r="E85" s="49" t="s">
        <v>299</v>
      </c>
      <c r="F85" s="50" t="s">
        <v>304</v>
      </c>
      <c r="G85" s="17" t="s">
        <v>42</v>
      </c>
      <c r="H85" s="18">
        <v>84</v>
      </c>
      <c r="I85" s="18">
        <v>79</v>
      </c>
      <c r="J85" s="23">
        <v>46</v>
      </c>
      <c r="K85" s="74"/>
      <c r="M85" s="17"/>
      <c r="N85" s="17"/>
      <c r="P85" s="17">
        <v>1</v>
      </c>
      <c r="Q85" s="19" t="e">
        <f>VLOOKUP(テーブル13[[#This Row],[雑誌書誌ID]],[1]総_所蔵!$A$2:$E$17133,5,FALSE)</f>
        <v>#N/A</v>
      </c>
      <c r="R85" s="19" t="e">
        <f>VLOOKUP(テーブル13[[#This Row],[雑誌書誌ID]],[1]総_所蔵!$A$2:$E$17133,4,FALSE)</f>
        <v>#N/A</v>
      </c>
      <c r="S85" s="17">
        <v>1</v>
      </c>
      <c r="T85" s="17">
        <v>0</v>
      </c>
      <c r="U85" s="17"/>
      <c r="V85" s="19" t="e">
        <f>VLOOKUP(テーブル13[[#This Row],[雑誌書誌ID]],[1]総_所蔵!$A$2:$E$17133,2,FALSE)</f>
        <v>#N/A</v>
      </c>
      <c r="W85" s="19" t="e">
        <f>VLOOKUP(テーブル13[[#This Row],[雑誌書誌ID]],[1]総_所蔵!$A$2:$E$17133,3,FALSE)</f>
        <v>#N/A</v>
      </c>
      <c r="X85" s="17" t="s">
        <v>302</v>
      </c>
      <c r="Y85" s="17">
        <v>1090370</v>
      </c>
      <c r="AA85" s="17"/>
      <c r="AB85" s="17"/>
      <c r="AC85" s="17"/>
      <c r="AD85" s="42"/>
      <c r="AE85" s="17"/>
      <c r="AF85" s="26"/>
      <c r="AG85" s="51">
        <f t="shared" si="6"/>
        <v>247</v>
      </c>
      <c r="AH85" s="52">
        <f t="shared" si="4"/>
        <v>0</v>
      </c>
      <c r="AI85" s="18"/>
      <c r="AN85" s="18"/>
      <c r="AO85" s="18"/>
      <c r="AP85" s="18"/>
      <c r="AQ85" s="18"/>
    </row>
    <row r="86" spans="1:43" ht="36" x14ac:dyDescent="0.15">
      <c r="A86" s="45" t="str">
        <f t="shared" si="5"/>
        <v>Y-247</v>
      </c>
      <c r="B86" s="46"/>
      <c r="C86" s="47">
        <v>3002002009</v>
      </c>
      <c r="D86" s="48" t="s">
        <v>305</v>
      </c>
      <c r="E86" s="49" t="s">
        <v>306</v>
      </c>
      <c r="F86" s="50" t="s">
        <v>307</v>
      </c>
      <c r="G86" s="17" t="s">
        <v>42</v>
      </c>
      <c r="H86" s="18">
        <v>85</v>
      </c>
      <c r="I86" s="18">
        <v>80</v>
      </c>
      <c r="J86" s="23">
        <v>46</v>
      </c>
      <c r="K86" s="39" t="s">
        <v>35</v>
      </c>
      <c r="M86" s="17"/>
      <c r="N86" s="17"/>
      <c r="P86" s="17">
        <v>1</v>
      </c>
      <c r="Q86" s="19" t="e">
        <f>VLOOKUP(テーブル13[[#This Row],[雑誌書誌ID]],[1]総_所蔵!$A$2:$E$17133,5,FALSE)</f>
        <v>#N/A</v>
      </c>
      <c r="R86" s="19" t="e">
        <f>VLOOKUP(テーブル13[[#This Row],[雑誌書誌ID]],[1]総_所蔵!$A$2:$E$17133,4,FALSE)</f>
        <v>#N/A</v>
      </c>
      <c r="S86" s="17">
        <v>1</v>
      </c>
      <c r="T86" s="17">
        <v>0</v>
      </c>
      <c r="U86" s="17"/>
      <c r="V86" s="19" t="e">
        <f>VLOOKUP(テーブル13[[#This Row],[雑誌書誌ID]],[1]総_所蔵!$A$2:$E$17133,2,FALSE)</f>
        <v>#N/A</v>
      </c>
      <c r="W86" s="19" t="e">
        <f>VLOOKUP(テーブル13[[#This Row],[雑誌書誌ID]],[1]総_所蔵!$A$2:$E$17133,3,FALSE)</f>
        <v>#N/A</v>
      </c>
      <c r="X86" s="17" t="s">
        <v>308</v>
      </c>
      <c r="Y86" s="17">
        <v>1090371</v>
      </c>
      <c r="AA86" s="17"/>
      <c r="AB86" s="17"/>
      <c r="AC86" s="17"/>
      <c r="AD86" s="42" t="s">
        <v>309</v>
      </c>
      <c r="AE86" s="17"/>
      <c r="AF86" s="26"/>
      <c r="AG86" s="51">
        <f t="shared" si="6"/>
        <v>247</v>
      </c>
      <c r="AH86" s="53">
        <f t="shared" si="4"/>
        <v>1</v>
      </c>
      <c r="AI86" s="18"/>
      <c r="AJ86" s="18" t="s">
        <v>2450</v>
      </c>
      <c r="AN86" s="18"/>
      <c r="AO86" s="18"/>
      <c r="AP86" s="18"/>
      <c r="AQ86" s="18"/>
    </row>
    <row r="87" spans="1:43" ht="48" x14ac:dyDescent="0.15">
      <c r="A87" s="45" t="str">
        <f t="shared" si="5"/>
        <v>Y-248</v>
      </c>
      <c r="B87" s="46"/>
      <c r="C87" s="47">
        <v>3002002008</v>
      </c>
      <c r="D87" s="48" t="s">
        <v>310</v>
      </c>
      <c r="E87" s="49" t="s">
        <v>311</v>
      </c>
      <c r="F87" s="50" t="s">
        <v>68</v>
      </c>
      <c r="G87" s="17" t="s">
        <v>42</v>
      </c>
      <c r="H87" s="18">
        <v>86</v>
      </c>
      <c r="I87" s="18">
        <v>81</v>
      </c>
      <c r="J87" s="23">
        <v>47</v>
      </c>
      <c r="K87" s="39" t="s">
        <v>35</v>
      </c>
      <c r="M87" s="17"/>
      <c r="N87" s="17"/>
      <c r="P87" s="17">
        <v>1</v>
      </c>
      <c r="Q87" s="19" t="e">
        <f>VLOOKUP(テーブル13[[#This Row],[雑誌書誌ID]],[1]総_所蔵!$A$2:$E$17133,5,FALSE)</f>
        <v>#N/A</v>
      </c>
      <c r="R87" s="19" t="e">
        <f>VLOOKUP(テーブル13[[#This Row],[雑誌書誌ID]],[1]総_所蔵!$A$2:$E$17133,4,FALSE)</f>
        <v>#N/A</v>
      </c>
      <c r="S87" s="17">
        <v>1</v>
      </c>
      <c r="T87" s="17">
        <v>0</v>
      </c>
      <c r="U87" s="17"/>
      <c r="V87" s="19" t="e">
        <f>VLOOKUP(テーブル13[[#This Row],[雑誌書誌ID]],[1]総_所蔵!$A$2:$E$17133,2,FALSE)</f>
        <v>#N/A</v>
      </c>
      <c r="W87" s="19" t="e">
        <f>VLOOKUP(テーブル13[[#This Row],[雑誌書誌ID]],[1]総_所蔵!$A$2:$E$17133,3,FALSE)</f>
        <v>#N/A</v>
      </c>
      <c r="X87" s="17" t="s">
        <v>312</v>
      </c>
      <c r="Y87" s="17">
        <v>1090371</v>
      </c>
      <c r="AA87" s="17"/>
      <c r="AB87" s="17"/>
      <c r="AC87" s="17"/>
      <c r="AD87" s="42" t="s">
        <v>68</v>
      </c>
      <c r="AE87" s="17"/>
      <c r="AF87" s="26"/>
      <c r="AG87" s="51">
        <f t="shared" si="6"/>
        <v>248</v>
      </c>
      <c r="AH87" s="52">
        <f t="shared" si="4"/>
        <v>0</v>
      </c>
      <c r="AI87" s="18"/>
      <c r="AJ87" s="18" t="s">
        <v>2450</v>
      </c>
      <c r="AN87" s="18"/>
      <c r="AO87" s="18"/>
      <c r="AP87" s="18"/>
      <c r="AQ87" s="18"/>
    </row>
    <row r="88" spans="1:43" ht="24" x14ac:dyDescent="0.15">
      <c r="A88" s="45" t="str">
        <f t="shared" si="5"/>
        <v>Y-248</v>
      </c>
      <c r="B88" s="46"/>
      <c r="C88" s="47">
        <v>3002001996</v>
      </c>
      <c r="D88" s="48" t="s">
        <v>313</v>
      </c>
      <c r="E88" s="49" t="s">
        <v>314</v>
      </c>
      <c r="F88" s="50" t="s">
        <v>315</v>
      </c>
      <c r="G88" s="17" t="s">
        <v>42</v>
      </c>
      <c r="H88" s="18">
        <v>87</v>
      </c>
      <c r="I88" s="18">
        <v>82</v>
      </c>
      <c r="J88" s="23">
        <v>47</v>
      </c>
      <c r="K88" s="39" t="s">
        <v>35</v>
      </c>
      <c r="M88" s="17"/>
      <c r="N88" s="17"/>
      <c r="P88" s="19">
        <v>1</v>
      </c>
      <c r="Q88" s="19" t="e">
        <f>VLOOKUP(テーブル13[[#This Row],[雑誌書誌ID]],[1]総_所蔵!$A$2:$E$17133,5,FALSE)</f>
        <v>#N/A</v>
      </c>
      <c r="R88" s="19" t="e">
        <f>VLOOKUP(テーブル13[[#This Row],[雑誌書誌ID]],[1]総_所蔵!$A$2:$E$17133,4,FALSE)</f>
        <v>#N/A</v>
      </c>
      <c r="S88" s="19">
        <v>1</v>
      </c>
      <c r="T88" s="17">
        <v>0</v>
      </c>
      <c r="U88" s="17"/>
      <c r="V88" s="17" t="e">
        <f>VLOOKUP(テーブル13[[#This Row],[雑誌書誌ID]],[1]総_所蔵!$A$2:$E$17133,2,FALSE)</f>
        <v>#N/A</v>
      </c>
      <c r="W88" s="19" t="e">
        <f>VLOOKUP(テーブル13[[#This Row],[雑誌書誌ID]],[1]総_所蔵!$A$2:$E$17133,3,FALSE)</f>
        <v>#N/A</v>
      </c>
      <c r="X88" s="17" t="s">
        <v>316</v>
      </c>
      <c r="Y88" s="17">
        <v>1090371</v>
      </c>
      <c r="AA88" s="17"/>
      <c r="AB88" s="17"/>
      <c r="AC88" s="17"/>
      <c r="AD88" s="42" t="s">
        <v>315</v>
      </c>
      <c r="AE88" s="19"/>
      <c r="AF88" s="26"/>
      <c r="AG88" s="51">
        <f t="shared" si="6"/>
        <v>248</v>
      </c>
      <c r="AH88" s="52">
        <f t="shared" si="4"/>
        <v>0</v>
      </c>
      <c r="AI88" s="18"/>
      <c r="AJ88" s="18" t="s">
        <v>2450</v>
      </c>
      <c r="AN88" s="18"/>
      <c r="AO88" s="18"/>
      <c r="AP88" s="18"/>
      <c r="AQ88" s="18"/>
    </row>
    <row r="89" spans="1:43" ht="24" x14ac:dyDescent="0.15">
      <c r="A89" s="45" t="str">
        <f t="shared" si="5"/>
        <v>Y-248</v>
      </c>
      <c r="B89" s="46"/>
      <c r="C89" s="47">
        <v>3002001995</v>
      </c>
      <c r="D89" s="48" t="s">
        <v>317</v>
      </c>
      <c r="E89" s="49" t="s">
        <v>318</v>
      </c>
      <c r="F89" s="50" t="s">
        <v>319</v>
      </c>
      <c r="G89" s="17" t="s">
        <v>42</v>
      </c>
      <c r="H89" s="18">
        <v>88</v>
      </c>
      <c r="I89" s="18">
        <v>83</v>
      </c>
      <c r="J89" s="23">
        <v>47</v>
      </c>
      <c r="K89" s="39" t="s">
        <v>35</v>
      </c>
      <c r="M89" s="17"/>
      <c r="N89" s="17"/>
      <c r="P89" s="17">
        <v>1</v>
      </c>
      <c r="Q89" s="19" t="e">
        <f>VLOOKUP(テーブル13[[#This Row],[雑誌書誌ID]],[1]総_所蔵!$A$2:$E$17133,5,FALSE)</f>
        <v>#N/A</v>
      </c>
      <c r="R89" s="19" t="e">
        <f>VLOOKUP(テーブル13[[#This Row],[雑誌書誌ID]],[1]総_所蔵!$A$2:$E$17133,4,FALSE)</f>
        <v>#N/A</v>
      </c>
      <c r="S89" s="17">
        <v>1</v>
      </c>
      <c r="T89" s="17">
        <v>0</v>
      </c>
      <c r="U89" s="17"/>
      <c r="V89" s="19" t="e">
        <f>VLOOKUP(テーブル13[[#This Row],[雑誌書誌ID]],[1]総_所蔵!$A$2:$E$17133,2,FALSE)</f>
        <v>#N/A</v>
      </c>
      <c r="W89" s="19" t="e">
        <f>VLOOKUP(テーブル13[[#This Row],[雑誌書誌ID]],[1]総_所蔵!$A$2:$E$17133,3,FALSE)</f>
        <v>#N/A</v>
      </c>
      <c r="X89" s="17" t="s">
        <v>312</v>
      </c>
      <c r="Y89" s="17">
        <v>1090371</v>
      </c>
      <c r="AA89" s="17"/>
      <c r="AB89" s="17"/>
      <c r="AC89" s="17"/>
      <c r="AD89" s="42" t="s">
        <v>319</v>
      </c>
      <c r="AE89" s="17"/>
      <c r="AF89" s="26"/>
      <c r="AG89" s="51">
        <f t="shared" si="6"/>
        <v>248</v>
      </c>
      <c r="AH89" s="52">
        <f t="shared" si="4"/>
        <v>0</v>
      </c>
      <c r="AI89" s="18"/>
      <c r="AJ89" s="18" t="s">
        <v>2450</v>
      </c>
      <c r="AN89" s="18"/>
      <c r="AO89" s="18"/>
      <c r="AP89" s="18"/>
      <c r="AQ89" s="18"/>
    </row>
    <row r="90" spans="1:43" ht="24" x14ac:dyDescent="0.15">
      <c r="A90" s="45" t="str">
        <f t="shared" si="5"/>
        <v>Y-248</v>
      </c>
      <c r="B90" s="46"/>
      <c r="C90" s="47">
        <v>3001046018</v>
      </c>
      <c r="D90" s="48" t="s">
        <v>320</v>
      </c>
      <c r="E90" s="49" t="s">
        <v>321</v>
      </c>
      <c r="F90" s="50" t="s">
        <v>322</v>
      </c>
      <c r="G90" s="17" t="s">
        <v>42</v>
      </c>
      <c r="H90" s="18">
        <v>89</v>
      </c>
      <c r="I90" s="18">
        <v>84</v>
      </c>
      <c r="J90" s="23">
        <v>47</v>
      </c>
      <c r="K90" s="39" t="s">
        <v>35</v>
      </c>
      <c r="M90" s="17"/>
      <c r="N90" s="17"/>
      <c r="P90" s="17">
        <v>1</v>
      </c>
      <c r="Q90" s="19" t="e">
        <f>VLOOKUP(テーブル13[[#This Row],[雑誌書誌ID]],[1]総_所蔵!$A$2:$E$17133,5,FALSE)</f>
        <v>#N/A</v>
      </c>
      <c r="R90" s="19" t="e">
        <f>VLOOKUP(テーブル13[[#This Row],[雑誌書誌ID]],[1]総_所蔵!$A$2:$E$17133,4,FALSE)</f>
        <v>#N/A</v>
      </c>
      <c r="S90" s="17">
        <v>1</v>
      </c>
      <c r="T90" s="17">
        <v>0</v>
      </c>
      <c r="U90" s="17"/>
      <c r="V90" s="19" t="e">
        <f>VLOOKUP(テーブル13[[#This Row],[雑誌書誌ID]],[1]総_所蔵!$A$2:$E$17133,2,FALSE)</f>
        <v>#N/A</v>
      </c>
      <c r="W90" s="19" t="e">
        <f>VLOOKUP(テーブル13[[#This Row],[雑誌書誌ID]],[1]総_所蔵!$A$2:$E$17133,3,FALSE)</f>
        <v>#N/A</v>
      </c>
      <c r="X90" s="17" t="s">
        <v>323</v>
      </c>
      <c r="Y90" s="17">
        <v>1090371</v>
      </c>
      <c r="AA90" s="17"/>
      <c r="AB90" s="17"/>
      <c r="AC90" s="17"/>
      <c r="AD90" s="42" t="s">
        <v>322</v>
      </c>
      <c r="AE90" s="17"/>
      <c r="AF90" s="26"/>
      <c r="AG90" s="51">
        <f t="shared" si="6"/>
        <v>248</v>
      </c>
      <c r="AH90" s="52">
        <f t="shared" si="4"/>
        <v>0</v>
      </c>
      <c r="AI90" s="18"/>
      <c r="AJ90" s="18" t="s">
        <v>2450</v>
      </c>
      <c r="AN90" s="18"/>
      <c r="AO90" s="18"/>
      <c r="AP90" s="18"/>
      <c r="AQ90" s="18"/>
    </row>
    <row r="91" spans="1:43" ht="36" x14ac:dyDescent="0.15">
      <c r="A91" s="45" t="str">
        <f t="shared" si="5"/>
        <v>Y-248</v>
      </c>
      <c r="B91" s="46"/>
      <c r="C91" s="47">
        <v>3001046025</v>
      </c>
      <c r="D91" s="62" t="s">
        <v>324</v>
      </c>
      <c r="E91" s="63" t="s">
        <v>325</v>
      </c>
      <c r="F91" s="64" t="s">
        <v>326</v>
      </c>
      <c r="G91" s="27" t="s">
        <v>158</v>
      </c>
      <c r="H91" s="18">
        <v>90</v>
      </c>
      <c r="I91" s="18">
        <v>85</v>
      </c>
      <c r="J91" s="23">
        <v>47</v>
      </c>
      <c r="K91" s="65" t="s">
        <v>35</v>
      </c>
      <c r="L91" s="19"/>
      <c r="M91" s="66">
        <v>1</v>
      </c>
      <c r="N91" s="27" t="s">
        <v>327</v>
      </c>
      <c r="O91" s="19"/>
      <c r="P91" s="17">
        <v>1</v>
      </c>
      <c r="Q91" s="56" t="str">
        <f>VLOOKUP(テーブル13[[#This Row],[雑誌書誌ID]],[1]総_所蔵!$A$2:$E$17133,5,FALSE)</f>
        <v>1-42,43(2,4-6)</v>
      </c>
      <c r="R91" s="56" t="str">
        <f>VLOOKUP(テーブル13[[#This Row],[雑誌書誌ID]],[1]総_所蔵!$A$2:$E$17133,4,FALSE)</f>
        <v>1930-1972</v>
      </c>
      <c r="S91" s="59">
        <v>1</v>
      </c>
      <c r="T91" s="19" t="s">
        <v>328</v>
      </c>
      <c r="U91" s="19"/>
      <c r="V91" s="19">
        <f>VLOOKUP(テーブル13[[#This Row],[雑誌書誌ID]],[1]総_所蔵!$A$2:$E$17133,2,FALSE)</f>
        <v>1030000</v>
      </c>
      <c r="W91" s="19" t="str">
        <f>VLOOKUP(テーブル13[[#This Row],[雑誌書誌ID]],[1]総_所蔵!$A$2:$E$17133,3,FALSE)</f>
        <v>総合図</v>
      </c>
      <c r="X91" s="19" t="s">
        <v>329</v>
      </c>
      <c r="Y91" s="19">
        <v>1090371</v>
      </c>
      <c r="Z91" s="19">
        <v>85</v>
      </c>
      <c r="AA91" s="19">
        <v>3</v>
      </c>
      <c r="AB91" s="19">
        <v>21</v>
      </c>
      <c r="AC91" s="19">
        <f>Z91*AA91+AB91</f>
        <v>276</v>
      </c>
      <c r="AD91" s="58" t="s">
        <v>330</v>
      </c>
      <c r="AE91" s="60" t="s">
        <v>331</v>
      </c>
      <c r="AF91" s="26"/>
      <c r="AG91" s="51">
        <f t="shared" si="6"/>
        <v>248</v>
      </c>
      <c r="AH91" s="53">
        <f t="shared" si="4"/>
        <v>1</v>
      </c>
      <c r="AI91" s="18"/>
      <c r="AJ91" s="18" t="s">
        <v>2454</v>
      </c>
      <c r="AN91" s="18"/>
      <c r="AO91" s="18"/>
      <c r="AP91" s="18"/>
      <c r="AQ91" s="18"/>
    </row>
    <row r="92" spans="1:43" ht="36" x14ac:dyDescent="0.15">
      <c r="A92" s="45" t="str">
        <f t="shared" si="5"/>
        <v>Y-249</v>
      </c>
      <c r="B92" s="46"/>
      <c r="C92" s="47">
        <v>3001046025</v>
      </c>
      <c r="D92" s="62" t="s">
        <v>324</v>
      </c>
      <c r="E92" s="63" t="s">
        <v>325</v>
      </c>
      <c r="F92" s="64" t="s">
        <v>332</v>
      </c>
      <c r="G92" s="27" t="s">
        <v>158</v>
      </c>
      <c r="H92" s="18">
        <v>91</v>
      </c>
      <c r="I92" s="18">
        <v>86</v>
      </c>
      <c r="J92" s="23">
        <v>48</v>
      </c>
      <c r="K92" s="65"/>
      <c r="L92" s="19"/>
      <c r="M92" s="66">
        <v>1</v>
      </c>
      <c r="N92" s="27" t="s">
        <v>327</v>
      </c>
      <c r="O92" s="19"/>
      <c r="P92" s="18">
        <v>1</v>
      </c>
      <c r="Q92" s="56" t="s">
        <v>333</v>
      </c>
      <c r="R92" s="56" t="s">
        <v>325</v>
      </c>
      <c r="S92" s="57">
        <v>1</v>
      </c>
      <c r="T92" s="19" t="s">
        <v>328</v>
      </c>
      <c r="U92" s="19"/>
      <c r="V92" s="57">
        <v>1030000</v>
      </c>
      <c r="W92" s="19" t="s">
        <v>125</v>
      </c>
      <c r="X92" s="19" t="s">
        <v>329</v>
      </c>
      <c r="Y92" s="19">
        <v>1090371</v>
      </c>
      <c r="Z92" s="19">
        <v>85</v>
      </c>
      <c r="AA92" s="19">
        <v>3</v>
      </c>
      <c r="AB92" s="19">
        <v>21</v>
      </c>
      <c r="AC92" s="19">
        <v>276</v>
      </c>
      <c r="AD92" s="58"/>
      <c r="AE92" s="60" t="s">
        <v>334</v>
      </c>
      <c r="AF92" s="26"/>
      <c r="AG92" s="51">
        <f t="shared" si="6"/>
        <v>249</v>
      </c>
      <c r="AH92" s="52">
        <f t="shared" si="4"/>
        <v>0</v>
      </c>
      <c r="AI92" s="18"/>
      <c r="AJ92" s="18" t="s">
        <v>2454</v>
      </c>
      <c r="AN92" s="18"/>
      <c r="AO92" s="18"/>
      <c r="AP92" s="18"/>
      <c r="AQ92" s="18"/>
    </row>
    <row r="93" spans="1:43" s="17" customFormat="1" ht="57" customHeight="1" x14ac:dyDescent="0.15">
      <c r="A93" s="45" t="str">
        <f t="shared" si="5"/>
        <v>Y-249</v>
      </c>
      <c r="B93" s="46"/>
      <c r="C93" s="47">
        <v>3001056791</v>
      </c>
      <c r="D93" s="62" t="s">
        <v>335</v>
      </c>
      <c r="E93" s="63" t="s">
        <v>336</v>
      </c>
      <c r="F93" s="64" t="s">
        <v>337</v>
      </c>
      <c r="G93" s="27" t="s">
        <v>158</v>
      </c>
      <c r="H93" s="18">
        <v>92</v>
      </c>
      <c r="I93" s="18">
        <v>87</v>
      </c>
      <c r="J93" s="59">
        <v>48</v>
      </c>
      <c r="K93" s="65" t="s">
        <v>35</v>
      </c>
      <c r="L93" s="19"/>
      <c r="M93" s="66">
        <v>1</v>
      </c>
      <c r="N93" s="27" t="s">
        <v>338</v>
      </c>
      <c r="O93" s="19"/>
      <c r="P93" s="17">
        <v>1</v>
      </c>
      <c r="Q93" s="56" t="str">
        <f>VLOOKUP(テーブル13[[#This Row],[雑誌書誌ID]],[1]総_所蔵!$A$2:$E$17133,5,FALSE)</f>
        <v>142,145(1),383-388,390-396,398-399,401-512,525</v>
      </c>
      <c r="R93" s="56" t="str">
        <f>VLOOKUP(テーブル13[[#This Row],[雑誌書誌ID]],[1]総_所蔵!$A$2:$E$17133,4,FALSE)</f>
        <v>1929-1993</v>
      </c>
      <c r="S93" s="59">
        <v>1</v>
      </c>
      <c r="T93" s="19" t="s">
        <v>245</v>
      </c>
      <c r="U93" s="19"/>
      <c r="V93" s="19">
        <f>VLOOKUP(テーブル13[[#This Row],[雑誌書誌ID]],[1]総_所蔵!$A$2:$E$17133,2,FALSE)</f>
        <v>1030000</v>
      </c>
      <c r="W93" s="19" t="str">
        <f>VLOOKUP(テーブル13[[#This Row],[雑誌書誌ID]],[1]総_所蔵!$A$2:$E$17133,3,FALSE)</f>
        <v>総合図</v>
      </c>
      <c r="X93" s="19" t="s">
        <v>339</v>
      </c>
      <c r="Y93" s="19">
        <v>1090371</v>
      </c>
      <c r="Z93" s="19">
        <v>85</v>
      </c>
      <c r="AA93" s="19"/>
      <c r="AB93" s="19">
        <v>128</v>
      </c>
      <c r="AC93" s="19">
        <f>Z93*AA93+AB93</f>
        <v>128</v>
      </c>
      <c r="AD93" s="58" t="s">
        <v>340</v>
      </c>
      <c r="AE93" s="60"/>
      <c r="AF93" s="75"/>
      <c r="AG93" s="51">
        <f t="shared" si="6"/>
        <v>249</v>
      </c>
      <c r="AH93" s="53">
        <f t="shared" si="4"/>
        <v>1</v>
      </c>
      <c r="AJ93" s="17" t="s">
        <v>2450</v>
      </c>
    </row>
    <row r="94" spans="1:43" ht="58.5" customHeight="1" x14ac:dyDescent="0.15">
      <c r="A94" s="45" t="str">
        <f t="shared" si="5"/>
        <v>Y-250</v>
      </c>
      <c r="B94" s="46"/>
      <c r="C94" s="47">
        <v>3001056791</v>
      </c>
      <c r="D94" s="62" t="s">
        <v>335</v>
      </c>
      <c r="E94" s="63" t="s">
        <v>336</v>
      </c>
      <c r="F94" s="64" t="s">
        <v>341</v>
      </c>
      <c r="G94" s="27" t="s">
        <v>158</v>
      </c>
      <c r="H94" s="18">
        <v>93</v>
      </c>
      <c r="I94" s="18">
        <v>88</v>
      </c>
      <c r="J94" s="23">
        <v>49</v>
      </c>
      <c r="K94" s="65"/>
      <c r="L94" s="19"/>
      <c r="M94" s="66">
        <v>1</v>
      </c>
      <c r="N94" s="27" t="s">
        <v>338</v>
      </c>
      <c r="O94" s="19"/>
      <c r="P94" s="18">
        <v>1</v>
      </c>
      <c r="Q94" s="56" t="s">
        <v>342</v>
      </c>
      <c r="R94" s="56" t="s">
        <v>343</v>
      </c>
      <c r="S94" s="57">
        <v>1</v>
      </c>
      <c r="T94" s="19" t="s">
        <v>245</v>
      </c>
      <c r="U94" s="19"/>
      <c r="V94" s="57">
        <v>1030000</v>
      </c>
      <c r="W94" s="19" t="s">
        <v>125</v>
      </c>
      <c r="X94" s="19" t="s">
        <v>339</v>
      </c>
      <c r="Y94" s="19">
        <v>1090371</v>
      </c>
      <c r="Z94" s="19">
        <v>85</v>
      </c>
      <c r="AA94" s="19"/>
      <c r="AB94" s="19">
        <v>128</v>
      </c>
      <c r="AC94" s="19">
        <v>128</v>
      </c>
      <c r="AD94" s="58"/>
      <c r="AE94" s="60"/>
      <c r="AF94" s="26"/>
      <c r="AG94" s="51">
        <f t="shared" si="6"/>
        <v>250</v>
      </c>
      <c r="AH94" s="53">
        <f t="shared" si="4"/>
        <v>1</v>
      </c>
      <c r="AI94" s="18"/>
      <c r="AN94" s="18"/>
      <c r="AO94" s="18"/>
      <c r="AP94" s="18"/>
      <c r="AQ94" s="18"/>
    </row>
    <row r="95" spans="1:43" ht="57.75" customHeight="1" x14ac:dyDescent="0.15">
      <c r="A95" s="45" t="str">
        <f t="shared" si="5"/>
        <v>Y-251</v>
      </c>
      <c r="B95" s="46"/>
      <c r="C95" s="47">
        <v>3001056791</v>
      </c>
      <c r="D95" s="62" t="s">
        <v>335</v>
      </c>
      <c r="E95" s="63" t="s">
        <v>336</v>
      </c>
      <c r="F95" s="64" t="s">
        <v>344</v>
      </c>
      <c r="G95" s="27" t="s">
        <v>158</v>
      </c>
      <c r="H95" s="18">
        <v>94</v>
      </c>
      <c r="I95" s="18">
        <v>89</v>
      </c>
      <c r="J95" s="23">
        <v>50</v>
      </c>
      <c r="K95" s="65"/>
      <c r="L95" s="19"/>
      <c r="M95" s="66">
        <v>1</v>
      </c>
      <c r="N95" s="27" t="s">
        <v>338</v>
      </c>
      <c r="O95" s="19"/>
      <c r="P95" s="18">
        <v>1</v>
      </c>
      <c r="Q95" s="56" t="s">
        <v>342</v>
      </c>
      <c r="R95" s="56" t="s">
        <v>343</v>
      </c>
      <c r="S95" s="57">
        <v>1</v>
      </c>
      <c r="T95" s="19" t="s">
        <v>245</v>
      </c>
      <c r="U95" s="19"/>
      <c r="V95" s="57">
        <v>1030000</v>
      </c>
      <c r="W95" s="19" t="s">
        <v>125</v>
      </c>
      <c r="X95" s="19" t="s">
        <v>339</v>
      </c>
      <c r="Y95" s="19">
        <v>1090371</v>
      </c>
      <c r="Z95" s="19">
        <v>85</v>
      </c>
      <c r="AA95" s="19"/>
      <c r="AB95" s="19">
        <v>128</v>
      </c>
      <c r="AC95" s="19">
        <v>128</v>
      </c>
      <c r="AD95" s="58"/>
      <c r="AE95" s="60"/>
      <c r="AF95" s="26"/>
      <c r="AG95" s="51">
        <f t="shared" si="6"/>
        <v>251</v>
      </c>
      <c r="AH95" s="53">
        <f t="shared" si="4"/>
        <v>1</v>
      </c>
      <c r="AI95" s="18"/>
      <c r="AN95" s="18"/>
      <c r="AO95" s="18"/>
      <c r="AP95" s="18"/>
      <c r="AQ95" s="18"/>
    </row>
    <row r="96" spans="1:43" ht="60.75" customHeight="1" x14ac:dyDescent="0.15">
      <c r="A96" s="45" t="str">
        <f t="shared" si="5"/>
        <v>Y-252</v>
      </c>
      <c r="B96" s="46"/>
      <c r="C96" s="47">
        <v>3001056791</v>
      </c>
      <c r="D96" s="62" t="s">
        <v>335</v>
      </c>
      <c r="E96" s="63" t="s">
        <v>336</v>
      </c>
      <c r="F96" s="64" t="s">
        <v>345</v>
      </c>
      <c r="G96" s="27" t="s">
        <v>158</v>
      </c>
      <c r="H96" s="18">
        <v>95</v>
      </c>
      <c r="I96" s="18">
        <v>90</v>
      </c>
      <c r="J96" s="23">
        <v>51</v>
      </c>
      <c r="K96" s="65"/>
      <c r="L96" s="19"/>
      <c r="M96" s="66">
        <v>1</v>
      </c>
      <c r="N96" s="27" t="s">
        <v>338</v>
      </c>
      <c r="O96" s="19"/>
      <c r="P96" s="18">
        <v>1</v>
      </c>
      <c r="Q96" s="56" t="s">
        <v>342</v>
      </c>
      <c r="R96" s="56" t="s">
        <v>343</v>
      </c>
      <c r="S96" s="57">
        <v>1</v>
      </c>
      <c r="T96" s="19" t="s">
        <v>245</v>
      </c>
      <c r="U96" s="19"/>
      <c r="V96" s="57">
        <v>1030000</v>
      </c>
      <c r="W96" s="19" t="s">
        <v>125</v>
      </c>
      <c r="X96" s="19" t="s">
        <v>339</v>
      </c>
      <c r="Y96" s="19">
        <v>1090371</v>
      </c>
      <c r="Z96" s="19">
        <v>85</v>
      </c>
      <c r="AA96" s="19"/>
      <c r="AB96" s="19">
        <v>128</v>
      </c>
      <c r="AC96" s="19">
        <v>128</v>
      </c>
      <c r="AD96" s="58"/>
      <c r="AE96" s="60"/>
      <c r="AF96" s="26"/>
      <c r="AG96" s="51">
        <f t="shared" si="6"/>
        <v>252</v>
      </c>
      <c r="AH96" s="53">
        <f t="shared" si="4"/>
        <v>1</v>
      </c>
      <c r="AI96" s="18"/>
      <c r="AN96" s="18"/>
      <c r="AO96" s="18"/>
      <c r="AP96" s="18"/>
      <c r="AQ96" s="18"/>
    </row>
    <row r="97" spans="1:43" ht="108" x14ac:dyDescent="0.15">
      <c r="A97" s="45" t="str">
        <f t="shared" si="5"/>
        <v>Y-253</v>
      </c>
      <c r="B97" s="46"/>
      <c r="C97" s="47">
        <v>3001056791</v>
      </c>
      <c r="D97" s="62" t="s">
        <v>335</v>
      </c>
      <c r="E97" s="63" t="s">
        <v>336</v>
      </c>
      <c r="F97" s="64" t="s">
        <v>346</v>
      </c>
      <c r="G97" s="27" t="s">
        <v>158</v>
      </c>
      <c r="H97" s="18">
        <v>96</v>
      </c>
      <c r="I97" s="18">
        <v>91</v>
      </c>
      <c r="J97" s="23">
        <v>52</v>
      </c>
      <c r="K97" s="65"/>
      <c r="L97" s="19"/>
      <c r="M97" s="66">
        <v>1</v>
      </c>
      <c r="N97" s="27" t="s">
        <v>338</v>
      </c>
      <c r="O97" s="19"/>
      <c r="P97" s="18">
        <v>1</v>
      </c>
      <c r="Q97" s="56" t="s">
        <v>342</v>
      </c>
      <c r="R97" s="56" t="s">
        <v>343</v>
      </c>
      <c r="S97" s="57">
        <v>1</v>
      </c>
      <c r="T97" s="19" t="s">
        <v>245</v>
      </c>
      <c r="U97" s="19"/>
      <c r="V97" s="57">
        <v>1030000</v>
      </c>
      <c r="W97" s="19" t="s">
        <v>125</v>
      </c>
      <c r="X97" s="19" t="s">
        <v>339</v>
      </c>
      <c r="Y97" s="19">
        <v>1090371</v>
      </c>
      <c r="Z97" s="19">
        <v>85</v>
      </c>
      <c r="AA97" s="19"/>
      <c r="AB97" s="19">
        <v>128</v>
      </c>
      <c r="AC97" s="19">
        <v>128</v>
      </c>
      <c r="AD97" s="58"/>
      <c r="AE97" s="60"/>
      <c r="AF97" s="26"/>
      <c r="AG97" s="51">
        <f t="shared" si="6"/>
        <v>253</v>
      </c>
      <c r="AH97" s="53">
        <f t="shared" si="4"/>
        <v>1</v>
      </c>
      <c r="AI97" s="18"/>
      <c r="AN97" s="18"/>
      <c r="AO97" s="18"/>
      <c r="AP97" s="18"/>
      <c r="AQ97" s="18"/>
    </row>
    <row r="98" spans="1:43" ht="108" x14ac:dyDescent="0.15">
      <c r="A98" s="45" t="str">
        <f t="shared" si="5"/>
        <v>Y-254</v>
      </c>
      <c r="B98" s="46"/>
      <c r="C98" s="47">
        <v>3001056791</v>
      </c>
      <c r="D98" s="62" t="s">
        <v>335</v>
      </c>
      <c r="E98" s="63" t="s">
        <v>336</v>
      </c>
      <c r="F98" s="64" t="s">
        <v>347</v>
      </c>
      <c r="G98" s="27" t="s">
        <v>158</v>
      </c>
      <c r="H98" s="18">
        <v>97</v>
      </c>
      <c r="I98" s="18">
        <v>92</v>
      </c>
      <c r="J98" s="23">
        <v>53</v>
      </c>
      <c r="K98" s="65"/>
      <c r="L98" s="19"/>
      <c r="M98" s="66">
        <v>1</v>
      </c>
      <c r="N98" s="27" t="s">
        <v>338</v>
      </c>
      <c r="O98" s="19"/>
      <c r="P98" s="18">
        <v>1</v>
      </c>
      <c r="Q98" s="56" t="s">
        <v>342</v>
      </c>
      <c r="R98" s="56" t="s">
        <v>343</v>
      </c>
      <c r="S98" s="57">
        <v>1</v>
      </c>
      <c r="T98" s="19" t="s">
        <v>245</v>
      </c>
      <c r="U98" s="19"/>
      <c r="V98" s="57">
        <v>1030000</v>
      </c>
      <c r="W98" s="19" t="s">
        <v>125</v>
      </c>
      <c r="X98" s="19" t="s">
        <v>339</v>
      </c>
      <c r="Y98" s="19">
        <v>1090371</v>
      </c>
      <c r="Z98" s="19">
        <v>85</v>
      </c>
      <c r="AA98" s="19"/>
      <c r="AB98" s="19">
        <v>128</v>
      </c>
      <c r="AC98" s="19">
        <v>128</v>
      </c>
      <c r="AD98" s="58"/>
      <c r="AE98" s="60"/>
      <c r="AF98" s="26"/>
      <c r="AG98" s="51">
        <f t="shared" si="6"/>
        <v>254</v>
      </c>
      <c r="AH98" s="53">
        <f t="shared" si="4"/>
        <v>1</v>
      </c>
      <c r="AI98" s="18"/>
      <c r="AN98" s="18"/>
      <c r="AO98" s="18"/>
      <c r="AP98" s="18"/>
      <c r="AQ98" s="18"/>
    </row>
    <row r="99" spans="1:43" ht="108" x14ac:dyDescent="0.15">
      <c r="A99" s="45" t="str">
        <f t="shared" si="5"/>
        <v>Y-255</v>
      </c>
      <c r="B99" s="46"/>
      <c r="C99" s="47">
        <v>3001056791</v>
      </c>
      <c r="D99" s="62" t="s">
        <v>335</v>
      </c>
      <c r="E99" s="63" t="s">
        <v>336</v>
      </c>
      <c r="F99" s="64" t="s">
        <v>348</v>
      </c>
      <c r="G99" s="27" t="s">
        <v>158</v>
      </c>
      <c r="H99" s="18">
        <v>98</v>
      </c>
      <c r="I99" s="18">
        <v>93</v>
      </c>
      <c r="J99" s="23">
        <v>54</v>
      </c>
      <c r="K99" s="65"/>
      <c r="L99" s="19"/>
      <c r="M99" s="66">
        <v>1</v>
      </c>
      <c r="N99" s="27" t="s">
        <v>338</v>
      </c>
      <c r="O99" s="19"/>
      <c r="P99" s="18">
        <v>1</v>
      </c>
      <c r="Q99" s="56" t="s">
        <v>342</v>
      </c>
      <c r="R99" s="56" t="s">
        <v>343</v>
      </c>
      <c r="S99" s="57">
        <v>1</v>
      </c>
      <c r="T99" s="19" t="s">
        <v>245</v>
      </c>
      <c r="U99" s="19"/>
      <c r="V99" s="57">
        <v>1030000</v>
      </c>
      <c r="W99" s="19" t="s">
        <v>125</v>
      </c>
      <c r="X99" s="19" t="s">
        <v>339</v>
      </c>
      <c r="Y99" s="19">
        <v>1090371</v>
      </c>
      <c r="Z99" s="19">
        <v>85</v>
      </c>
      <c r="AA99" s="19"/>
      <c r="AB99" s="19">
        <v>128</v>
      </c>
      <c r="AC99" s="19">
        <v>128</v>
      </c>
      <c r="AD99" s="58"/>
      <c r="AE99" s="60"/>
      <c r="AF99" s="26"/>
      <c r="AG99" s="51">
        <f t="shared" si="6"/>
        <v>255</v>
      </c>
      <c r="AH99" s="53">
        <f t="shared" si="4"/>
        <v>1</v>
      </c>
      <c r="AI99" s="18"/>
      <c r="AN99" s="18"/>
      <c r="AO99" s="18"/>
      <c r="AP99" s="18"/>
      <c r="AQ99" s="18"/>
    </row>
    <row r="100" spans="1:43" ht="108" x14ac:dyDescent="0.15">
      <c r="A100" s="45" t="str">
        <f t="shared" si="5"/>
        <v>Y-256</v>
      </c>
      <c r="B100" s="46"/>
      <c r="C100" s="47">
        <v>3001056791</v>
      </c>
      <c r="D100" s="62" t="s">
        <v>335</v>
      </c>
      <c r="E100" s="63" t="s">
        <v>336</v>
      </c>
      <c r="F100" s="64" t="s">
        <v>349</v>
      </c>
      <c r="G100" s="27" t="s">
        <v>158</v>
      </c>
      <c r="H100" s="18">
        <v>99</v>
      </c>
      <c r="I100" s="18">
        <v>94</v>
      </c>
      <c r="J100" s="23">
        <v>55</v>
      </c>
      <c r="K100" s="65"/>
      <c r="L100" s="19"/>
      <c r="M100" s="66">
        <v>1</v>
      </c>
      <c r="N100" s="27" t="s">
        <v>338</v>
      </c>
      <c r="O100" s="19"/>
      <c r="P100" s="18">
        <v>1</v>
      </c>
      <c r="Q100" s="56" t="s">
        <v>342</v>
      </c>
      <c r="R100" s="56" t="s">
        <v>343</v>
      </c>
      <c r="S100" s="57">
        <v>1</v>
      </c>
      <c r="T100" s="19" t="s">
        <v>245</v>
      </c>
      <c r="U100" s="19"/>
      <c r="V100" s="57">
        <v>1030000</v>
      </c>
      <c r="W100" s="19" t="s">
        <v>125</v>
      </c>
      <c r="X100" s="19" t="s">
        <v>339</v>
      </c>
      <c r="Y100" s="19">
        <v>1090371</v>
      </c>
      <c r="Z100" s="19">
        <v>85</v>
      </c>
      <c r="AA100" s="19"/>
      <c r="AB100" s="19">
        <v>128</v>
      </c>
      <c r="AC100" s="19">
        <v>128</v>
      </c>
      <c r="AD100" s="58"/>
      <c r="AE100" s="60"/>
      <c r="AF100" s="26"/>
      <c r="AG100" s="51">
        <f t="shared" si="6"/>
        <v>256</v>
      </c>
      <c r="AH100" s="53">
        <f t="shared" si="4"/>
        <v>1</v>
      </c>
      <c r="AI100" s="18"/>
      <c r="AN100" s="18"/>
      <c r="AO100" s="18"/>
      <c r="AP100" s="18"/>
      <c r="AQ100" s="18"/>
    </row>
    <row r="101" spans="1:43" ht="108" x14ac:dyDescent="0.15">
      <c r="A101" s="45" t="str">
        <f t="shared" si="5"/>
        <v>Y-257</v>
      </c>
      <c r="B101" s="46"/>
      <c r="C101" s="47">
        <v>3001056791</v>
      </c>
      <c r="D101" s="62" t="s">
        <v>335</v>
      </c>
      <c r="E101" s="63" t="s">
        <v>336</v>
      </c>
      <c r="F101" s="64" t="s">
        <v>350</v>
      </c>
      <c r="G101" s="27" t="s">
        <v>158</v>
      </c>
      <c r="H101" s="18">
        <v>100</v>
      </c>
      <c r="I101" s="18">
        <v>95</v>
      </c>
      <c r="J101" s="23">
        <v>56</v>
      </c>
      <c r="K101" s="65"/>
      <c r="L101" s="19"/>
      <c r="M101" s="66">
        <v>1</v>
      </c>
      <c r="N101" s="27" t="s">
        <v>338</v>
      </c>
      <c r="O101" s="19"/>
      <c r="P101" s="18">
        <v>1</v>
      </c>
      <c r="Q101" s="56" t="s">
        <v>342</v>
      </c>
      <c r="R101" s="56" t="s">
        <v>343</v>
      </c>
      <c r="S101" s="57">
        <v>1</v>
      </c>
      <c r="T101" s="19" t="s">
        <v>245</v>
      </c>
      <c r="U101" s="19"/>
      <c r="V101" s="57">
        <v>1030000</v>
      </c>
      <c r="W101" s="19" t="s">
        <v>125</v>
      </c>
      <c r="X101" s="19" t="s">
        <v>339</v>
      </c>
      <c r="Y101" s="19">
        <v>1090371</v>
      </c>
      <c r="Z101" s="19">
        <v>85</v>
      </c>
      <c r="AA101" s="19"/>
      <c r="AB101" s="19">
        <v>128</v>
      </c>
      <c r="AC101" s="19">
        <v>128</v>
      </c>
      <c r="AD101" s="58"/>
      <c r="AE101" s="60"/>
      <c r="AF101" s="26"/>
      <c r="AG101" s="51">
        <f t="shared" si="6"/>
        <v>257</v>
      </c>
      <c r="AH101" s="52">
        <f t="shared" si="4"/>
        <v>0</v>
      </c>
      <c r="AI101" s="18"/>
      <c r="AN101" s="18"/>
      <c r="AO101" s="18"/>
      <c r="AP101" s="18"/>
      <c r="AQ101" s="18"/>
    </row>
    <row r="102" spans="1:43" ht="24" x14ac:dyDescent="0.15">
      <c r="A102" s="45" t="str">
        <f t="shared" si="5"/>
        <v>Y-257</v>
      </c>
      <c r="B102" s="46"/>
      <c r="C102" s="47">
        <v>3001053521</v>
      </c>
      <c r="D102" s="62" t="s">
        <v>351</v>
      </c>
      <c r="E102" s="63" t="s">
        <v>352</v>
      </c>
      <c r="F102" s="64" t="s">
        <v>121</v>
      </c>
      <c r="G102" s="27" t="s">
        <v>42</v>
      </c>
      <c r="H102" s="18">
        <v>101</v>
      </c>
      <c r="I102" s="18">
        <v>96</v>
      </c>
      <c r="J102" s="23">
        <v>56</v>
      </c>
      <c r="K102" s="65" t="s">
        <v>35</v>
      </c>
      <c r="L102" s="19"/>
      <c r="M102" s="66"/>
      <c r="N102" s="27"/>
      <c r="O102" s="19"/>
      <c r="P102" s="18">
        <v>1</v>
      </c>
      <c r="Q102" s="56" t="e">
        <v>#N/A</v>
      </c>
      <c r="R102" s="56" t="e">
        <v>#N/A</v>
      </c>
      <c r="S102" s="57">
        <v>1</v>
      </c>
      <c r="T102" s="19">
        <v>0</v>
      </c>
      <c r="U102" s="19"/>
      <c r="V102" s="57" t="e">
        <v>#N/A</v>
      </c>
      <c r="W102" s="19" t="e">
        <v>#N/A</v>
      </c>
      <c r="X102" s="19" t="s">
        <v>353</v>
      </c>
      <c r="Y102" s="19">
        <v>1090371</v>
      </c>
      <c r="Z102" s="19"/>
      <c r="AA102" s="19"/>
      <c r="AB102" s="19"/>
      <c r="AC102" s="19"/>
      <c r="AD102" s="58" t="s">
        <v>354</v>
      </c>
      <c r="AE102" s="60"/>
      <c r="AF102" s="26"/>
      <c r="AG102" s="51">
        <f t="shared" si="6"/>
        <v>257</v>
      </c>
      <c r="AH102" s="53">
        <f t="shared" si="4"/>
        <v>1</v>
      </c>
      <c r="AI102" s="18"/>
      <c r="AJ102" s="18" t="s">
        <v>2450</v>
      </c>
      <c r="AN102" s="18"/>
      <c r="AO102" s="18"/>
      <c r="AP102" s="18"/>
      <c r="AQ102" s="18"/>
    </row>
    <row r="103" spans="1:43" ht="24" x14ac:dyDescent="0.15">
      <c r="A103" s="45" t="str">
        <f t="shared" si="5"/>
        <v>Y-258</v>
      </c>
      <c r="B103" s="46"/>
      <c r="C103" s="47">
        <v>3001053521</v>
      </c>
      <c r="D103" s="48" t="s">
        <v>351</v>
      </c>
      <c r="E103" s="49" t="s">
        <v>352</v>
      </c>
      <c r="F103" s="50" t="s">
        <v>355</v>
      </c>
      <c r="G103" s="17" t="s">
        <v>42</v>
      </c>
      <c r="H103" s="18">
        <v>102</v>
      </c>
      <c r="I103" s="18">
        <v>97</v>
      </c>
      <c r="J103" s="23">
        <v>57</v>
      </c>
      <c r="K103" s="39"/>
      <c r="M103" s="17"/>
      <c r="N103" s="17"/>
      <c r="P103" s="17">
        <v>1</v>
      </c>
      <c r="Q103" s="19" t="e">
        <f>VLOOKUP(テーブル13[[#This Row],[雑誌書誌ID]],[1]総_所蔵!$A$2:$E$17133,5,FALSE)</f>
        <v>#N/A</v>
      </c>
      <c r="R103" s="19" t="e">
        <f>VLOOKUP(テーブル13[[#This Row],[雑誌書誌ID]],[1]総_所蔵!$A$2:$E$17133,4,FALSE)</f>
        <v>#N/A</v>
      </c>
      <c r="S103" s="17">
        <v>1</v>
      </c>
      <c r="T103" s="17">
        <v>0</v>
      </c>
      <c r="U103" s="17"/>
      <c r="V103" s="19" t="e">
        <f>VLOOKUP(テーブル13[[#This Row],[雑誌書誌ID]],[1]総_所蔵!$A$2:$E$17133,2,FALSE)</f>
        <v>#N/A</v>
      </c>
      <c r="W103" s="19" t="e">
        <f>VLOOKUP(テーブル13[[#This Row],[雑誌書誌ID]],[1]総_所蔵!$A$2:$E$17133,3,FALSE)</f>
        <v>#N/A</v>
      </c>
      <c r="X103" s="17" t="s">
        <v>353</v>
      </c>
      <c r="Y103" s="17">
        <v>1090371</v>
      </c>
      <c r="AA103" s="17"/>
      <c r="AB103" s="17"/>
      <c r="AC103" s="17"/>
      <c r="AD103" s="42"/>
      <c r="AE103" s="17"/>
      <c r="AF103" s="26"/>
      <c r="AG103" s="51">
        <f t="shared" si="6"/>
        <v>258</v>
      </c>
      <c r="AH103" s="52">
        <f t="shared" si="4"/>
        <v>0</v>
      </c>
      <c r="AI103" s="18"/>
      <c r="AN103" s="18"/>
      <c r="AO103" s="18"/>
      <c r="AP103" s="18"/>
      <c r="AQ103" s="18"/>
    </row>
    <row r="104" spans="1:43" ht="24" x14ac:dyDescent="0.15">
      <c r="A104" s="45" t="str">
        <f t="shared" si="5"/>
        <v>Y-258</v>
      </c>
      <c r="B104" s="46"/>
      <c r="C104" s="47">
        <v>3001056873</v>
      </c>
      <c r="D104" s="48" t="s">
        <v>356</v>
      </c>
      <c r="E104" s="49" t="s">
        <v>357</v>
      </c>
      <c r="F104" s="50" t="s">
        <v>82</v>
      </c>
      <c r="G104" s="17" t="s">
        <v>42</v>
      </c>
      <c r="H104" s="18">
        <v>103</v>
      </c>
      <c r="I104" s="18">
        <v>98</v>
      </c>
      <c r="J104" s="23">
        <v>57</v>
      </c>
      <c r="K104" s="39" t="s">
        <v>35</v>
      </c>
      <c r="M104" s="17"/>
      <c r="N104" s="17"/>
      <c r="P104" s="17">
        <v>1</v>
      </c>
      <c r="Q104" s="19" t="e">
        <f>VLOOKUP(テーブル13[[#This Row],[雑誌書誌ID]],[1]総_所蔵!$A$2:$E$17133,5,FALSE)</f>
        <v>#N/A</v>
      </c>
      <c r="R104" s="19" t="e">
        <f>VLOOKUP(テーブル13[[#This Row],[雑誌書誌ID]],[1]総_所蔵!$A$2:$E$17133,4,FALSE)</f>
        <v>#N/A</v>
      </c>
      <c r="S104" s="17">
        <v>1</v>
      </c>
      <c r="T104" s="17">
        <v>0</v>
      </c>
      <c r="U104" s="17"/>
      <c r="V104" s="19" t="e">
        <f>VLOOKUP(テーブル13[[#This Row],[雑誌書誌ID]],[1]総_所蔵!$A$2:$E$17133,2,FALSE)</f>
        <v>#N/A</v>
      </c>
      <c r="W104" s="19" t="e">
        <f>VLOOKUP(テーブル13[[#This Row],[雑誌書誌ID]],[1]総_所蔵!$A$2:$E$17133,3,FALSE)</f>
        <v>#N/A</v>
      </c>
      <c r="X104" s="17" t="s">
        <v>358</v>
      </c>
      <c r="Y104" s="17">
        <v>1090371</v>
      </c>
      <c r="AA104" s="17"/>
      <c r="AB104" s="17"/>
      <c r="AC104" s="17"/>
      <c r="AD104" s="42" t="s">
        <v>82</v>
      </c>
      <c r="AE104" s="17"/>
      <c r="AF104" s="26"/>
      <c r="AG104" s="51">
        <f t="shared" si="6"/>
        <v>258</v>
      </c>
      <c r="AH104" s="52">
        <f t="shared" si="4"/>
        <v>0</v>
      </c>
      <c r="AI104" s="18"/>
      <c r="AJ104" s="18" t="s">
        <v>2450</v>
      </c>
      <c r="AN104" s="18"/>
      <c r="AO104" s="18"/>
      <c r="AP104" s="18"/>
      <c r="AQ104" s="18"/>
    </row>
    <row r="105" spans="1:43" ht="48" x14ac:dyDescent="0.15">
      <c r="A105" s="45" t="str">
        <f t="shared" si="5"/>
        <v>Y-258</v>
      </c>
      <c r="B105" s="46"/>
      <c r="C105" s="47">
        <v>3001056874</v>
      </c>
      <c r="D105" s="35" t="s">
        <v>359</v>
      </c>
      <c r="E105" s="54" t="s">
        <v>360</v>
      </c>
      <c r="F105" s="55" t="s">
        <v>361</v>
      </c>
      <c r="G105" s="27" t="s">
        <v>42</v>
      </c>
      <c r="H105" s="18">
        <v>104</v>
      </c>
      <c r="I105" s="18">
        <v>99</v>
      </c>
      <c r="J105" s="23">
        <v>57</v>
      </c>
      <c r="K105" s="39" t="s">
        <v>35</v>
      </c>
      <c r="L105" s="18"/>
      <c r="M105" s="18">
        <v>0</v>
      </c>
      <c r="N105" s="18" t="s">
        <v>362</v>
      </c>
      <c r="O105" s="18"/>
      <c r="P105" s="18">
        <v>1</v>
      </c>
      <c r="Q105" s="56" t="s">
        <v>363</v>
      </c>
      <c r="R105" s="56" t="s">
        <v>364</v>
      </c>
      <c r="S105" s="57">
        <v>1</v>
      </c>
      <c r="T105" s="18" t="s">
        <v>245</v>
      </c>
      <c r="V105" s="57">
        <v>1030000</v>
      </c>
      <c r="W105" s="19" t="s">
        <v>125</v>
      </c>
      <c r="X105" s="19" t="s">
        <v>365</v>
      </c>
      <c r="Y105" s="19">
        <v>1090371</v>
      </c>
      <c r="Z105" s="19"/>
      <c r="AA105" s="19"/>
      <c r="AB105" s="19"/>
      <c r="AC105" s="19"/>
      <c r="AD105" s="58" t="s">
        <v>366</v>
      </c>
      <c r="AE105" s="17" t="s">
        <v>367</v>
      </c>
      <c r="AF105" s="26"/>
      <c r="AG105" s="51">
        <f t="shared" si="6"/>
        <v>258</v>
      </c>
      <c r="AH105" s="53">
        <f t="shared" si="4"/>
        <v>1</v>
      </c>
      <c r="AI105" s="18"/>
      <c r="AJ105" s="18" t="s">
        <v>2450</v>
      </c>
      <c r="AN105" s="18"/>
      <c r="AO105" s="18"/>
      <c r="AP105" s="18"/>
      <c r="AQ105" s="18"/>
    </row>
    <row r="106" spans="1:43" ht="48" x14ac:dyDescent="0.15">
      <c r="A106" s="45" t="str">
        <f t="shared" si="5"/>
        <v>Y-259</v>
      </c>
      <c r="B106" s="46"/>
      <c r="C106" s="47">
        <v>3001056874</v>
      </c>
      <c r="D106" s="48" t="s">
        <v>359</v>
      </c>
      <c r="E106" s="49" t="s">
        <v>360</v>
      </c>
      <c r="F106" s="50" t="s">
        <v>368</v>
      </c>
      <c r="G106" s="17" t="s">
        <v>42</v>
      </c>
      <c r="H106" s="18">
        <v>105</v>
      </c>
      <c r="I106" s="18">
        <v>100</v>
      </c>
      <c r="J106" s="23">
        <v>58</v>
      </c>
      <c r="K106" s="39"/>
      <c r="M106" s="17">
        <v>0</v>
      </c>
      <c r="N106" s="17" t="s">
        <v>362</v>
      </c>
      <c r="P106" s="17">
        <v>1</v>
      </c>
      <c r="Q106" s="56" t="str">
        <f>VLOOKUP(テーブル13[[#This Row],[雑誌書誌ID]],[1]総_所蔵!$A$2:$E$17133,5,FALSE)</f>
        <v>1960,1964;16-20,27</v>
      </c>
      <c r="R106" s="56" t="str">
        <f>VLOOKUP(テーブル13[[#This Row],[雑誌書誌ID]],[1]総_所蔵!$A$2:$E$17133,4,FALSE)</f>
        <v>1960-1964;1965-1976</v>
      </c>
      <c r="S106" s="59">
        <v>1</v>
      </c>
      <c r="T106" s="17" t="s">
        <v>245</v>
      </c>
      <c r="U106" s="17"/>
      <c r="V106" s="19">
        <f>VLOOKUP(テーブル13[[#This Row],[雑誌書誌ID]],[1]総_所蔵!$A$2:$E$17133,2,FALSE)</f>
        <v>1030000</v>
      </c>
      <c r="W106" s="19" t="str">
        <f>VLOOKUP(テーブル13[[#This Row],[雑誌書誌ID]],[1]総_所蔵!$A$2:$E$17133,3,FALSE)</f>
        <v>総合図</v>
      </c>
      <c r="X106" s="17" t="s">
        <v>365</v>
      </c>
      <c r="Y106" s="17">
        <v>1090371</v>
      </c>
      <c r="AA106" s="17"/>
      <c r="AB106" s="17"/>
      <c r="AC106" s="17"/>
      <c r="AD106" s="42"/>
      <c r="AE106" s="60" t="s">
        <v>369</v>
      </c>
      <c r="AF106" s="26"/>
      <c r="AG106" s="51">
        <f t="shared" si="6"/>
        <v>259</v>
      </c>
      <c r="AH106" s="52">
        <f t="shared" si="4"/>
        <v>0</v>
      </c>
      <c r="AI106" s="18"/>
      <c r="AN106" s="18"/>
      <c r="AO106" s="18"/>
      <c r="AP106" s="18"/>
      <c r="AQ106" s="18"/>
    </row>
    <row r="107" spans="1:43" ht="12" x14ac:dyDescent="0.15">
      <c r="A107" s="45" t="str">
        <f t="shared" si="5"/>
        <v>Y-259</v>
      </c>
      <c r="B107" s="46"/>
      <c r="C107" s="47">
        <v>3002100347</v>
      </c>
      <c r="D107" s="48" t="s">
        <v>370</v>
      </c>
      <c r="E107" s="49" t="s">
        <v>371</v>
      </c>
      <c r="F107" s="50" t="s">
        <v>372</v>
      </c>
      <c r="G107" s="17" t="s">
        <v>42</v>
      </c>
      <c r="H107" s="18">
        <v>106</v>
      </c>
      <c r="I107" s="18">
        <v>101</v>
      </c>
      <c r="J107" s="23">
        <v>58</v>
      </c>
      <c r="K107" s="39" t="s">
        <v>56</v>
      </c>
      <c r="M107" s="17">
        <v>0</v>
      </c>
      <c r="N107" s="17" t="s">
        <v>373</v>
      </c>
      <c r="P107" s="17">
        <v>1</v>
      </c>
      <c r="Q107" s="19" t="e">
        <f>VLOOKUP(テーブル13[[#This Row],[雑誌書誌ID]],[1]総_所蔵!$A$2:$E$17133,5,FALSE)</f>
        <v>#N/A</v>
      </c>
      <c r="R107" s="19" t="e">
        <f>VLOOKUP(テーブル13[[#This Row],[雑誌書誌ID]],[1]総_所蔵!$A$2:$E$17133,4,FALSE)</f>
        <v>#N/A</v>
      </c>
      <c r="S107" s="17">
        <v>1</v>
      </c>
      <c r="T107" s="17">
        <v>0</v>
      </c>
      <c r="U107" s="17"/>
      <c r="V107" s="19" t="e">
        <f>VLOOKUP(テーブル13[[#This Row],[雑誌書誌ID]],[1]総_所蔵!$A$2:$E$17133,2,FALSE)</f>
        <v>#N/A</v>
      </c>
      <c r="W107" s="19" t="e">
        <f>VLOOKUP(テーブル13[[#This Row],[雑誌書誌ID]],[1]総_所蔵!$A$2:$E$17133,3,FALSE)</f>
        <v>#N/A</v>
      </c>
      <c r="X107" s="17" t="s">
        <v>374</v>
      </c>
      <c r="Y107" s="17">
        <v>1090372</v>
      </c>
      <c r="AA107" s="17"/>
      <c r="AB107" s="17"/>
      <c r="AC107" s="17"/>
      <c r="AD107" s="42" t="s">
        <v>375</v>
      </c>
      <c r="AE107" s="17"/>
      <c r="AF107" s="26"/>
      <c r="AG107" s="51">
        <f t="shared" si="6"/>
        <v>259</v>
      </c>
      <c r="AH107" s="52">
        <f t="shared" si="4"/>
        <v>0</v>
      </c>
      <c r="AI107" s="18"/>
      <c r="AJ107" s="18" t="s">
        <v>2450</v>
      </c>
      <c r="AN107" s="18"/>
      <c r="AO107" s="18"/>
      <c r="AP107" s="18"/>
      <c r="AQ107" s="18"/>
    </row>
    <row r="108" spans="1:43" ht="48" x14ac:dyDescent="0.15">
      <c r="A108" s="76" t="str">
        <f t="shared" si="5"/>
        <v>Y-259</v>
      </c>
      <c r="B108" s="77"/>
      <c r="C108" s="78">
        <v>3001084297</v>
      </c>
      <c r="D108" s="79" t="s">
        <v>376</v>
      </c>
      <c r="E108" s="80" t="s">
        <v>377</v>
      </c>
      <c r="F108" s="81" t="s">
        <v>378</v>
      </c>
      <c r="G108" s="27" t="s">
        <v>158</v>
      </c>
      <c r="H108" s="18">
        <v>107</v>
      </c>
      <c r="I108" s="18">
        <v>102</v>
      </c>
      <c r="J108" s="23">
        <v>58</v>
      </c>
      <c r="K108" s="65" t="s">
        <v>56</v>
      </c>
      <c r="L108" s="19"/>
      <c r="M108" s="66">
        <v>1</v>
      </c>
      <c r="N108" s="27" t="s">
        <v>379</v>
      </c>
      <c r="O108" s="19">
        <v>1</v>
      </c>
      <c r="P108" s="17">
        <v>1</v>
      </c>
      <c r="Q108" s="19" t="e">
        <f>VLOOKUP(テーブル13[[#This Row],[雑誌書誌ID]],[1]総_所蔵!$A$2:$E$17133,5,FALSE)</f>
        <v>#N/A</v>
      </c>
      <c r="R108" s="19" t="e">
        <f>VLOOKUP(テーブル13[[#This Row],[雑誌書誌ID]],[1]総_所蔵!$A$2:$E$17133,4,FALSE)</f>
        <v>#N/A</v>
      </c>
      <c r="S108" s="17">
        <v>1</v>
      </c>
      <c r="T108" s="19">
        <v>0</v>
      </c>
      <c r="U108" s="19" t="s">
        <v>380</v>
      </c>
      <c r="V108" s="19" t="e">
        <f>VLOOKUP(テーブル13[[#This Row],[雑誌書誌ID]],[1]総_所蔵!$A$2:$E$17133,2,FALSE)</f>
        <v>#N/A</v>
      </c>
      <c r="W108" s="82" t="e">
        <f>VLOOKUP(テーブル13[[#This Row],[雑誌書誌ID]],[1]総_所蔵!$A$2:$E$17133,3,FALSE)</f>
        <v>#N/A</v>
      </c>
      <c r="X108" s="19" t="s">
        <v>381</v>
      </c>
      <c r="Y108" s="19">
        <v>1090372</v>
      </c>
      <c r="Z108" s="19">
        <v>85</v>
      </c>
      <c r="AA108" s="19"/>
      <c r="AB108" s="19">
        <v>4</v>
      </c>
      <c r="AC108" s="19">
        <f>Z108*AA108+AB108</f>
        <v>4</v>
      </c>
      <c r="AD108" s="58" t="s">
        <v>378</v>
      </c>
      <c r="AE108" s="83"/>
      <c r="AF108" s="26"/>
      <c r="AG108" s="51">
        <f t="shared" si="6"/>
        <v>259</v>
      </c>
      <c r="AH108" s="52">
        <f t="shared" si="4"/>
        <v>0</v>
      </c>
      <c r="AI108" s="83"/>
      <c r="AJ108" s="83" t="s">
        <v>2450</v>
      </c>
      <c r="AK108" s="21" t="s">
        <v>2473</v>
      </c>
      <c r="AN108" s="18"/>
      <c r="AO108" s="18"/>
      <c r="AP108" s="18"/>
      <c r="AQ108" s="18"/>
    </row>
    <row r="109" spans="1:43" ht="12" x14ac:dyDescent="0.15">
      <c r="A109" s="45" t="str">
        <f t="shared" si="5"/>
        <v>Y-259</v>
      </c>
      <c r="B109" s="46"/>
      <c r="C109" s="47">
        <v>3001053012</v>
      </c>
      <c r="D109" s="48" t="s">
        <v>382</v>
      </c>
      <c r="E109" s="49" t="s">
        <v>383</v>
      </c>
      <c r="F109" s="50" t="s">
        <v>384</v>
      </c>
      <c r="G109" s="17" t="s">
        <v>42</v>
      </c>
      <c r="H109" s="18">
        <v>109</v>
      </c>
      <c r="I109" s="18">
        <v>104</v>
      </c>
      <c r="J109" s="23">
        <v>58</v>
      </c>
      <c r="K109" s="39" t="s">
        <v>35</v>
      </c>
      <c r="M109" s="17"/>
      <c r="N109" s="17"/>
      <c r="P109" s="17">
        <v>1</v>
      </c>
      <c r="Q109" s="19" t="e">
        <f>VLOOKUP(テーブル13[[#This Row],[雑誌書誌ID]],[1]総_所蔵!$A$2:$E$17133,5,FALSE)</f>
        <v>#N/A</v>
      </c>
      <c r="R109" s="19" t="e">
        <f>VLOOKUP(テーブル13[[#This Row],[雑誌書誌ID]],[1]総_所蔵!$A$2:$E$17133,4,FALSE)</f>
        <v>#N/A</v>
      </c>
      <c r="S109" s="17">
        <v>1</v>
      </c>
      <c r="T109" s="17">
        <v>0</v>
      </c>
      <c r="U109" s="17"/>
      <c r="V109" s="19" t="e">
        <f>VLOOKUP(テーブル13[[#This Row],[雑誌書誌ID]],[1]総_所蔵!$A$2:$E$17133,2,FALSE)</f>
        <v>#N/A</v>
      </c>
      <c r="W109" s="19" t="e">
        <f>VLOOKUP(テーブル13[[#This Row],[雑誌書誌ID]],[1]総_所蔵!$A$2:$E$17133,3,FALSE)</f>
        <v>#N/A</v>
      </c>
      <c r="X109" s="17" t="s">
        <v>385</v>
      </c>
      <c r="Y109" s="17">
        <v>1090371</v>
      </c>
      <c r="AA109" s="17"/>
      <c r="AB109" s="17"/>
      <c r="AC109" s="17"/>
      <c r="AD109" s="42" t="s">
        <v>239</v>
      </c>
      <c r="AE109" s="17"/>
      <c r="AF109" s="26"/>
      <c r="AG109" s="51">
        <f t="shared" si="6"/>
        <v>259</v>
      </c>
      <c r="AH109" s="53">
        <f t="shared" si="4"/>
        <v>1</v>
      </c>
      <c r="AI109" s="18"/>
      <c r="AJ109" s="18" t="s">
        <v>2450</v>
      </c>
      <c r="AN109" s="18"/>
      <c r="AO109" s="18"/>
      <c r="AP109" s="18"/>
      <c r="AQ109" s="18"/>
    </row>
    <row r="110" spans="1:43" ht="12" x14ac:dyDescent="0.15">
      <c r="A110" s="45" t="str">
        <f t="shared" si="5"/>
        <v>Y-260</v>
      </c>
      <c r="B110" s="46"/>
      <c r="C110" s="47">
        <v>3001053012</v>
      </c>
      <c r="D110" s="35" t="s">
        <v>382</v>
      </c>
      <c r="E110" s="54" t="s">
        <v>383</v>
      </c>
      <c r="F110" s="55" t="s">
        <v>386</v>
      </c>
      <c r="G110" s="27" t="s">
        <v>42</v>
      </c>
      <c r="H110" s="18">
        <v>110</v>
      </c>
      <c r="I110" s="18">
        <v>105</v>
      </c>
      <c r="J110" s="23">
        <v>59</v>
      </c>
      <c r="K110" s="39"/>
      <c r="L110" s="18"/>
      <c r="M110" s="18"/>
      <c r="O110" s="18"/>
      <c r="P110" s="18">
        <v>1</v>
      </c>
      <c r="Q110" s="56" t="e">
        <v>#N/A</v>
      </c>
      <c r="R110" s="56" t="e">
        <v>#N/A</v>
      </c>
      <c r="S110" s="57">
        <v>1</v>
      </c>
      <c r="T110" s="18">
        <v>0</v>
      </c>
      <c r="V110" s="57" t="e">
        <v>#N/A</v>
      </c>
      <c r="W110" s="19" t="e">
        <v>#N/A</v>
      </c>
      <c r="X110" s="19" t="s">
        <v>385</v>
      </c>
      <c r="Y110" s="19">
        <v>1090371</v>
      </c>
      <c r="Z110" s="19"/>
      <c r="AA110" s="19"/>
      <c r="AB110" s="19"/>
      <c r="AC110" s="19"/>
      <c r="AD110" s="58"/>
      <c r="AE110" s="17"/>
      <c r="AF110" s="26"/>
      <c r="AG110" s="51">
        <f t="shared" si="6"/>
        <v>260</v>
      </c>
      <c r="AH110" s="52">
        <f t="shared" si="4"/>
        <v>0</v>
      </c>
      <c r="AI110" s="18"/>
      <c r="AN110" s="18"/>
      <c r="AO110" s="18"/>
      <c r="AP110" s="18"/>
      <c r="AQ110" s="18"/>
    </row>
    <row r="111" spans="1:43" ht="24" x14ac:dyDescent="0.15">
      <c r="A111" s="45" t="str">
        <f t="shared" si="5"/>
        <v>Y-260</v>
      </c>
      <c r="B111" s="46"/>
      <c r="C111" s="47">
        <v>3001046108</v>
      </c>
      <c r="D111" s="48" t="s">
        <v>387</v>
      </c>
      <c r="E111" s="49" t="s">
        <v>388</v>
      </c>
      <c r="F111" s="50" t="s">
        <v>389</v>
      </c>
      <c r="G111" s="17" t="s">
        <v>42</v>
      </c>
      <c r="H111" s="18">
        <v>111</v>
      </c>
      <c r="I111" s="18">
        <v>106</v>
      </c>
      <c r="J111" s="23">
        <v>59</v>
      </c>
      <c r="K111" s="39" t="s">
        <v>35</v>
      </c>
      <c r="M111" s="17">
        <v>0</v>
      </c>
      <c r="N111" s="17" t="s">
        <v>390</v>
      </c>
      <c r="P111" s="17">
        <v>1</v>
      </c>
      <c r="Q111" s="19" t="e">
        <f>VLOOKUP(テーブル13[[#This Row],[雑誌書誌ID]],[1]総_所蔵!$A$2:$E$17133,5,FALSE)</f>
        <v>#N/A</v>
      </c>
      <c r="R111" s="19" t="e">
        <f>VLOOKUP(テーブル13[[#This Row],[雑誌書誌ID]],[1]総_所蔵!$A$2:$E$17133,4,FALSE)</f>
        <v>#N/A</v>
      </c>
      <c r="S111" s="17">
        <v>1</v>
      </c>
      <c r="T111" s="17">
        <v>0</v>
      </c>
      <c r="U111" s="17"/>
      <c r="V111" s="19" t="e">
        <f>VLOOKUP(テーブル13[[#This Row],[雑誌書誌ID]],[1]総_所蔵!$A$2:$E$17133,2,FALSE)</f>
        <v>#N/A</v>
      </c>
      <c r="W111" s="19" t="e">
        <f>VLOOKUP(テーブル13[[#This Row],[雑誌書誌ID]],[1]総_所蔵!$A$2:$E$17133,3,FALSE)</f>
        <v>#N/A</v>
      </c>
      <c r="X111" s="17" t="s">
        <v>391</v>
      </c>
      <c r="Y111" s="17">
        <v>1090371</v>
      </c>
      <c r="AA111" s="17"/>
      <c r="AB111" s="17"/>
      <c r="AC111" s="17"/>
      <c r="AD111" s="42" t="s">
        <v>389</v>
      </c>
      <c r="AE111" s="17"/>
      <c r="AF111" s="26"/>
      <c r="AG111" s="51">
        <f t="shared" si="6"/>
        <v>260</v>
      </c>
      <c r="AH111" s="52">
        <f t="shared" si="4"/>
        <v>0</v>
      </c>
      <c r="AI111" s="18"/>
      <c r="AJ111" s="18" t="s">
        <v>2450</v>
      </c>
      <c r="AN111" s="18"/>
      <c r="AO111" s="18"/>
      <c r="AP111" s="18"/>
      <c r="AQ111" s="18"/>
    </row>
    <row r="112" spans="1:43" ht="24" x14ac:dyDescent="0.15">
      <c r="A112" s="45" t="str">
        <f t="shared" si="5"/>
        <v>Y-260</v>
      </c>
      <c r="B112" s="46"/>
      <c r="C112" s="47">
        <v>3001044096</v>
      </c>
      <c r="D112" s="35" t="s">
        <v>392</v>
      </c>
      <c r="E112" s="54" t="s">
        <v>393</v>
      </c>
      <c r="F112" s="55" t="s">
        <v>394</v>
      </c>
      <c r="G112" s="27" t="s">
        <v>42</v>
      </c>
      <c r="H112" s="18">
        <v>112</v>
      </c>
      <c r="I112" s="18">
        <v>107</v>
      </c>
      <c r="J112" s="23">
        <v>59</v>
      </c>
      <c r="K112" s="39" t="s">
        <v>35</v>
      </c>
      <c r="L112" s="18"/>
      <c r="M112" s="18"/>
      <c r="O112" s="18"/>
      <c r="P112" s="18">
        <v>1</v>
      </c>
      <c r="Q112" s="56" t="e">
        <v>#N/A</v>
      </c>
      <c r="R112" s="56" t="e">
        <v>#N/A</v>
      </c>
      <c r="S112" s="57">
        <v>1</v>
      </c>
      <c r="T112" s="18">
        <v>0</v>
      </c>
      <c r="V112" s="57" t="e">
        <v>#N/A</v>
      </c>
      <c r="W112" s="19" t="e">
        <v>#N/A</v>
      </c>
      <c r="X112" s="19" t="s">
        <v>395</v>
      </c>
      <c r="Y112" s="19">
        <v>1090371</v>
      </c>
      <c r="Z112" s="19"/>
      <c r="AA112" s="19"/>
      <c r="AB112" s="19"/>
      <c r="AC112" s="19"/>
      <c r="AD112" s="58" t="s">
        <v>396</v>
      </c>
      <c r="AE112" s="17"/>
      <c r="AF112" s="26"/>
      <c r="AG112" s="51">
        <f t="shared" si="6"/>
        <v>260</v>
      </c>
      <c r="AH112" s="53">
        <f t="shared" si="4"/>
        <v>1</v>
      </c>
      <c r="AI112" s="18"/>
      <c r="AJ112" s="18" t="s">
        <v>2450</v>
      </c>
      <c r="AN112" s="18"/>
      <c r="AO112" s="18"/>
      <c r="AP112" s="18"/>
      <c r="AQ112" s="18"/>
    </row>
    <row r="113" spans="1:43" ht="24" x14ac:dyDescent="0.15">
      <c r="A113" s="45" t="str">
        <f t="shared" si="5"/>
        <v>Y-261</v>
      </c>
      <c r="B113" s="46"/>
      <c r="C113" s="47">
        <v>3001044096</v>
      </c>
      <c r="D113" s="48" t="s">
        <v>392</v>
      </c>
      <c r="E113" s="49" t="s">
        <v>393</v>
      </c>
      <c r="F113" s="50" t="s">
        <v>397</v>
      </c>
      <c r="G113" s="17" t="s">
        <v>42</v>
      </c>
      <c r="H113" s="18">
        <v>113</v>
      </c>
      <c r="I113" s="18">
        <v>108</v>
      </c>
      <c r="J113" s="23">
        <v>60</v>
      </c>
      <c r="K113" s="39" t="s">
        <v>35</v>
      </c>
      <c r="M113" s="17"/>
      <c r="N113" s="17"/>
      <c r="P113" s="17">
        <v>1</v>
      </c>
      <c r="Q113" s="19" t="e">
        <f>VLOOKUP(テーブル13[[#This Row],[雑誌書誌ID]],[1]総_所蔵!$A$2:$E$17133,5,FALSE)</f>
        <v>#N/A</v>
      </c>
      <c r="R113" s="19" t="e">
        <f>VLOOKUP(テーブル13[[#This Row],[雑誌書誌ID]],[1]総_所蔵!$A$2:$E$17133,4,FALSE)</f>
        <v>#N/A</v>
      </c>
      <c r="S113" s="17">
        <v>1</v>
      </c>
      <c r="T113" s="17">
        <v>0</v>
      </c>
      <c r="U113" s="17"/>
      <c r="V113" s="19" t="e">
        <f>VLOOKUP(テーブル13[[#This Row],[雑誌書誌ID]],[1]総_所蔵!$A$2:$E$17133,2,FALSE)</f>
        <v>#N/A</v>
      </c>
      <c r="W113" s="19" t="e">
        <f>VLOOKUP(テーブル13[[#This Row],[雑誌書誌ID]],[1]総_所蔵!$A$2:$E$17133,3,FALSE)</f>
        <v>#N/A</v>
      </c>
      <c r="X113" s="17" t="s">
        <v>395</v>
      </c>
      <c r="Y113" s="17">
        <v>1090371</v>
      </c>
      <c r="AA113" s="17"/>
      <c r="AB113" s="17"/>
      <c r="AC113" s="17"/>
      <c r="AD113" s="42" t="s">
        <v>396</v>
      </c>
      <c r="AE113" s="17"/>
      <c r="AF113" s="26"/>
      <c r="AG113" s="51">
        <f t="shared" si="6"/>
        <v>261</v>
      </c>
      <c r="AH113" s="52">
        <f t="shared" si="4"/>
        <v>0</v>
      </c>
      <c r="AI113" s="18"/>
      <c r="AN113" s="18"/>
      <c r="AO113" s="18"/>
      <c r="AP113" s="18"/>
      <c r="AQ113" s="18"/>
    </row>
    <row r="114" spans="1:43" ht="24" x14ac:dyDescent="0.15">
      <c r="A114" s="45" t="str">
        <f t="shared" si="5"/>
        <v>Y-261</v>
      </c>
      <c r="B114" s="46"/>
      <c r="C114" s="47">
        <v>3001053016</v>
      </c>
      <c r="D114" s="48" t="s">
        <v>398</v>
      </c>
      <c r="E114" s="49" t="s">
        <v>399</v>
      </c>
      <c r="F114" s="50" t="s">
        <v>400</v>
      </c>
      <c r="G114" s="17" t="s">
        <v>42</v>
      </c>
      <c r="H114" s="18">
        <v>114</v>
      </c>
      <c r="I114" s="18">
        <v>109</v>
      </c>
      <c r="J114" s="23">
        <v>60</v>
      </c>
      <c r="K114" s="39" t="s">
        <v>35</v>
      </c>
      <c r="M114" s="17">
        <v>0</v>
      </c>
      <c r="N114" s="17" t="s">
        <v>401</v>
      </c>
      <c r="P114" s="17">
        <v>1</v>
      </c>
      <c r="Q114" s="19" t="e">
        <f>VLOOKUP(テーブル13[[#This Row],[雑誌書誌ID]],[1]総_所蔵!$A$2:$E$17133,5,FALSE)</f>
        <v>#N/A</v>
      </c>
      <c r="R114" s="19" t="e">
        <f>VLOOKUP(テーブル13[[#This Row],[雑誌書誌ID]],[1]総_所蔵!$A$2:$E$17133,4,FALSE)</f>
        <v>#N/A</v>
      </c>
      <c r="S114" s="17">
        <v>1</v>
      </c>
      <c r="T114" s="17">
        <v>0</v>
      </c>
      <c r="U114" s="17"/>
      <c r="V114" s="19" t="e">
        <f>VLOOKUP(テーブル13[[#This Row],[雑誌書誌ID]],[1]総_所蔵!$A$2:$E$17133,2,FALSE)</f>
        <v>#N/A</v>
      </c>
      <c r="W114" s="19" t="e">
        <f>VLOOKUP(テーブル13[[#This Row],[雑誌書誌ID]],[1]総_所蔵!$A$2:$E$17133,3,FALSE)</f>
        <v>#N/A</v>
      </c>
      <c r="X114" s="17" t="s">
        <v>402</v>
      </c>
      <c r="Y114" s="17">
        <v>1090371</v>
      </c>
      <c r="AA114" s="17"/>
      <c r="AB114" s="17"/>
      <c r="AC114" s="17"/>
      <c r="AD114" s="42" t="s">
        <v>400</v>
      </c>
      <c r="AE114" s="17"/>
      <c r="AF114" s="26"/>
      <c r="AG114" s="51">
        <f t="shared" si="6"/>
        <v>261</v>
      </c>
      <c r="AH114" s="53">
        <f t="shared" si="4"/>
        <v>1</v>
      </c>
      <c r="AI114" s="18"/>
      <c r="AJ114" s="18" t="s">
        <v>2450</v>
      </c>
      <c r="AN114" s="18"/>
      <c r="AO114" s="18"/>
      <c r="AP114" s="18"/>
      <c r="AQ114" s="18"/>
    </row>
    <row r="115" spans="1:43" ht="60" x14ac:dyDescent="0.15">
      <c r="A115" s="45" t="str">
        <f t="shared" si="5"/>
        <v>Y-262</v>
      </c>
      <c r="B115" s="46"/>
      <c r="C115" s="47">
        <v>3001057220</v>
      </c>
      <c r="D115" s="48" t="s">
        <v>403</v>
      </c>
      <c r="E115" s="49" t="s">
        <v>404</v>
      </c>
      <c r="F115" s="50" t="s">
        <v>405</v>
      </c>
      <c r="G115" s="17" t="s">
        <v>42</v>
      </c>
      <c r="H115" s="18">
        <v>115</v>
      </c>
      <c r="I115" s="18">
        <v>110</v>
      </c>
      <c r="J115" s="23">
        <v>61</v>
      </c>
      <c r="K115" s="39" t="s">
        <v>35</v>
      </c>
      <c r="M115" s="17">
        <v>0</v>
      </c>
      <c r="N115" s="17" t="s">
        <v>406</v>
      </c>
      <c r="P115" s="17">
        <v>1</v>
      </c>
      <c r="Q115" s="56" t="str">
        <f>VLOOKUP(テーブル13[[#This Row],[雑誌書誌ID]],[1]総_所蔵!$A$2:$E$17133,5,FALSE)</f>
        <v>80-85</v>
      </c>
      <c r="R115" s="56" t="str">
        <f>VLOOKUP(テーブル13[[#This Row],[雑誌書誌ID]],[1]総_所蔵!$A$2:$E$17133,4,FALSE)</f>
        <v>1985-1990</v>
      </c>
      <c r="S115" s="59">
        <v>1</v>
      </c>
      <c r="T115" s="17">
        <v>0</v>
      </c>
      <c r="U115" s="17"/>
      <c r="V115" s="19">
        <f>VLOOKUP(テーブル13[[#This Row],[雑誌書誌ID]],[1]総_所蔵!$A$2:$E$17133,2,FALSE)</f>
        <v>1030000</v>
      </c>
      <c r="W115" s="19" t="str">
        <f>VLOOKUP(テーブル13[[#This Row],[雑誌書誌ID]],[1]総_所蔵!$A$2:$E$17133,3,FALSE)</f>
        <v>総合図</v>
      </c>
      <c r="X115" s="17" t="s">
        <v>407</v>
      </c>
      <c r="Y115" s="17">
        <v>1090371</v>
      </c>
      <c r="AA115" s="17"/>
      <c r="AB115" s="17"/>
      <c r="AC115" s="17"/>
      <c r="AD115" s="42" t="s">
        <v>408</v>
      </c>
      <c r="AE115" s="60"/>
      <c r="AF115" s="26"/>
      <c r="AG115" s="51">
        <f t="shared" si="6"/>
        <v>262</v>
      </c>
      <c r="AH115" s="53">
        <f t="shared" si="4"/>
        <v>1</v>
      </c>
      <c r="AI115" s="18"/>
      <c r="AJ115" s="18" t="s">
        <v>2450</v>
      </c>
      <c r="AN115" s="18"/>
      <c r="AO115" s="18"/>
      <c r="AP115" s="18"/>
      <c r="AQ115" s="18"/>
    </row>
    <row r="116" spans="1:43" ht="60" x14ac:dyDescent="0.15">
      <c r="A116" s="45" t="str">
        <f t="shared" si="5"/>
        <v>Y-263</v>
      </c>
      <c r="B116" s="46"/>
      <c r="C116" s="47">
        <v>3001057220</v>
      </c>
      <c r="D116" s="35" t="s">
        <v>403</v>
      </c>
      <c r="E116" s="54" t="s">
        <v>404</v>
      </c>
      <c r="F116" s="55" t="s">
        <v>409</v>
      </c>
      <c r="G116" s="27" t="s">
        <v>42</v>
      </c>
      <c r="H116" s="18">
        <v>116</v>
      </c>
      <c r="I116" s="18">
        <v>111</v>
      </c>
      <c r="J116" s="23">
        <v>62</v>
      </c>
      <c r="K116" s="39"/>
      <c r="L116" s="18"/>
      <c r="M116" s="18">
        <v>0</v>
      </c>
      <c r="N116" s="18" t="s">
        <v>406</v>
      </c>
      <c r="O116" s="18"/>
      <c r="P116" s="18">
        <v>1</v>
      </c>
      <c r="Q116" s="56" t="s">
        <v>410</v>
      </c>
      <c r="R116" s="56" t="s">
        <v>411</v>
      </c>
      <c r="S116" s="57">
        <v>1</v>
      </c>
      <c r="T116" s="18">
        <v>0</v>
      </c>
      <c r="V116" s="57">
        <v>1030000</v>
      </c>
      <c r="W116" s="19" t="s">
        <v>125</v>
      </c>
      <c r="X116" s="19" t="s">
        <v>407</v>
      </c>
      <c r="Y116" s="19">
        <v>1090371</v>
      </c>
      <c r="Z116" s="19"/>
      <c r="AA116" s="19"/>
      <c r="AB116" s="19"/>
      <c r="AC116" s="19"/>
      <c r="AD116" s="58"/>
      <c r="AE116" s="60"/>
      <c r="AF116" s="26"/>
      <c r="AG116" s="51">
        <f t="shared" si="6"/>
        <v>263</v>
      </c>
      <c r="AH116" s="53">
        <f t="shared" si="4"/>
        <v>1</v>
      </c>
      <c r="AI116" s="18"/>
      <c r="AN116" s="18"/>
      <c r="AO116" s="18"/>
      <c r="AP116" s="18"/>
      <c r="AQ116" s="18"/>
    </row>
    <row r="117" spans="1:43" ht="60" x14ac:dyDescent="0.15">
      <c r="A117" s="45" t="str">
        <f t="shared" si="5"/>
        <v>Y-264</v>
      </c>
      <c r="B117" s="46"/>
      <c r="C117" s="47">
        <v>3001057220</v>
      </c>
      <c r="D117" s="35" t="s">
        <v>403</v>
      </c>
      <c r="E117" s="54" t="s">
        <v>404</v>
      </c>
      <c r="F117" s="55" t="s">
        <v>412</v>
      </c>
      <c r="G117" s="27" t="s">
        <v>42</v>
      </c>
      <c r="H117" s="18">
        <v>117</v>
      </c>
      <c r="I117" s="18">
        <v>112</v>
      </c>
      <c r="J117" s="23">
        <v>63</v>
      </c>
      <c r="K117" s="39"/>
      <c r="L117" s="18"/>
      <c r="M117" s="18">
        <v>0</v>
      </c>
      <c r="N117" s="18" t="s">
        <v>406</v>
      </c>
      <c r="O117" s="18"/>
      <c r="P117" s="18">
        <v>1</v>
      </c>
      <c r="Q117" s="56" t="s">
        <v>410</v>
      </c>
      <c r="R117" s="56" t="s">
        <v>411</v>
      </c>
      <c r="S117" s="57">
        <v>1</v>
      </c>
      <c r="T117" s="18">
        <v>0</v>
      </c>
      <c r="V117" s="57">
        <v>1030000</v>
      </c>
      <c r="W117" s="19" t="s">
        <v>125</v>
      </c>
      <c r="X117" s="19" t="s">
        <v>407</v>
      </c>
      <c r="Y117" s="19">
        <v>1090371</v>
      </c>
      <c r="Z117" s="19"/>
      <c r="AA117" s="19"/>
      <c r="AB117" s="19"/>
      <c r="AC117" s="19"/>
      <c r="AD117" s="58"/>
      <c r="AE117" s="60"/>
      <c r="AF117" s="26"/>
      <c r="AG117" s="51">
        <f t="shared" si="6"/>
        <v>264</v>
      </c>
      <c r="AH117" s="53">
        <f t="shared" si="4"/>
        <v>1</v>
      </c>
      <c r="AI117" s="18"/>
      <c r="AN117" s="18"/>
      <c r="AO117" s="18"/>
      <c r="AP117" s="18"/>
      <c r="AQ117" s="18"/>
    </row>
    <row r="118" spans="1:43" ht="60" x14ac:dyDescent="0.15">
      <c r="A118" s="45" t="str">
        <f t="shared" si="5"/>
        <v>Y-265</v>
      </c>
      <c r="B118" s="46"/>
      <c r="C118" s="47">
        <v>3001057220</v>
      </c>
      <c r="D118" s="35" t="s">
        <v>403</v>
      </c>
      <c r="E118" s="54" t="s">
        <v>404</v>
      </c>
      <c r="F118" s="55" t="s">
        <v>413</v>
      </c>
      <c r="G118" s="27" t="s">
        <v>42</v>
      </c>
      <c r="H118" s="18">
        <v>118</v>
      </c>
      <c r="I118" s="18">
        <v>113</v>
      </c>
      <c r="J118" s="23">
        <v>64</v>
      </c>
      <c r="K118" s="39"/>
      <c r="L118" s="18"/>
      <c r="M118" s="18">
        <v>0</v>
      </c>
      <c r="N118" s="18" t="s">
        <v>406</v>
      </c>
      <c r="O118" s="18"/>
      <c r="P118" s="18">
        <v>1</v>
      </c>
      <c r="Q118" s="56" t="s">
        <v>410</v>
      </c>
      <c r="R118" s="56" t="s">
        <v>411</v>
      </c>
      <c r="S118" s="57">
        <v>1</v>
      </c>
      <c r="T118" s="18">
        <v>0</v>
      </c>
      <c r="V118" s="57">
        <v>1030000</v>
      </c>
      <c r="W118" s="19" t="s">
        <v>125</v>
      </c>
      <c r="X118" s="19" t="s">
        <v>407</v>
      </c>
      <c r="Y118" s="19">
        <v>1090371</v>
      </c>
      <c r="Z118" s="19"/>
      <c r="AA118" s="19"/>
      <c r="AB118" s="19"/>
      <c r="AC118" s="19"/>
      <c r="AD118" s="58"/>
      <c r="AE118" s="60"/>
      <c r="AF118" s="26"/>
      <c r="AG118" s="51">
        <f t="shared" si="6"/>
        <v>265</v>
      </c>
      <c r="AH118" s="53">
        <f t="shared" si="4"/>
        <v>1</v>
      </c>
      <c r="AI118" s="18"/>
      <c r="AN118" s="18"/>
      <c r="AO118" s="18"/>
      <c r="AP118" s="18"/>
      <c r="AQ118" s="18"/>
    </row>
    <row r="119" spans="1:43" ht="60" x14ac:dyDescent="0.15">
      <c r="A119" s="45" t="str">
        <f t="shared" si="5"/>
        <v>Y-266</v>
      </c>
      <c r="B119" s="46"/>
      <c r="C119" s="47">
        <v>3001057220</v>
      </c>
      <c r="D119" s="35" t="s">
        <v>403</v>
      </c>
      <c r="E119" s="54" t="s">
        <v>404</v>
      </c>
      <c r="F119" s="55" t="s">
        <v>414</v>
      </c>
      <c r="G119" s="27" t="s">
        <v>42</v>
      </c>
      <c r="H119" s="18">
        <v>119</v>
      </c>
      <c r="I119" s="18">
        <v>114</v>
      </c>
      <c r="J119" s="23">
        <v>65</v>
      </c>
      <c r="K119" s="39"/>
      <c r="L119" s="18"/>
      <c r="M119" s="18">
        <v>0</v>
      </c>
      <c r="N119" s="18" t="s">
        <v>406</v>
      </c>
      <c r="O119" s="18"/>
      <c r="P119" s="18">
        <v>1</v>
      </c>
      <c r="Q119" s="56" t="s">
        <v>410</v>
      </c>
      <c r="R119" s="56" t="s">
        <v>411</v>
      </c>
      <c r="S119" s="57">
        <v>1</v>
      </c>
      <c r="T119" s="18">
        <v>0</v>
      </c>
      <c r="V119" s="57">
        <v>1030000</v>
      </c>
      <c r="W119" s="19" t="s">
        <v>125</v>
      </c>
      <c r="X119" s="19" t="s">
        <v>407</v>
      </c>
      <c r="Y119" s="19">
        <v>1090371</v>
      </c>
      <c r="Z119" s="19"/>
      <c r="AA119" s="19"/>
      <c r="AB119" s="19"/>
      <c r="AC119" s="19"/>
      <c r="AD119" s="58"/>
      <c r="AE119" s="60"/>
      <c r="AF119" s="26"/>
      <c r="AG119" s="51">
        <f t="shared" si="6"/>
        <v>266</v>
      </c>
      <c r="AH119" s="53">
        <f t="shared" si="4"/>
        <v>1</v>
      </c>
      <c r="AI119" s="18"/>
      <c r="AN119" s="18"/>
      <c r="AO119" s="18"/>
      <c r="AP119" s="18"/>
      <c r="AQ119" s="18"/>
    </row>
    <row r="120" spans="1:43" ht="60" x14ac:dyDescent="0.15">
      <c r="A120" s="45" t="str">
        <f t="shared" si="5"/>
        <v>Y-267</v>
      </c>
      <c r="B120" s="46"/>
      <c r="C120" s="47">
        <v>3001057220</v>
      </c>
      <c r="D120" s="35" t="s">
        <v>403</v>
      </c>
      <c r="E120" s="54" t="s">
        <v>404</v>
      </c>
      <c r="F120" s="55" t="s">
        <v>415</v>
      </c>
      <c r="G120" s="27" t="s">
        <v>42</v>
      </c>
      <c r="H120" s="18">
        <v>120</v>
      </c>
      <c r="I120" s="18">
        <v>115</v>
      </c>
      <c r="J120" s="23">
        <v>66</v>
      </c>
      <c r="K120" s="39"/>
      <c r="L120" s="18"/>
      <c r="M120" s="18">
        <v>0</v>
      </c>
      <c r="N120" s="18" t="s">
        <v>406</v>
      </c>
      <c r="O120" s="18"/>
      <c r="P120" s="18">
        <v>1</v>
      </c>
      <c r="Q120" s="56" t="s">
        <v>410</v>
      </c>
      <c r="R120" s="56" t="s">
        <v>411</v>
      </c>
      <c r="S120" s="57">
        <v>1</v>
      </c>
      <c r="T120" s="18">
        <v>0</v>
      </c>
      <c r="V120" s="57">
        <v>1030000</v>
      </c>
      <c r="W120" s="19" t="s">
        <v>125</v>
      </c>
      <c r="X120" s="19" t="s">
        <v>407</v>
      </c>
      <c r="Y120" s="19">
        <v>1090371</v>
      </c>
      <c r="Z120" s="19"/>
      <c r="AA120" s="19"/>
      <c r="AB120" s="19"/>
      <c r="AC120" s="19"/>
      <c r="AD120" s="58"/>
      <c r="AE120" s="60"/>
      <c r="AF120" s="26"/>
      <c r="AG120" s="51">
        <f t="shared" si="6"/>
        <v>267</v>
      </c>
      <c r="AH120" s="52">
        <f t="shared" si="4"/>
        <v>0</v>
      </c>
      <c r="AI120" s="18"/>
      <c r="AN120" s="18"/>
      <c r="AO120" s="18"/>
      <c r="AP120" s="18"/>
      <c r="AQ120" s="18"/>
    </row>
    <row r="121" spans="1:43" ht="24" x14ac:dyDescent="0.15">
      <c r="A121" s="45" t="str">
        <f t="shared" si="5"/>
        <v>Y-267</v>
      </c>
      <c r="B121" s="46"/>
      <c r="C121" s="47">
        <v>3001077963</v>
      </c>
      <c r="D121" s="48" t="s">
        <v>416</v>
      </c>
      <c r="E121" s="49" t="s">
        <v>417</v>
      </c>
      <c r="F121" s="50" t="s">
        <v>97</v>
      </c>
      <c r="G121" s="17" t="s">
        <v>42</v>
      </c>
      <c r="H121" s="18">
        <v>121</v>
      </c>
      <c r="I121" s="18">
        <v>116</v>
      </c>
      <c r="J121" s="23">
        <v>66</v>
      </c>
      <c r="K121" s="39" t="s">
        <v>35</v>
      </c>
      <c r="M121" s="17">
        <v>0</v>
      </c>
      <c r="N121" s="17" t="s">
        <v>418</v>
      </c>
      <c r="P121" s="17">
        <v>1</v>
      </c>
      <c r="Q121" s="19" t="e">
        <f>VLOOKUP(テーブル13[[#This Row],[雑誌書誌ID]],[1]総_所蔵!$A$2:$E$17133,5,FALSE)</f>
        <v>#N/A</v>
      </c>
      <c r="R121" s="19" t="e">
        <f>VLOOKUP(テーブル13[[#This Row],[雑誌書誌ID]],[1]総_所蔵!$A$2:$E$17133,4,FALSE)</f>
        <v>#N/A</v>
      </c>
      <c r="S121" s="17">
        <v>1</v>
      </c>
      <c r="T121" s="17">
        <v>0</v>
      </c>
      <c r="U121" s="17"/>
      <c r="V121" s="19" t="e">
        <f>VLOOKUP(テーブル13[[#This Row],[雑誌書誌ID]],[1]総_所蔵!$A$2:$E$17133,2,FALSE)</f>
        <v>#N/A</v>
      </c>
      <c r="W121" s="19" t="e">
        <f>VLOOKUP(テーブル13[[#This Row],[雑誌書誌ID]],[1]総_所蔵!$A$2:$E$17133,3,FALSE)</f>
        <v>#N/A</v>
      </c>
      <c r="X121" s="17" t="s">
        <v>419</v>
      </c>
      <c r="Y121" s="17">
        <v>1090371</v>
      </c>
      <c r="AA121" s="17"/>
      <c r="AB121" s="17"/>
      <c r="AC121" s="17"/>
      <c r="AD121" s="42" t="s">
        <v>97</v>
      </c>
      <c r="AE121" s="17"/>
      <c r="AF121" s="26"/>
      <c r="AG121" s="51">
        <f t="shared" si="6"/>
        <v>267</v>
      </c>
      <c r="AH121" s="53">
        <f t="shared" si="4"/>
        <v>1</v>
      </c>
      <c r="AI121" s="18"/>
      <c r="AJ121" s="18" t="s">
        <v>2450</v>
      </c>
      <c r="AN121" s="18"/>
      <c r="AO121" s="18"/>
      <c r="AP121" s="18"/>
      <c r="AQ121" s="18"/>
    </row>
    <row r="122" spans="1:43" ht="36" x14ac:dyDescent="0.15">
      <c r="A122" s="45" t="str">
        <f t="shared" si="5"/>
        <v>Y-268</v>
      </c>
      <c r="B122" s="46"/>
      <c r="C122" s="47">
        <v>3001057394</v>
      </c>
      <c r="D122" s="35" t="s">
        <v>420</v>
      </c>
      <c r="E122" s="54" t="s">
        <v>421</v>
      </c>
      <c r="F122" s="55" t="s">
        <v>422</v>
      </c>
      <c r="G122" s="18" t="s">
        <v>42</v>
      </c>
      <c r="H122" s="18">
        <v>122</v>
      </c>
      <c r="I122" s="18">
        <v>117</v>
      </c>
      <c r="J122" s="23">
        <v>67</v>
      </c>
      <c r="K122" s="39" t="s">
        <v>35</v>
      </c>
      <c r="L122" s="18"/>
      <c r="M122" s="18">
        <v>0</v>
      </c>
      <c r="N122" s="18" t="s">
        <v>423</v>
      </c>
      <c r="O122" s="18"/>
      <c r="P122" s="18">
        <v>1</v>
      </c>
      <c r="Q122" s="19" t="e">
        <f>VLOOKUP(テーブル13[[#This Row],[雑誌書誌ID]],[1]総_所蔵!$A$2:$E$17133,5,FALSE)</f>
        <v>#N/A</v>
      </c>
      <c r="R122" s="19" t="e">
        <f>VLOOKUP(テーブル13[[#This Row],[雑誌書誌ID]],[1]総_所蔵!$A$2:$E$17133,4,FALSE)</f>
        <v>#N/A</v>
      </c>
      <c r="S122" s="18">
        <v>1</v>
      </c>
      <c r="T122" s="18">
        <v>0</v>
      </c>
      <c r="V122" s="19" t="e">
        <f>VLOOKUP(テーブル13[[#This Row],[雑誌書誌ID]],[1]総_所蔵!$A$2:$E$17133,2,FALSE)</f>
        <v>#N/A</v>
      </c>
      <c r="W122" s="19" t="e">
        <f>VLOOKUP(テーブル13[[#This Row],[雑誌書誌ID]],[1]総_所蔵!$A$2:$E$17133,3,FALSE)</f>
        <v>#N/A</v>
      </c>
      <c r="X122" s="18" t="s">
        <v>424</v>
      </c>
      <c r="Y122" s="18">
        <v>1090371</v>
      </c>
      <c r="Z122" s="18"/>
      <c r="AD122" s="42" t="s">
        <v>422</v>
      </c>
      <c r="AE122" s="18"/>
      <c r="AF122" s="26"/>
      <c r="AG122" s="51">
        <f t="shared" si="6"/>
        <v>268</v>
      </c>
      <c r="AH122" s="52">
        <f t="shared" si="4"/>
        <v>0</v>
      </c>
      <c r="AI122" s="18"/>
      <c r="AJ122" s="18" t="s">
        <v>2450</v>
      </c>
      <c r="AN122" s="18"/>
      <c r="AO122" s="18"/>
      <c r="AP122" s="18"/>
      <c r="AQ122" s="18"/>
    </row>
    <row r="123" spans="1:43" ht="60" x14ac:dyDescent="0.15">
      <c r="A123" s="45" t="str">
        <f t="shared" si="5"/>
        <v>Y-268</v>
      </c>
      <c r="B123" s="46"/>
      <c r="C123" s="47">
        <v>3001057433</v>
      </c>
      <c r="D123" s="35" t="s">
        <v>425</v>
      </c>
      <c r="E123" s="54" t="s">
        <v>426</v>
      </c>
      <c r="F123" s="55" t="s">
        <v>384</v>
      </c>
      <c r="G123" s="27" t="s">
        <v>42</v>
      </c>
      <c r="H123" s="18">
        <v>123</v>
      </c>
      <c r="I123" s="18">
        <v>118</v>
      </c>
      <c r="J123" s="23">
        <v>67</v>
      </c>
      <c r="K123" s="39" t="s">
        <v>35</v>
      </c>
      <c r="L123" s="18"/>
      <c r="M123" s="18"/>
      <c r="O123" s="18"/>
      <c r="P123" s="18">
        <v>1</v>
      </c>
      <c r="Q123" s="56" t="e">
        <v>#N/A</v>
      </c>
      <c r="R123" s="56" t="e">
        <v>#N/A</v>
      </c>
      <c r="S123" s="57">
        <v>1</v>
      </c>
      <c r="T123" s="18">
        <v>0</v>
      </c>
      <c r="V123" s="57" t="e">
        <v>#N/A</v>
      </c>
      <c r="W123" s="19" t="e">
        <v>#N/A</v>
      </c>
      <c r="X123" s="19" t="s">
        <v>427</v>
      </c>
      <c r="Y123" s="19">
        <v>1090371</v>
      </c>
      <c r="Z123" s="19"/>
      <c r="AA123" s="19"/>
      <c r="AB123" s="19"/>
      <c r="AC123" s="19"/>
      <c r="AD123" s="58" t="s">
        <v>428</v>
      </c>
      <c r="AE123" s="18"/>
      <c r="AF123" s="26"/>
      <c r="AG123" s="51">
        <f t="shared" si="6"/>
        <v>268</v>
      </c>
      <c r="AH123" s="53">
        <f t="shared" si="4"/>
        <v>1</v>
      </c>
      <c r="AI123" s="18"/>
      <c r="AJ123" s="18" t="s">
        <v>2450</v>
      </c>
      <c r="AN123" s="18"/>
      <c r="AO123" s="18"/>
      <c r="AP123" s="18"/>
      <c r="AQ123" s="18"/>
    </row>
    <row r="124" spans="1:43" ht="60" x14ac:dyDescent="0.15">
      <c r="A124" s="45" t="str">
        <f t="shared" si="5"/>
        <v>Y-269</v>
      </c>
      <c r="B124" s="46"/>
      <c r="C124" s="47">
        <v>3001057433</v>
      </c>
      <c r="D124" s="48" t="s">
        <v>425</v>
      </c>
      <c r="E124" s="49" t="s">
        <v>426</v>
      </c>
      <c r="F124" s="50" t="s">
        <v>429</v>
      </c>
      <c r="G124" s="17" t="s">
        <v>42</v>
      </c>
      <c r="H124" s="18">
        <v>124</v>
      </c>
      <c r="I124" s="18">
        <v>119</v>
      </c>
      <c r="J124" s="23">
        <v>68</v>
      </c>
      <c r="K124" s="39"/>
      <c r="M124" s="17"/>
      <c r="N124" s="17"/>
      <c r="P124" s="17">
        <v>1</v>
      </c>
      <c r="Q124" s="19" t="e">
        <f>VLOOKUP(テーブル13[[#This Row],[雑誌書誌ID]],[1]総_所蔵!$A$2:$E$17133,5,FALSE)</f>
        <v>#N/A</v>
      </c>
      <c r="R124" s="19" t="e">
        <f>VLOOKUP(テーブル13[[#This Row],[雑誌書誌ID]],[1]総_所蔵!$A$2:$E$17133,4,FALSE)</f>
        <v>#N/A</v>
      </c>
      <c r="S124" s="17">
        <v>1</v>
      </c>
      <c r="T124" s="17">
        <v>0</v>
      </c>
      <c r="U124" s="17"/>
      <c r="V124" s="19" t="e">
        <f>VLOOKUP(テーブル13[[#This Row],[雑誌書誌ID]],[1]総_所蔵!$A$2:$E$17133,2,FALSE)</f>
        <v>#N/A</v>
      </c>
      <c r="W124" s="19" t="e">
        <f>VLOOKUP(テーブル13[[#This Row],[雑誌書誌ID]],[1]総_所蔵!$A$2:$E$17133,3,FALSE)</f>
        <v>#N/A</v>
      </c>
      <c r="X124" s="17" t="s">
        <v>427</v>
      </c>
      <c r="Y124" s="17">
        <v>1090371</v>
      </c>
      <c r="AA124" s="17"/>
      <c r="AB124" s="17"/>
      <c r="AC124" s="17"/>
      <c r="AD124" s="42"/>
      <c r="AE124" s="17"/>
      <c r="AF124" s="26"/>
      <c r="AG124" s="51">
        <f t="shared" si="6"/>
        <v>269</v>
      </c>
      <c r="AH124" s="52">
        <f t="shared" si="4"/>
        <v>0</v>
      </c>
      <c r="AI124" s="18"/>
      <c r="AN124" s="18"/>
      <c r="AO124" s="18"/>
      <c r="AP124" s="18"/>
      <c r="AQ124" s="18"/>
    </row>
    <row r="125" spans="1:43" ht="48" x14ac:dyDescent="0.15">
      <c r="A125" s="45" t="str">
        <f t="shared" si="5"/>
        <v>Y-269</v>
      </c>
      <c r="B125" s="46"/>
      <c r="C125" s="47">
        <v>3001082490</v>
      </c>
      <c r="D125" s="35" t="s">
        <v>430</v>
      </c>
      <c r="E125" s="54" t="s">
        <v>431</v>
      </c>
      <c r="F125" s="55" t="s">
        <v>121</v>
      </c>
      <c r="G125" s="27" t="s">
        <v>42</v>
      </c>
      <c r="H125" s="18">
        <v>125</v>
      </c>
      <c r="I125" s="18">
        <v>120</v>
      </c>
      <c r="J125" s="23">
        <v>68</v>
      </c>
      <c r="K125" s="39" t="s">
        <v>35</v>
      </c>
      <c r="L125" s="18"/>
      <c r="M125" s="18"/>
      <c r="O125" s="18"/>
      <c r="P125" s="18">
        <v>1</v>
      </c>
      <c r="Q125" s="56" t="e">
        <v>#N/A</v>
      </c>
      <c r="R125" s="56" t="e">
        <v>#N/A</v>
      </c>
      <c r="S125" s="57">
        <v>1</v>
      </c>
      <c r="T125" s="18" t="s">
        <v>432</v>
      </c>
      <c r="V125" s="57" t="e">
        <v>#N/A</v>
      </c>
      <c r="W125" s="19" t="e">
        <v>#N/A</v>
      </c>
      <c r="X125" s="19" t="s">
        <v>433</v>
      </c>
      <c r="Y125" s="19">
        <v>1090371</v>
      </c>
      <c r="Z125" s="19"/>
      <c r="AA125" s="19"/>
      <c r="AB125" s="19"/>
      <c r="AC125" s="19"/>
      <c r="AD125" s="58" t="s">
        <v>434</v>
      </c>
      <c r="AE125" s="17"/>
      <c r="AF125" s="26"/>
      <c r="AG125" s="51">
        <f t="shared" si="6"/>
        <v>269</v>
      </c>
      <c r="AH125" s="53">
        <f t="shared" si="4"/>
        <v>1</v>
      </c>
      <c r="AI125" s="18"/>
      <c r="AJ125" s="18" t="s">
        <v>2450</v>
      </c>
      <c r="AN125" s="18"/>
      <c r="AO125" s="18"/>
      <c r="AP125" s="18"/>
      <c r="AQ125" s="18"/>
    </row>
    <row r="126" spans="1:43" ht="48" x14ac:dyDescent="0.15">
      <c r="A126" s="45" t="str">
        <f t="shared" si="5"/>
        <v>Y-270</v>
      </c>
      <c r="B126" s="46"/>
      <c r="C126" s="47">
        <v>3001082490</v>
      </c>
      <c r="D126" s="48" t="s">
        <v>430</v>
      </c>
      <c r="E126" s="49" t="s">
        <v>431</v>
      </c>
      <c r="F126" s="50" t="s">
        <v>435</v>
      </c>
      <c r="G126" s="17" t="s">
        <v>42</v>
      </c>
      <c r="H126" s="18">
        <v>126</v>
      </c>
      <c r="I126" s="18">
        <v>121</v>
      </c>
      <c r="J126" s="23">
        <v>69</v>
      </c>
      <c r="K126" s="39"/>
      <c r="M126" s="17"/>
      <c r="N126" s="17"/>
      <c r="P126" s="17">
        <v>1</v>
      </c>
      <c r="Q126" s="19" t="e">
        <f>VLOOKUP(テーブル13[[#This Row],[雑誌書誌ID]],[1]総_所蔵!$A$2:$E$17133,5,FALSE)</f>
        <v>#N/A</v>
      </c>
      <c r="R126" s="19" t="e">
        <f>VLOOKUP(テーブル13[[#This Row],[雑誌書誌ID]],[1]総_所蔵!$A$2:$E$17133,4,FALSE)</f>
        <v>#N/A</v>
      </c>
      <c r="S126" s="17">
        <v>1</v>
      </c>
      <c r="T126" s="17" t="s">
        <v>432</v>
      </c>
      <c r="U126" s="17"/>
      <c r="V126" s="19" t="e">
        <f>VLOOKUP(テーブル13[[#This Row],[雑誌書誌ID]],[1]総_所蔵!$A$2:$E$17133,2,FALSE)</f>
        <v>#N/A</v>
      </c>
      <c r="W126" s="19" t="e">
        <f>VLOOKUP(テーブル13[[#This Row],[雑誌書誌ID]],[1]総_所蔵!$A$2:$E$17133,3,FALSE)</f>
        <v>#N/A</v>
      </c>
      <c r="X126" s="17" t="s">
        <v>433</v>
      </c>
      <c r="Y126" s="17">
        <v>1090371</v>
      </c>
      <c r="AA126" s="17"/>
      <c r="AB126" s="17"/>
      <c r="AC126" s="17"/>
      <c r="AD126" s="42"/>
      <c r="AE126" s="17"/>
      <c r="AF126" s="26"/>
      <c r="AG126" s="51">
        <f t="shared" si="6"/>
        <v>270</v>
      </c>
      <c r="AH126" s="53">
        <f t="shared" si="4"/>
        <v>1</v>
      </c>
      <c r="AI126" s="18"/>
      <c r="AN126" s="18"/>
      <c r="AO126" s="18"/>
      <c r="AP126" s="18"/>
      <c r="AQ126" s="18"/>
    </row>
    <row r="127" spans="1:43" ht="48" x14ac:dyDescent="0.15">
      <c r="A127" s="45" t="str">
        <f t="shared" si="5"/>
        <v>Y-271</v>
      </c>
      <c r="B127" s="46"/>
      <c r="C127" s="47">
        <v>3001082490</v>
      </c>
      <c r="D127" s="35" t="s">
        <v>430</v>
      </c>
      <c r="E127" s="54" t="s">
        <v>431</v>
      </c>
      <c r="F127" s="55" t="s">
        <v>436</v>
      </c>
      <c r="G127" s="27" t="s">
        <v>42</v>
      </c>
      <c r="H127" s="18">
        <v>127</v>
      </c>
      <c r="I127" s="18">
        <v>122</v>
      </c>
      <c r="J127" s="23">
        <v>70</v>
      </c>
      <c r="K127" s="39"/>
      <c r="L127" s="18"/>
      <c r="M127" s="18"/>
      <c r="O127" s="18"/>
      <c r="P127" s="18">
        <v>1</v>
      </c>
      <c r="Q127" s="56" t="e">
        <v>#N/A</v>
      </c>
      <c r="R127" s="56" t="e">
        <v>#N/A</v>
      </c>
      <c r="S127" s="57">
        <v>1</v>
      </c>
      <c r="T127" s="18" t="s">
        <v>432</v>
      </c>
      <c r="V127" s="57" t="e">
        <v>#N/A</v>
      </c>
      <c r="W127" s="19" t="e">
        <v>#N/A</v>
      </c>
      <c r="X127" s="19" t="s">
        <v>433</v>
      </c>
      <c r="Y127" s="19">
        <v>1090371</v>
      </c>
      <c r="Z127" s="19"/>
      <c r="AA127" s="19"/>
      <c r="AB127" s="19"/>
      <c r="AC127" s="19"/>
      <c r="AD127" s="58"/>
      <c r="AE127" s="17"/>
      <c r="AF127" s="26"/>
      <c r="AG127" s="51">
        <f t="shared" si="6"/>
        <v>271</v>
      </c>
      <c r="AH127" s="52">
        <f t="shared" si="4"/>
        <v>0</v>
      </c>
      <c r="AI127" s="18"/>
      <c r="AN127" s="18"/>
      <c r="AO127" s="18"/>
      <c r="AP127" s="18"/>
      <c r="AQ127" s="18"/>
    </row>
    <row r="128" spans="1:43" ht="36" x14ac:dyDescent="0.15">
      <c r="A128" s="45" t="str">
        <f t="shared" si="5"/>
        <v>Y-271</v>
      </c>
      <c r="B128" s="46"/>
      <c r="C128" s="47">
        <v>3001082492</v>
      </c>
      <c r="D128" s="35" t="s">
        <v>437</v>
      </c>
      <c r="E128" s="54" t="s">
        <v>438</v>
      </c>
      <c r="F128" s="55" t="s">
        <v>439</v>
      </c>
      <c r="G128" s="27" t="s">
        <v>42</v>
      </c>
      <c r="H128" s="18">
        <v>128</v>
      </c>
      <c r="I128" s="18">
        <v>123</v>
      </c>
      <c r="J128" s="23">
        <v>70</v>
      </c>
      <c r="K128" s="39" t="s">
        <v>35</v>
      </c>
      <c r="L128" s="18"/>
      <c r="M128" s="18"/>
      <c r="O128" s="18"/>
      <c r="P128" s="18">
        <v>1</v>
      </c>
      <c r="Q128" s="56" t="e">
        <v>#N/A</v>
      </c>
      <c r="R128" s="56" t="e">
        <v>#N/A</v>
      </c>
      <c r="S128" s="57">
        <v>1</v>
      </c>
      <c r="T128" s="18" t="s">
        <v>432</v>
      </c>
      <c r="V128" s="57" t="e">
        <v>#N/A</v>
      </c>
      <c r="W128" s="19" t="e">
        <v>#N/A</v>
      </c>
      <c r="X128" s="19" t="s">
        <v>440</v>
      </c>
      <c r="Y128" s="19">
        <v>1090371</v>
      </c>
      <c r="Z128" s="19"/>
      <c r="AA128" s="19"/>
      <c r="AB128" s="19"/>
      <c r="AC128" s="19"/>
      <c r="AD128" s="58" t="s">
        <v>441</v>
      </c>
      <c r="AE128" s="17"/>
      <c r="AF128" s="26"/>
      <c r="AG128" s="51">
        <f t="shared" si="6"/>
        <v>271</v>
      </c>
      <c r="AH128" s="53">
        <f t="shared" si="4"/>
        <v>1</v>
      </c>
      <c r="AI128" s="18"/>
      <c r="AJ128" s="18" t="s">
        <v>2450</v>
      </c>
      <c r="AN128" s="18"/>
      <c r="AO128" s="18"/>
      <c r="AP128" s="18"/>
      <c r="AQ128" s="18"/>
    </row>
    <row r="129" spans="1:43" ht="36" x14ac:dyDescent="0.15">
      <c r="A129" s="45" t="str">
        <f t="shared" si="5"/>
        <v>Y-272</v>
      </c>
      <c r="B129" s="46"/>
      <c r="C129" s="47">
        <v>3001082492</v>
      </c>
      <c r="D129" s="35" t="s">
        <v>437</v>
      </c>
      <c r="E129" s="54" t="s">
        <v>438</v>
      </c>
      <c r="F129" s="55" t="s">
        <v>442</v>
      </c>
      <c r="G129" s="27" t="s">
        <v>42</v>
      </c>
      <c r="H129" s="18">
        <v>129</v>
      </c>
      <c r="I129" s="18">
        <v>124</v>
      </c>
      <c r="J129" s="23">
        <v>71</v>
      </c>
      <c r="K129" s="39"/>
      <c r="L129" s="18"/>
      <c r="M129" s="18"/>
      <c r="O129" s="18"/>
      <c r="P129" s="18">
        <v>1</v>
      </c>
      <c r="Q129" s="56" t="e">
        <v>#N/A</v>
      </c>
      <c r="R129" s="56" t="e">
        <v>#N/A</v>
      </c>
      <c r="S129" s="57">
        <v>1</v>
      </c>
      <c r="T129" s="18" t="s">
        <v>432</v>
      </c>
      <c r="V129" s="57" t="e">
        <v>#N/A</v>
      </c>
      <c r="W129" s="19" t="e">
        <v>#N/A</v>
      </c>
      <c r="X129" s="19" t="s">
        <v>440</v>
      </c>
      <c r="Y129" s="19">
        <v>1090371</v>
      </c>
      <c r="Z129" s="19"/>
      <c r="AA129" s="19"/>
      <c r="AB129" s="19"/>
      <c r="AC129" s="19"/>
      <c r="AD129" s="58"/>
      <c r="AE129" s="17"/>
      <c r="AF129" s="26"/>
      <c r="AG129" s="51">
        <f t="shared" si="6"/>
        <v>272</v>
      </c>
      <c r="AH129" s="53">
        <f t="shared" si="4"/>
        <v>1</v>
      </c>
      <c r="AI129" s="18"/>
      <c r="AN129" s="18"/>
      <c r="AO129" s="18"/>
      <c r="AP129" s="18"/>
      <c r="AQ129" s="18"/>
    </row>
    <row r="130" spans="1:43" ht="36" x14ac:dyDescent="0.15">
      <c r="A130" s="45" t="str">
        <f t="shared" si="5"/>
        <v>Y-273</v>
      </c>
      <c r="B130" s="46"/>
      <c r="C130" s="47">
        <v>3001082492</v>
      </c>
      <c r="D130" s="35" t="s">
        <v>437</v>
      </c>
      <c r="E130" s="54" t="s">
        <v>438</v>
      </c>
      <c r="F130" s="55" t="s">
        <v>443</v>
      </c>
      <c r="G130" s="27" t="s">
        <v>42</v>
      </c>
      <c r="H130" s="18">
        <v>130</v>
      </c>
      <c r="I130" s="18">
        <v>125</v>
      </c>
      <c r="J130" s="23">
        <v>72</v>
      </c>
      <c r="K130" s="39"/>
      <c r="L130" s="18"/>
      <c r="M130" s="18"/>
      <c r="O130" s="18"/>
      <c r="P130" s="18">
        <v>1</v>
      </c>
      <c r="Q130" s="56" t="e">
        <v>#N/A</v>
      </c>
      <c r="R130" s="56" t="e">
        <v>#N/A</v>
      </c>
      <c r="S130" s="57">
        <v>1</v>
      </c>
      <c r="T130" s="18" t="s">
        <v>432</v>
      </c>
      <c r="V130" s="57" t="e">
        <v>#N/A</v>
      </c>
      <c r="W130" s="19" t="e">
        <v>#N/A</v>
      </c>
      <c r="X130" s="19" t="s">
        <v>440</v>
      </c>
      <c r="Y130" s="19">
        <v>1090371</v>
      </c>
      <c r="Z130" s="19"/>
      <c r="AA130" s="19"/>
      <c r="AB130" s="19"/>
      <c r="AC130" s="19"/>
      <c r="AD130" s="58"/>
      <c r="AE130" s="17"/>
      <c r="AF130" s="26"/>
      <c r="AG130" s="51">
        <f t="shared" si="6"/>
        <v>273</v>
      </c>
      <c r="AH130" s="53">
        <f t="shared" si="4"/>
        <v>1</v>
      </c>
      <c r="AI130" s="18"/>
      <c r="AN130" s="18"/>
      <c r="AO130" s="18"/>
      <c r="AP130" s="18"/>
      <c r="AQ130" s="18"/>
    </row>
    <row r="131" spans="1:43" ht="36" x14ac:dyDescent="0.15">
      <c r="A131" s="45" t="str">
        <f t="shared" si="5"/>
        <v>Y-274</v>
      </c>
      <c r="B131" s="46"/>
      <c r="C131" s="47">
        <v>3001082492</v>
      </c>
      <c r="D131" s="35" t="s">
        <v>437</v>
      </c>
      <c r="E131" s="54" t="s">
        <v>438</v>
      </c>
      <c r="F131" s="55" t="s">
        <v>444</v>
      </c>
      <c r="G131" s="27" t="s">
        <v>42</v>
      </c>
      <c r="H131" s="18">
        <v>131</v>
      </c>
      <c r="I131" s="18">
        <v>126</v>
      </c>
      <c r="J131" s="23">
        <v>73</v>
      </c>
      <c r="K131" s="39"/>
      <c r="L131" s="18"/>
      <c r="M131" s="18"/>
      <c r="O131" s="18"/>
      <c r="P131" s="18">
        <v>1</v>
      </c>
      <c r="Q131" s="56" t="e">
        <v>#N/A</v>
      </c>
      <c r="R131" s="56" t="e">
        <v>#N/A</v>
      </c>
      <c r="S131" s="57">
        <v>1</v>
      </c>
      <c r="T131" s="18" t="s">
        <v>432</v>
      </c>
      <c r="V131" s="57" t="e">
        <v>#N/A</v>
      </c>
      <c r="W131" s="19" t="e">
        <v>#N/A</v>
      </c>
      <c r="X131" s="19" t="s">
        <v>440</v>
      </c>
      <c r="Y131" s="19">
        <v>1090371</v>
      </c>
      <c r="Z131" s="19"/>
      <c r="AA131" s="19"/>
      <c r="AB131" s="19"/>
      <c r="AC131" s="19"/>
      <c r="AD131" s="58"/>
      <c r="AE131" s="17"/>
      <c r="AF131" s="26"/>
      <c r="AG131" s="51">
        <f t="shared" si="6"/>
        <v>274</v>
      </c>
      <c r="AH131" s="53">
        <f t="shared" ref="AH131:AH194" si="7">AG132-AG131</f>
        <v>1</v>
      </c>
      <c r="AI131" s="18"/>
      <c r="AN131" s="18"/>
      <c r="AO131" s="18"/>
      <c r="AP131" s="18"/>
      <c r="AQ131" s="18"/>
    </row>
    <row r="132" spans="1:43" ht="36" x14ac:dyDescent="0.15">
      <c r="A132" s="45" t="str">
        <f t="shared" si="5"/>
        <v>Y-275</v>
      </c>
      <c r="B132" s="46"/>
      <c r="C132" s="47">
        <v>3001082492</v>
      </c>
      <c r="D132" s="48" t="s">
        <v>437</v>
      </c>
      <c r="E132" s="49" t="s">
        <v>438</v>
      </c>
      <c r="F132" s="50" t="s">
        <v>445</v>
      </c>
      <c r="G132" s="17" t="s">
        <v>42</v>
      </c>
      <c r="H132" s="18">
        <v>132</v>
      </c>
      <c r="I132" s="18">
        <v>127</v>
      </c>
      <c r="J132" s="23">
        <v>74</v>
      </c>
      <c r="K132" s="39"/>
      <c r="M132" s="17"/>
      <c r="N132" s="17"/>
      <c r="P132" s="17">
        <v>1</v>
      </c>
      <c r="Q132" s="19" t="e">
        <f>VLOOKUP(テーブル13[[#This Row],[雑誌書誌ID]],[1]総_所蔵!$A$2:$E$17133,5,FALSE)</f>
        <v>#N/A</v>
      </c>
      <c r="R132" s="19" t="e">
        <f>VLOOKUP(テーブル13[[#This Row],[雑誌書誌ID]],[1]総_所蔵!$A$2:$E$17133,4,FALSE)</f>
        <v>#N/A</v>
      </c>
      <c r="S132" s="17">
        <v>1</v>
      </c>
      <c r="T132" s="17" t="s">
        <v>432</v>
      </c>
      <c r="U132" s="17"/>
      <c r="V132" s="19" t="e">
        <f>VLOOKUP(テーブル13[[#This Row],[雑誌書誌ID]],[1]総_所蔵!$A$2:$E$17133,2,FALSE)</f>
        <v>#N/A</v>
      </c>
      <c r="W132" s="19" t="e">
        <f>VLOOKUP(テーブル13[[#This Row],[雑誌書誌ID]],[1]総_所蔵!$A$2:$E$17133,3,FALSE)</f>
        <v>#N/A</v>
      </c>
      <c r="X132" s="17" t="s">
        <v>440</v>
      </c>
      <c r="Y132" s="17">
        <v>1090371</v>
      </c>
      <c r="AA132" s="17"/>
      <c r="AB132" s="17"/>
      <c r="AC132" s="17"/>
      <c r="AD132" s="42"/>
      <c r="AE132" s="17"/>
      <c r="AF132" s="26"/>
      <c r="AG132" s="51">
        <f t="shared" si="6"/>
        <v>275</v>
      </c>
      <c r="AH132" s="53">
        <f t="shared" si="7"/>
        <v>1</v>
      </c>
      <c r="AI132" s="18"/>
      <c r="AN132" s="18"/>
      <c r="AO132" s="18"/>
      <c r="AP132" s="18"/>
      <c r="AQ132" s="18"/>
    </row>
    <row r="133" spans="1:43" ht="36" x14ac:dyDescent="0.15">
      <c r="A133" s="45" t="str">
        <f t="shared" si="5"/>
        <v>Y-276</v>
      </c>
      <c r="B133" s="46"/>
      <c r="C133" s="47">
        <v>3001082492</v>
      </c>
      <c r="D133" s="35" t="s">
        <v>437</v>
      </c>
      <c r="E133" s="54" t="s">
        <v>438</v>
      </c>
      <c r="F133" s="55" t="s">
        <v>446</v>
      </c>
      <c r="G133" s="27" t="s">
        <v>42</v>
      </c>
      <c r="H133" s="18">
        <v>133</v>
      </c>
      <c r="I133" s="18">
        <v>128</v>
      </c>
      <c r="J133" s="23">
        <v>75</v>
      </c>
      <c r="K133" s="39"/>
      <c r="L133" s="18"/>
      <c r="M133" s="18"/>
      <c r="O133" s="18"/>
      <c r="P133" s="18">
        <v>1</v>
      </c>
      <c r="Q133" s="56" t="e">
        <v>#N/A</v>
      </c>
      <c r="R133" s="56" t="e">
        <v>#N/A</v>
      </c>
      <c r="S133" s="57">
        <v>1</v>
      </c>
      <c r="T133" s="18" t="s">
        <v>432</v>
      </c>
      <c r="V133" s="57" t="e">
        <v>#N/A</v>
      </c>
      <c r="W133" s="19" t="e">
        <v>#N/A</v>
      </c>
      <c r="X133" s="19" t="s">
        <v>440</v>
      </c>
      <c r="Y133" s="19">
        <v>1090371</v>
      </c>
      <c r="Z133" s="19"/>
      <c r="AA133" s="19"/>
      <c r="AB133" s="19"/>
      <c r="AC133" s="19"/>
      <c r="AD133" s="58"/>
      <c r="AE133" s="17"/>
      <c r="AF133" s="26"/>
      <c r="AG133" s="51">
        <f t="shared" si="6"/>
        <v>276</v>
      </c>
      <c r="AH133" s="53">
        <f t="shared" si="7"/>
        <v>1</v>
      </c>
      <c r="AI133" s="18"/>
      <c r="AN133" s="18"/>
      <c r="AO133" s="18"/>
      <c r="AP133" s="18"/>
      <c r="AQ133" s="18"/>
    </row>
    <row r="134" spans="1:43" ht="36" x14ac:dyDescent="0.15">
      <c r="A134" s="45" t="str">
        <f t="shared" si="5"/>
        <v>Y-277</v>
      </c>
      <c r="B134" s="46"/>
      <c r="C134" s="47">
        <v>3001082492</v>
      </c>
      <c r="D134" s="35" t="s">
        <v>437</v>
      </c>
      <c r="E134" s="54" t="s">
        <v>438</v>
      </c>
      <c r="F134" s="55" t="s">
        <v>447</v>
      </c>
      <c r="G134" s="27" t="s">
        <v>42</v>
      </c>
      <c r="H134" s="18">
        <v>134</v>
      </c>
      <c r="I134" s="18">
        <v>129</v>
      </c>
      <c r="J134" s="23">
        <v>76</v>
      </c>
      <c r="K134" s="39"/>
      <c r="L134" s="18"/>
      <c r="M134" s="18"/>
      <c r="O134" s="18"/>
      <c r="P134" s="18">
        <v>1</v>
      </c>
      <c r="Q134" s="56" t="e">
        <v>#N/A</v>
      </c>
      <c r="R134" s="56" t="e">
        <v>#N/A</v>
      </c>
      <c r="S134" s="57">
        <v>1</v>
      </c>
      <c r="T134" s="18" t="s">
        <v>432</v>
      </c>
      <c r="V134" s="57" t="e">
        <v>#N/A</v>
      </c>
      <c r="W134" s="19" t="e">
        <v>#N/A</v>
      </c>
      <c r="X134" s="19" t="s">
        <v>440</v>
      </c>
      <c r="Y134" s="19">
        <v>1090371</v>
      </c>
      <c r="Z134" s="19"/>
      <c r="AA134" s="19"/>
      <c r="AB134" s="19"/>
      <c r="AC134" s="19"/>
      <c r="AD134" s="58"/>
      <c r="AE134" s="17"/>
      <c r="AF134" s="26"/>
      <c r="AG134" s="51">
        <f t="shared" si="6"/>
        <v>277</v>
      </c>
      <c r="AH134" s="52">
        <f t="shared" si="7"/>
        <v>0</v>
      </c>
      <c r="AI134" s="18"/>
      <c r="AN134" s="18"/>
      <c r="AO134" s="18"/>
      <c r="AP134" s="18"/>
      <c r="AQ134" s="18"/>
    </row>
    <row r="135" spans="1:43" ht="48" x14ac:dyDescent="0.15">
      <c r="A135" s="45" t="str">
        <f t="shared" ref="A135:A198" si="8">CONCATENATE("Y-",AG135)</f>
        <v>Y-277</v>
      </c>
      <c r="B135" s="46"/>
      <c r="C135" s="47">
        <v>3001057623</v>
      </c>
      <c r="D135" s="35" t="s">
        <v>448</v>
      </c>
      <c r="E135" s="54" t="s">
        <v>449</v>
      </c>
      <c r="F135" s="55" t="s">
        <v>450</v>
      </c>
      <c r="G135" s="27" t="s">
        <v>158</v>
      </c>
      <c r="H135" s="18">
        <v>135</v>
      </c>
      <c r="I135" s="18">
        <v>130</v>
      </c>
      <c r="J135" s="23">
        <v>76</v>
      </c>
      <c r="K135" s="39" t="s">
        <v>35</v>
      </c>
      <c r="L135" s="18"/>
      <c r="M135" s="18">
        <v>1</v>
      </c>
      <c r="N135" s="18" t="s">
        <v>451</v>
      </c>
      <c r="O135" s="18"/>
      <c r="P135" s="18">
        <v>1</v>
      </c>
      <c r="Q135" s="56" t="e">
        <v>#N/A</v>
      </c>
      <c r="R135" s="56" t="e">
        <v>#N/A</v>
      </c>
      <c r="S135" s="57">
        <v>1</v>
      </c>
      <c r="T135" s="18">
        <v>0</v>
      </c>
      <c r="V135" s="57" t="e">
        <v>#N/A</v>
      </c>
      <c r="W135" s="19" t="e">
        <v>#N/A</v>
      </c>
      <c r="X135" s="19" t="s">
        <v>452</v>
      </c>
      <c r="Y135" s="19">
        <v>1090371</v>
      </c>
      <c r="Z135" s="19">
        <v>85</v>
      </c>
      <c r="AA135" s="19"/>
      <c r="AB135" s="19">
        <v>68</v>
      </c>
      <c r="AC135" s="19">
        <v>68</v>
      </c>
      <c r="AD135" s="58" t="s">
        <v>400</v>
      </c>
      <c r="AE135" s="17"/>
      <c r="AF135" s="26"/>
      <c r="AG135" s="51">
        <f t="shared" ref="AG135:AG198" si="9">J135+201</f>
        <v>277</v>
      </c>
      <c r="AH135" s="53">
        <f t="shared" si="7"/>
        <v>1</v>
      </c>
      <c r="AI135" s="18"/>
      <c r="AJ135" s="18" t="s">
        <v>2450</v>
      </c>
      <c r="AN135" s="18"/>
      <c r="AO135" s="18"/>
      <c r="AP135" s="18"/>
      <c r="AQ135" s="18"/>
    </row>
    <row r="136" spans="1:43" ht="48" x14ac:dyDescent="0.15">
      <c r="A136" s="45" t="str">
        <f t="shared" si="8"/>
        <v>Y-278</v>
      </c>
      <c r="B136" s="46"/>
      <c r="C136" s="47">
        <v>3001057623</v>
      </c>
      <c r="D136" s="62" t="s">
        <v>448</v>
      </c>
      <c r="E136" s="63" t="s">
        <v>449</v>
      </c>
      <c r="F136" s="64" t="s">
        <v>287</v>
      </c>
      <c r="G136" s="27" t="s">
        <v>158</v>
      </c>
      <c r="H136" s="18">
        <v>136</v>
      </c>
      <c r="I136" s="18">
        <v>131</v>
      </c>
      <c r="J136" s="23">
        <v>77</v>
      </c>
      <c r="K136" s="65"/>
      <c r="L136" s="19"/>
      <c r="M136" s="66">
        <v>1</v>
      </c>
      <c r="N136" s="27" t="s">
        <v>453</v>
      </c>
      <c r="O136" s="19"/>
      <c r="P136" s="17">
        <v>1</v>
      </c>
      <c r="Q136" s="19" t="e">
        <f>VLOOKUP(テーブル13[[#This Row],[雑誌書誌ID]],[1]総_所蔵!$A$2:$E$17133,5,FALSE)</f>
        <v>#N/A</v>
      </c>
      <c r="R136" s="19" t="e">
        <f>VLOOKUP(テーブル13[[#This Row],[雑誌書誌ID]],[1]総_所蔵!$A$2:$E$17133,4,FALSE)</f>
        <v>#N/A</v>
      </c>
      <c r="S136" s="17">
        <v>1</v>
      </c>
      <c r="T136" s="19">
        <v>0</v>
      </c>
      <c r="U136" s="19"/>
      <c r="V136" s="19" t="e">
        <f>VLOOKUP(テーブル13[[#This Row],[雑誌書誌ID]],[1]総_所蔵!$A$2:$E$17133,2,FALSE)</f>
        <v>#N/A</v>
      </c>
      <c r="W136" s="19" t="e">
        <f>VLOOKUP(テーブル13[[#This Row],[雑誌書誌ID]],[1]総_所蔵!$A$2:$E$17133,3,FALSE)</f>
        <v>#N/A</v>
      </c>
      <c r="X136" s="19" t="s">
        <v>452</v>
      </c>
      <c r="Y136" s="19">
        <v>1090371</v>
      </c>
      <c r="Z136" s="19">
        <v>85</v>
      </c>
      <c r="AA136" s="19"/>
      <c r="AB136" s="19">
        <v>68</v>
      </c>
      <c r="AC136" s="19">
        <f>Z136*AA136+AB136</f>
        <v>68</v>
      </c>
      <c r="AD136" s="58"/>
      <c r="AE136" s="17"/>
      <c r="AF136" s="26"/>
      <c r="AG136" s="51">
        <f t="shared" si="9"/>
        <v>278</v>
      </c>
      <c r="AH136" s="52">
        <f t="shared" si="7"/>
        <v>0</v>
      </c>
      <c r="AI136" s="18"/>
      <c r="AN136" s="18"/>
      <c r="AO136" s="18"/>
      <c r="AP136" s="18"/>
      <c r="AQ136" s="18"/>
    </row>
    <row r="137" spans="1:43" ht="36" x14ac:dyDescent="0.15">
      <c r="A137" s="45" t="str">
        <f t="shared" si="8"/>
        <v>Y-278</v>
      </c>
      <c r="B137" s="46"/>
      <c r="C137" s="47">
        <v>3002101620</v>
      </c>
      <c r="D137" s="48" t="s">
        <v>454</v>
      </c>
      <c r="E137" s="49" t="s">
        <v>455</v>
      </c>
      <c r="F137" s="50" t="s">
        <v>456</v>
      </c>
      <c r="G137" s="17" t="s">
        <v>42</v>
      </c>
      <c r="H137" s="18">
        <v>140</v>
      </c>
      <c r="I137" s="18">
        <v>132</v>
      </c>
      <c r="J137" s="23">
        <v>77</v>
      </c>
      <c r="K137" s="74" t="s">
        <v>301</v>
      </c>
      <c r="M137" s="17"/>
      <c r="N137" s="17"/>
      <c r="P137" s="17">
        <v>1</v>
      </c>
      <c r="Q137" s="19" t="e">
        <f>VLOOKUP(テーブル13[[#This Row],[雑誌書誌ID]],[1]総_所蔵!$A$2:$E$17133,5,FALSE)</f>
        <v>#N/A</v>
      </c>
      <c r="R137" s="19" t="e">
        <f>VLOOKUP(テーブル13[[#This Row],[雑誌書誌ID]],[1]総_所蔵!$A$2:$E$17133,4,FALSE)</f>
        <v>#N/A</v>
      </c>
      <c r="S137" s="17">
        <v>1</v>
      </c>
      <c r="T137" s="17">
        <v>0</v>
      </c>
      <c r="U137" s="17"/>
      <c r="V137" s="19" t="e">
        <f>VLOOKUP(テーブル13[[#This Row],[雑誌書誌ID]],[1]総_所蔵!$A$2:$E$17133,2,FALSE)</f>
        <v>#N/A</v>
      </c>
      <c r="W137" s="19" t="e">
        <f>VLOOKUP(テーブル13[[#This Row],[雑誌書誌ID]],[1]総_所蔵!$A$2:$E$17133,3,FALSE)</f>
        <v>#N/A</v>
      </c>
      <c r="X137" s="17" t="s">
        <v>457</v>
      </c>
      <c r="Y137" s="17">
        <v>1090370</v>
      </c>
      <c r="AA137" s="17"/>
      <c r="AB137" s="17"/>
      <c r="AC137" s="17"/>
      <c r="AD137" s="42" t="s">
        <v>456</v>
      </c>
      <c r="AE137" s="17"/>
      <c r="AF137" s="26"/>
      <c r="AG137" s="51">
        <f t="shared" si="9"/>
        <v>278</v>
      </c>
      <c r="AH137" s="53">
        <f t="shared" si="7"/>
        <v>1</v>
      </c>
      <c r="AI137" s="18"/>
      <c r="AJ137" s="18" t="s">
        <v>2450</v>
      </c>
      <c r="AN137" s="18"/>
      <c r="AO137" s="18"/>
      <c r="AP137" s="18"/>
      <c r="AQ137" s="18"/>
    </row>
    <row r="138" spans="1:43" ht="36" x14ac:dyDescent="0.15">
      <c r="A138" s="45" t="str">
        <f t="shared" si="8"/>
        <v>Y-279</v>
      </c>
      <c r="B138" s="46"/>
      <c r="C138" s="61" t="s">
        <v>458</v>
      </c>
      <c r="D138" s="48" t="s">
        <v>459</v>
      </c>
      <c r="E138" s="49" t="s">
        <v>194</v>
      </c>
      <c r="F138" s="50" t="s">
        <v>460</v>
      </c>
      <c r="G138" s="17" t="s">
        <v>42</v>
      </c>
      <c r="H138" s="18">
        <v>141</v>
      </c>
      <c r="I138" s="18">
        <v>133</v>
      </c>
      <c r="J138" s="23">
        <v>78</v>
      </c>
      <c r="K138" s="39" t="s">
        <v>35</v>
      </c>
      <c r="M138" s="17">
        <v>0</v>
      </c>
      <c r="N138" s="17" t="s">
        <v>461</v>
      </c>
      <c r="P138" s="17">
        <v>1</v>
      </c>
      <c r="Q138" s="19" t="e">
        <f>VLOOKUP(テーブル13[[#This Row],[雑誌書誌ID]],[1]総_所蔵!$A$2:$E$17133,5,FALSE)</f>
        <v>#N/A</v>
      </c>
      <c r="R138" s="19" t="e">
        <f>VLOOKUP(テーブル13[[#This Row],[雑誌書誌ID]],[1]総_所蔵!$A$2:$E$17133,4,FALSE)</f>
        <v>#N/A</v>
      </c>
      <c r="S138" s="17">
        <v>1</v>
      </c>
      <c r="T138" s="17">
        <v>0</v>
      </c>
      <c r="U138" s="17"/>
      <c r="V138" s="19" t="e">
        <f>VLOOKUP(テーブル13[[#This Row],[雑誌書誌ID]],[1]総_所蔵!$A$2:$E$17133,2,FALSE)</f>
        <v>#N/A</v>
      </c>
      <c r="W138" s="19" t="e">
        <f>VLOOKUP(テーブル13[[#This Row],[雑誌書誌ID]],[1]総_所蔵!$A$2:$E$17133,3,FALSE)</f>
        <v>#N/A</v>
      </c>
      <c r="X138" s="17" t="s">
        <v>462</v>
      </c>
      <c r="Y138" s="17">
        <v>1090371</v>
      </c>
      <c r="AA138" s="17"/>
      <c r="AB138" s="17"/>
      <c r="AC138" s="17"/>
      <c r="AD138" s="42" t="s">
        <v>463</v>
      </c>
      <c r="AE138" s="17"/>
      <c r="AF138" s="26"/>
      <c r="AG138" s="51">
        <f t="shared" si="9"/>
        <v>279</v>
      </c>
      <c r="AH138" s="52">
        <f t="shared" si="7"/>
        <v>0</v>
      </c>
      <c r="AI138" s="18"/>
      <c r="AJ138" s="18" t="s">
        <v>2455</v>
      </c>
      <c r="AN138" s="18"/>
      <c r="AO138" s="18"/>
      <c r="AP138" s="18"/>
      <c r="AQ138" s="18"/>
    </row>
    <row r="139" spans="1:43" ht="36" x14ac:dyDescent="0.15">
      <c r="A139" s="45" t="str">
        <f t="shared" si="8"/>
        <v>Y-279</v>
      </c>
      <c r="B139" s="46"/>
      <c r="C139" s="61">
        <v>3001055442</v>
      </c>
      <c r="D139" s="35" t="s">
        <v>464</v>
      </c>
      <c r="E139" s="54" t="s">
        <v>465</v>
      </c>
      <c r="F139" s="55" t="s">
        <v>466</v>
      </c>
      <c r="G139" s="27" t="s">
        <v>42</v>
      </c>
      <c r="H139" s="18">
        <v>142</v>
      </c>
      <c r="I139" s="18">
        <v>134</v>
      </c>
      <c r="J139" s="23">
        <v>78</v>
      </c>
      <c r="K139" s="39" t="s">
        <v>35</v>
      </c>
      <c r="L139" s="18"/>
      <c r="M139" s="18">
        <v>0</v>
      </c>
      <c r="N139" s="18" t="s">
        <v>467</v>
      </c>
      <c r="O139" s="18"/>
      <c r="P139" s="18">
        <v>1</v>
      </c>
      <c r="Q139" s="56" t="e">
        <v>#N/A</v>
      </c>
      <c r="R139" s="56" t="e">
        <v>#N/A</v>
      </c>
      <c r="S139" s="57">
        <v>1</v>
      </c>
      <c r="T139" s="18">
        <v>0</v>
      </c>
      <c r="V139" s="57" t="e">
        <v>#N/A</v>
      </c>
      <c r="W139" s="19" t="e">
        <v>#N/A</v>
      </c>
      <c r="X139" s="19" t="s">
        <v>468</v>
      </c>
      <c r="Y139" s="19">
        <v>1090371</v>
      </c>
      <c r="Z139" s="19"/>
      <c r="AA139" s="19"/>
      <c r="AB139" s="19"/>
      <c r="AC139" s="19"/>
      <c r="AD139" s="58" t="s">
        <v>469</v>
      </c>
      <c r="AE139" s="17"/>
      <c r="AF139" s="26"/>
      <c r="AG139" s="51">
        <f t="shared" si="9"/>
        <v>279</v>
      </c>
      <c r="AH139" s="53">
        <f t="shared" si="7"/>
        <v>1</v>
      </c>
      <c r="AI139" s="18"/>
      <c r="AJ139" s="18" t="s">
        <v>2450</v>
      </c>
      <c r="AN139" s="18"/>
      <c r="AO139" s="18"/>
      <c r="AP139" s="18"/>
      <c r="AQ139" s="18"/>
    </row>
    <row r="140" spans="1:43" ht="36" x14ac:dyDescent="0.15">
      <c r="A140" s="45" t="str">
        <f t="shared" si="8"/>
        <v>Y-280</v>
      </c>
      <c r="B140" s="46"/>
      <c r="C140" s="47">
        <v>3001055442</v>
      </c>
      <c r="D140" s="48" t="s">
        <v>464</v>
      </c>
      <c r="E140" s="49" t="s">
        <v>465</v>
      </c>
      <c r="F140" s="50" t="s">
        <v>470</v>
      </c>
      <c r="G140" s="17" t="s">
        <v>42</v>
      </c>
      <c r="H140" s="18">
        <v>143</v>
      </c>
      <c r="I140" s="18">
        <v>135</v>
      </c>
      <c r="J140" s="23">
        <v>79</v>
      </c>
      <c r="K140" s="39"/>
      <c r="M140" s="17">
        <v>0</v>
      </c>
      <c r="N140" s="17" t="s">
        <v>467</v>
      </c>
      <c r="P140" s="17">
        <v>1</v>
      </c>
      <c r="Q140" s="19" t="e">
        <f>VLOOKUP(テーブル13[[#This Row],[雑誌書誌ID]],[1]総_所蔵!$A$2:$E$17133,5,FALSE)</f>
        <v>#N/A</v>
      </c>
      <c r="R140" s="19" t="e">
        <f>VLOOKUP(テーブル13[[#This Row],[雑誌書誌ID]],[1]総_所蔵!$A$2:$E$17133,4,FALSE)</f>
        <v>#N/A</v>
      </c>
      <c r="S140" s="17">
        <v>1</v>
      </c>
      <c r="T140" s="17">
        <v>0</v>
      </c>
      <c r="U140" s="17"/>
      <c r="V140" s="19" t="e">
        <f>VLOOKUP(テーブル13[[#This Row],[雑誌書誌ID]],[1]総_所蔵!$A$2:$E$17133,2,FALSE)</f>
        <v>#N/A</v>
      </c>
      <c r="W140" s="19" t="e">
        <f>VLOOKUP(テーブル13[[#This Row],[雑誌書誌ID]],[1]総_所蔵!$A$2:$E$17133,3,FALSE)</f>
        <v>#N/A</v>
      </c>
      <c r="X140" s="17" t="s">
        <v>468</v>
      </c>
      <c r="Y140" s="17">
        <v>1090371</v>
      </c>
      <c r="AA140" s="17"/>
      <c r="AB140" s="17"/>
      <c r="AC140" s="17"/>
      <c r="AD140" s="42"/>
      <c r="AE140" s="17"/>
      <c r="AF140" s="26"/>
      <c r="AG140" s="51">
        <f t="shared" si="9"/>
        <v>280</v>
      </c>
      <c r="AH140" s="53">
        <f t="shared" si="7"/>
        <v>1</v>
      </c>
      <c r="AI140" s="18"/>
      <c r="AN140" s="18"/>
      <c r="AO140" s="18"/>
      <c r="AP140" s="18"/>
      <c r="AQ140" s="18"/>
    </row>
    <row r="141" spans="1:43" ht="24" x14ac:dyDescent="0.15">
      <c r="A141" s="45" t="str">
        <f t="shared" si="8"/>
        <v>Y-281</v>
      </c>
      <c r="B141" s="46"/>
      <c r="C141" s="47">
        <v>3002100351</v>
      </c>
      <c r="D141" s="48" t="s">
        <v>471</v>
      </c>
      <c r="E141" s="49" t="s">
        <v>472</v>
      </c>
      <c r="F141" s="50" t="s">
        <v>121</v>
      </c>
      <c r="G141" s="17" t="s">
        <v>42</v>
      </c>
      <c r="H141" s="18">
        <v>144</v>
      </c>
      <c r="I141" s="18">
        <v>136</v>
      </c>
      <c r="J141" s="23">
        <v>80</v>
      </c>
      <c r="K141" s="39" t="s">
        <v>35</v>
      </c>
      <c r="M141" s="17"/>
      <c r="N141" s="17"/>
      <c r="P141" s="17">
        <v>1</v>
      </c>
      <c r="Q141" s="19" t="e">
        <f>VLOOKUP(テーブル13[[#This Row],[雑誌書誌ID]],[1]総_所蔵!$A$2:$E$17133,5,FALSE)</f>
        <v>#N/A</v>
      </c>
      <c r="R141" s="19" t="e">
        <f>VLOOKUP(テーブル13[[#This Row],[雑誌書誌ID]],[1]総_所蔵!$A$2:$E$17133,4,FALSE)</f>
        <v>#N/A</v>
      </c>
      <c r="S141" s="17">
        <v>1</v>
      </c>
      <c r="T141" s="17">
        <v>0</v>
      </c>
      <c r="U141" s="17"/>
      <c r="V141" s="19" t="e">
        <f>VLOOKUP(テーブル13[[#This Row],[雑誌書誌ID]],[1]総_所蔵!$A$2:$E$17133,2,FALSE)</f>
        <v>#N/A</v>
      </c>
      <c r="W141" s="19" t="e">
        <f>VLOOKUP(テーブル13[[#This Row],[雑誌書誌ID]],[1]総_所蔵!$A$2:$E$17133,3,FALSE)</f>
        <v>#N/A</v>
      </c>
      <c r="X141" s="17" t="s">
        <v>473</v>
      </c>
      <c r="Y141" s="17">
        <v>1090371</v>
      </c>
      <c r="AA141" s="17"/>
      <c r="AB141" s="17"/>
      <c r="AC141" s="17"/>
      <c r="AD141" s="42" t="s">
        <v>474</v>
      </c>
      <c r="AE141" s="17"/>
      <c r="AF141" s="26"/>
      <c r="AG141" s="51">
        <f t="shared" si="9"/>
        <v>281</v>
      </c>
      <c r="AH141" s="53">
        <f t="shared" si="7"/>
        <v>1</v>
      </c>
      <c r="AI141" s="18"/>
      <c r="AJ141" s="18" t="s">
        <v>2450</v>
      </c>
      <c r="AN141" s="18"/>
      <c r="AO141" s="18"/>
      <c r="AP141" s="18"/>
      <c r="AQ141" s="18"/>
    </row>
    <row r="142" spans="1:43" ht="24" x14ac:dyDescent="0.15">
      <c r="A142" s="45" t="str">
        <f t="shared" si="8"/>
        <v>Y-282</v>
      </c>
      <c r="B142" s="46"/>
      <c r="C142" s="47">
        <v>3002100351</v>
      </c>
      <c r="D142" s="35" t="s">
        <v>471</v>
      </c>
      <c r="E142" s="54" t="s">
        <v>472</v>
      </c>
      <c r="F142" s="55" t="s">
        <v>475</v>
      </c>
      <c r="G142" s="27" t="s">
        <v>42</v>
      </c>
      <c r="H142" s="18">
        <v>145</v>
      </c>
      <c r="I142" s="18">
        <v>137</v>
      </c>
      <c r="J142" s="23">
        <v>81</v>
      </c>
      <c r="K142" s="39"/>
      <c r="L142" s="18"/>
      <c r="M142" s="18"/>
      <c r="O142" s="18"/>
      <c r="P142" s="18">
        <v>1</v>
      </c>
      <c r="Q142" s="56" t="e">
        <v>#N/A</v>
      </c>
      <c r="R142" s="56" t="e">
        <v>#N/A</v>
      </c>
      <c r="S142" s="57">
        <v>1</v>
      </c>
      <c r="T142" s="18">
        <v>0</v>
      </c>
      <c r="V142" s="57" t="e">
        <v>#N/A</v>
      </c>
      <c r="W142" s="19" t="e">
        <v>#N/A</v>
      </c>
      <c r="X142" s="19" t="s">
        <v>473</v>
      </c>
      <c r="Y142" s="19">
        <v>1090371</v>
      </c>
      <c r="Z142" s="19"/>
      <c r="AA142" s="19"/>
      <c r="AB142" s="19"/>
      <c r="AC142" s="19"/>
      <c r="AD142" s="58"/>
      <c r="AE142" s="17"/>
      <c r="AF142" s="26"/>
      <c r="AG142" s="51">
        <f t="shared" si="9"/>
        <v>282</v>
      </c>
      <c r="AH142" s="53">
        <f t="shared" si="7"/>
        <v>1</v>
      </c>
      <c r="AI142" s="18"/>
      <c r="AN142" s="18"/>
      <c r="AO142" s="18"/>
      <c r="AP142" s="18"/>
      <c r="AQ142" s="18"/>
    </row>
    <row r="143" spans="1:43" ht="36" x14ac:dyDescent="0.15">
      <c r="A143" s="76" t="str">
        <f t="shared" si="8"/>
        <v>Y-283</v>
      </c>
      <c r="B143" s="77"/>
      <c r="C143" s="78">
        <v>3001074535</v>
      </c>
      <c r="D143" s="84" t="s">
        <v>476</v>
      </c>
      <c r="E143" s="85" t="s">
        <v>477</v>
      </c>
      <c r="F143" s="86" t="s">
        <v>478</v>
      </c>
      <c r="G143" s="17" t="s">
        <v>42</v>
      </c>
      <c r="H143" s="18">
        <v>146</v>
      </c>
      <c r="I143" s="18">
        <v>138</v>
      </c>
      <c r="J143" s="23">
        <v>82</v>
      </c>
      <c r="K143" s="39" t="s">
        <v>56</v>
      </c>
      <c r="M143" s="17">
        <v>0</v>
      </c>
      <c r="N143" s="17" t="s">
        <v>479</v>
      </c>
      <c r="P143" s="17">
        <v>1</v>
      </c>
      <c r="Q143" s="56" t="str">
        <f>VLOOKUP(テーブル13[[#This Row],[雑誌書誌ID]],[1]総_所蔵!$A$2:$E$17133,5,FALSE)</f>
        <v>1-2</v>
      </c>
      <c r="R143" s="56" t="str">
        <f>VLOOKUP(テーブル13[[#This Row],[雑誌書誌ID]],[1]総_所蔵!$A$2:$E$17133,4,FALSE)</f>
        <v>1968-1970</v>
      </c>
      <c r="S143" s="59">
        <v>1</v>
      </c>
      <c r="T143" s="17" t="s">
        <v>480</v>
      </c>
      <c r="U143" s="17" t="s">
        <v>380</v>
      </c>
      <c r="V143" s="19">
        <f>VLOOKUP(テーブル13[[#This Row],[雑誌書誌ID]],[1]総_所蔵!$A$2:$E$17133,2,FALSE)</f>
        <v>1030000</v>
      </c>
      <c r="W143" s="19" t="str">
        <f>VLOOKUP(テーブル13[[#This Row],[雑誌書誌ID]],[1]総_所蔵!$A$2:$E$17133,3,FALSE)</f>
        <v>総合図</v>
      </c>
      <c r="X143" s="17" t="s">
        <v>481</v>
      </c>
      <c r="Y143" s="17">
        <v>1090372</v>
      </c>
      <c r="AA143" s="17"/>
      <c r="AB143" s="17"/>
      <c r="AC143" s="17"/>
      <c r="AD143" s="42" t="s">
        <v>482</v>
      </c>
      <c r="AE143" s="87" t="s">
        <v>483</v>
      </c>
      <c r="AF143" s="26"/>
      <c r="AG143" s="51">
        <f t="shared" si="9"/>
        <v>283</v>
      </c>
      <c r="AH143" s="52">
        <f t="shared" si="7"/>
        <v>0</v>
      </c>
      <c r="AI143" s="83"/>
      <c r="AJ143" s="83" t="s">
        <v>2454</v>
      </c>
      <c r="AK143" s="18" t="s">
        <v>2474</v>
      </c>
      <c r="AN143" s="18"/>
      <c r="AO143" s="18"/>
      <c r="AP143" s="18"/>
      <c r="AQ143" s="18"/>
    </row>
    <row r="144" spans="1:43" ht="12" x14ac:dyDescent="0.15">
      <c r="A144" s="45" t="str">
        <f t="shared" si="8"/>
        <v>Y-283</v>
      </c>
      <c r="B144" s="46"/>
      <c r="C144" s="47">
        <v>3001046689</v>
      </c>
      <c r="D144" s="48" t="s">
        <v>484</v>
      </c>
      <c r="E144" s="49" t="s">
        <v>485</v>
      </c>
      <c r="F144" s="50" t="s">
        <v>315</v>
      </c>
      <c r="G144" s="17" t="s">
        <v>42</v>
      </c>
      <c r="H144" s="18">
        <v>147</v>
      </c>
      <c r="I144" s="18">
        <v>139</v>
      </c>
      <c r="J144" s="23">
        <v>82</v>
      </c>
      <c r="K144" s="39" t="s">
        <v>35</v>
      </c>
      <c r="M144" s="17"/>
      <c r="N144" s="17"/>
      <c r="P144" s="17">
        <v>1</v>
      </c>
      <c r="Q144" s="19" t="e">
        <f>VLOOKUP(テーブル13[[#This Row],[雑誌書誌ID]],[1]総_所蔵!$A$2:$E$17133,5,FALSE)</f>
        <v>#N/A</v>
      </c>
      <c r="R144" s="19" t="e">
        <f>VLOOKUP(テーブル13[[#This Row],[雑誌書誌ID]],[1]総_所蔵!$A$2:$E$17133,4,FALSE)</f>
        <v>#N/A</v>
      </c>
      <c r="S144" s="17">
        <v>1</v>
      </c>
      <c r="T144" s="17">
        <v>0</v>
      </c>
      <c r="U144" s="17"/>
      <c r="V144" s="19" t="e">
        <f>VLOOKUP(テーブル13[[#This Row],[雑誌書誌ID]],[1]総_所蔵!$A$2:$E$17133,2,FALSE)</f>
        <v>#N/A</v>
      </c>
      <c r="W144" s="19" t="e">
        <f>VLOOKUP(テーブル13[[#This Row],[雑誌書誌ID]],[1]総_所蔵!$A$2:$E$17133,3,FALSE)</f>
        <v>#N/A</v>
      </c>
      <c r="X144" s="17" t="s">
        <v>486</v>
      </c>
      <c r="Y144" s="17">
        <v>1090371</v>
      </c>
      <c r="AA144" s="17"/>
      <c r="AB144" s="17"/>
      <c r="AC144" s="17"/>
      <c r="AD144" s="42" t="s">
        <v>315</v>
      </c>
      <c r="AE144" s="17"/>
      <c r="AF144" s="26"/>
      <c r="AG144" s="51">
        <f t="shared" si="9"/>
        <v>283</v>
      </c>
      <c r="AH144" s="52">
        <f t="shared" si="7"/>
        <v>0</v>
      </c>
      <c r="AI144" s="18"/>
      <c r="AJ144" s="18" t="s">
        <v>2450</v>
      </c>
      <c r="AN144" s="18"/>
      <c r="AO144" s="18"/>
      <c r="AP144" s="18"/>
      <c r="AQ144" s="18"/>
    </row>
    <row r="145" spans="1:43" ht="48" x14ac:dyDescent="0.15">
      <c r="A145" s="45" t="str">
        <f t="shared" si="8"/>
        <v>Y-283</v>
      </c>
      <c r="B145" s="46"/>
      <c r="C145" s="47">
        <v>3001058209</v>
      </c>
      <c r="D145" s="35" t="s">
        <v>487</v>
      </c>
      <c r="E145" s="54" t="s">
        <v>488</v>
      </c>
      <c r="F145" s="55" t="s">
        <v>489</v>
      </c>
      <c r="G145" s="27" t="s">
        <v>42</v>
      </c>
      <c r="H145" s="18">
        <v>148</v>
      </c>
      <c r="I145" s="18">
        <v>140</v>
      </c>
      <c r="J145" s="23">
        <v>82</v>
      </c>
      <c r="K145" s="39" t="s">
        <v>35</v>
      </c>
      <c r="L145" s="18"/>
      <c r="M145" s="18"/>
      <c r="O145" s="18"/>
      <c r="P145" s="18">
        <v>1</v>
      </c>
      <c r="Q145" s="56" t="e">
        <v>#N/A</v>
      </c>
      <c r="R145" s="56" t="e">
        <v>#N/A</v>
      </c>
      <c r="S145" s="57">
        <v>1</v>
      </c>
      <c r="T145" s="18">
        <v>0</v>
      </c>
      <c r="V145" s="57" t="e">
        <v>#N/A</v>
      </c>
      <c r="W145" s="19" t="e">
        <v>#N/A</v>
      </c>
      <c r="X145" s="19" t="s">
        <v>490</v>
      </c>
      <c r="Y145" s="19">
        <v>1090371</v>
      </c>
      <c r="Z145" s="19"/>
      <c r="AA145" s="19"/>
      <c r="AB145" s="19"/>
      <c r="AC145" s="19"/>
      <c r="AD145" s="58" t="s">
        <v>491</v>
      </c>
      <c r="AE145" s="17"/>
      <c r="AF145" s="26"/>
      <c r="AG145" s="51">
        <f t="shared" si="9"/>
        <v>283</v>
      </c>
      <c r="AH145" s="53">
        <f t="shared" si="7"/>
        <v>1</v>
      </c>
      <c r="AI145" s="18"/>
      <c r="AJ145" s="18" t="s">
        <v>2450</v>
      </c>
      <c r="AN145" s="18"/>
      <c r="AO145" s="18"/>
      <c r="AP145" s="18"/>
      <c r="AQ145" s="18"/>
    </row>
    <row r="146" spans="1:43" ht="48" x14ac:dyDescent="0.15">
      <c r="A146" s="45" t="str">
        <f t="shared" si="8"/>
        <v>Y-284</v>
      </c>
      <c r="B146" s="46"/>
      <c r="C146" s="47">
        <v>3001058209</v>
      </c>
      <c r="D146" s="48" t="s">
        <v>487</v>
      </c>
      <c r="E146" s="49" t="s">
        <v>488</v>
      </c>
      <c r="F146" s="50" t="s">
        <v>492</v>
      </c>
      <c r="G146" s="17" t="s">
        <v>42</v>
      </c>
      <c r="H146" s="18">
        <v>149</v>
      </c>
      <c r="I146" s="18">
        <v>141</v>
      </c>
      <c r="J146" s="23">
        <v>83</v>
      </c>
      <c r="K146" s="39"/>
      <c r="M146" s="17"/>
      <c r="N146" s="17"/>
      <c r="P146" s="17">
        <v>1</v>
      </c>
      <c r="Q146" s="19" t="e">
        <f>VLOOKUP(テーブル13[[#This Row],[雑誌書誌ID]],[1]総_所蔵!$A$2:$E$17133,5,FALSE)</f>
        <v>#N/A</v>
      </c>
      <c r="R146" s="19" t="e">
        <f>VLOOKUP(テーブル13[[#This Row],[雑誌書誌ID]],[1]総_所蔵!$A$2:$E$17133,4,FALSE)</f>
        <v>#N/A</v>
      </c>
      <c r="S146" s="17">
        <v>1</v>
      </c>
      <c r="T146" s="17">
        <v>0</v>
      </c>
      <c r="U146" s="17"/>
      <c r="V146" s="19" t="e">
        <f>VLOOKUP(テーブル13[[#This Row],[雑誌書誌ID]],[1]総_所蔵!$A$2:$E$17133,2,FALSE)</f>
        <v>#N/A</v>
      </c>
      <c r="W146" s="19" t="e">
        <f>VLOOKUP(テーブル13[[#This Row],[雑誌書誌ID]],[1]総_所蔵!$A$2:$E$17133,3,FALSE)</f>
        <v>#N/A</v>
      </c>
      <c r="X146" s="17" t="s">
        <v>490</v>
      </c>
      <c r="Y146" s="17">
        <v>1090371</v>
      </c>
      <c r="AA146" s="17"/>
      <c r="AB146" s="17"/>
      <c r="AC146" s="17"/>
      <c r="AD146" s="42"/>
      <c r="AE146" s="17"/>
      <c r="AF146" s="26"/>
      <c r="AG146" s="51">
        <f t="shared" si="9"/>
        <v>284</v>
      </c>
      <c r="AH146" s="52">
        <f t="shared" si="7"/>
        <v>0</v>
      </c>
      <c r="AI146" s="18"/>
      <c r="AN146" s="18"/>
      <c r="AO146" s="18"/>
      <c r="AP146" s="18"/>
      <c r="AQ146" s="18"/>
    </row>
    <row r="147" spans="1:43" ht="60" x14ac:dyDescent="0.15">
      <c r="A147" s="45" t="str">
        <f t="shared" si="8"/>
        <v>Y-284</v>
      </c>
      <c r="B147" s="46"/>
      <c r="C147" s="47">
        <v>3001058211</v>
      </c>
      <c r="D147" s="35" t="s">
        <v>493</v>
      </c>
      <c r="E147" s="54" t="s">
        <v>494</v>
      </c>
      <c r="F147" s="55" t="s">
        <v>495</v>
      </c>
      <c r="G147" s="27" t="s">
        <v>42</v>
      </c>
      <c r="H147" s="18">
        <v>150</v>
      </c>
      <c r="I147" s="18">
        <v>142</v>
      </c>
      <c r="J147" s="23">
        <v>83</v>
      </c>
      <c r="K147" s="39" t="s">
        <v>35</v>
      </c>
      <c r="L147" s="18"/>
      <c r="M147" s="18"/>
      <c r="O147" s="18"/>
      <c r="P147" s="18">
        <v>1</v>
      </c>
      <c r="Q147" s="56" t="e">
        <v>#N/A</v>
      </c>
      <c r="R147" s="56" t="e">
        <v>#N/A</v>
      </c>
      <c r="S147" s="57">
        <v>1</v>
      </c>
      <c r="T147" s="18">
        <v>0</v>
      </c>
      <c r="V147" s="57" t="e">
        <v>#N/A</v>
      </c>
      <c r="W147" s="19" t="e">
        <v>#N/A</v>
      </c>
      <c r="X147" s="19" t="s">
        <v>490</v>
      </c>
      <c r="Y147" s="19">
        <v>1090371</v>
      </c>
      <c r="Z147" s="19"/>
      <c r="AA147" s="19"/>
      <c r="AB147" s="19"/>
      <c r="AC147" s="19"/>
      <c r="AD147" s="58" t="s">
        <v>496</v>
      </c>
      <c r="AE147" s="17"/>
      <c r="AF147" s="26"/>
      <c r="AG147" s="51">
        <f t="shared" si="9"/>
        <v>284</v>
      </c>
      <c r="AH147" s="53">
        <f t="shared" si="7"/>
        <v>1</v>
      </c>
      <c r="AI147" s="18"/>
      <c r="AJ147" s="18" t="s">
        <v>2450</v>
      </c>
      <c r="AN147" s="18"/>
      <c r="AO147" s="18"/>
      <c r="AP147" s="18"/>
      <c r="AQ147" s="18"/>
    </row>
    <row r="148" spans="1:43" ht="60" x14ac:dyDescent="0.15">
      <c r="A148" s="45" t="str">
        <f t="shared" si="8"/>
        <v>Y-285</v>
      </c>
      <c r="B148" s="46"/>
      <c r="C148" s="47">
        <v>3001058211</v>
      </c>
      <c r="D148" s="48" t="s">
        <v>493</v>
      </c>
      <c r="E148" s="49" t="s">
        <v>494</v>
      </c>
      <c r="F148" s="50" t="s">
        <v>497</v>
      </c>
      <c r="G148" s="17" t="s">
        <v>42</v>
      </c>
      <c r="H148" s="18">
        <v>151</v>
      </c>
      <c r="I148" s="18">
        <v>143</v>
      </c>
      <c r="J148" s="23">
        <v>84</v>
      </c>
      <c r="K148" s="39"/>
      <c r="M148" s="17"/>
      <c r="N148" s="17"/>
      <c r="P148" s="17">
        <v>1</v>
      </c>
      <c r="Q148" s="19" t="e">
        <f>VLOOKUP(テーブル13[[#This Row],[雑誌書誌ID]],[1]総_所蔵!$A$2:$E$17133,5,FALSE)</f>
        <v>#N/A</v>
      </c>
      <c r="R148" s="19" t="e">
        <f>VLOOKUP(テーブル13[[#This Row],[雑誌書誌ID]],[1]総_所蔵!$A$2:$E$17133,4,FALSE)</f>
        <v>#N/A</v>
      </c>
      <c r="S148" s="17">
        <v>1</v>
      </c>
      <c r="T148" s="17">
        <v>0</v>
      </c>
      <c r="U148" s="17"/>
      <c r="V148" s="19" t="e">
        <f>VLOOKUP(テーブル13[[#This Row],[雑誌書誌ID]],[1]総_所蔵!$A$2:$E$17133,2,FALSE)</f>
        <v>#N/A</v>
      </c>
      <c r="W148" s="19" t="e">
        <f>VLOOKUP(テーブル13[[#This Row],[雑誌書誌ID]],[1]総_所蔵!$A$2:$E$17133,3,FALSE)</f>
        <v>#N/A</v>
      </c>
      <c r="X148" s="17" t="s">
        <v>490</v>
      </c>
      <c r="Y148" s="17">
        <v>1090371</v>
      </c>
      <c r="AA148" s="17"/>
      <c r="AB148" s="17"/>
      <c r="AC148" s="17"/>
      <c r="AD148" s="42"/>
      <c r="AE148" s="17"/>
      <c r="AF148" s="26"/>
      <c r="AG148" s="51">
        <f t="shared" si="9"/>
        <v>285</v>
      </c>
      <c r="AH148" s="52">
        <f t="shared" si="7"/>
        <v>0</v>
      </c>
      <c r="AI148" s="18"/>
      <c r="AN148" s="18"/>
      <c r="AO148" s="18"/>
      <c r="AP148" s="18"/>
      <c r="AQ148" s="18"/>
    </row>
    <row r="149" spans="1:43" ht="60" x14ac:dyDescent="0.15">
      <c r="A149" s="45" t="str">
        <f t="shared" si="8"/>
        <v>Y-285</v>
      </c>
      <c r="B149" s="46"/>
      <c r="C149" s="47">
        <v>3001058213</v>
      </c>
      <c r="D149" s="48" t="s">
        <v>498</v>
      </c>
      <c r="E149" s="49" t="s">
        <v>499</v>
      </c>
      <c r="F149" s="50" t="s">
        <v>500</v>
      </c>
      <c r="G149" s="17" t="s">
        <v>42</v>
      </c>
      <c r="H149" s="18">
        <v>152</v>
      </c>
      <c r="I149" s="18">
        <v>144</v>
      </c>
      <c r="J149" s="23">
        <v>84</v>
      </c>
      <c r="K149" s="39" t="s">
        <v>35</v>
      </c>
      <c r="M149" s="17"/>
      <c r="N149" s="17"/>
      <c r="P149" s="17">
        <v>1</v>
      </c>
      <c r="Q149" s="19" t="e">
        <f>VLOOKUP(テーブル13[[#This Row],[雑誌書誌ID]],[1]総_所蔵!$A$2:$E$17133,5,FALSE)</f>
        <v>#N/A</v>
      </c>
      <c r="R149" s="19" t="e">
        <f>VLOOKUP(テーブル13[[#This Row],[雑誌書誌ID]],[1]総_所蔵!$A$2:$E$17133,4,FALSE)</f>
        <v>#N/A</v>
      </c>
      <c r="S149" s="17">
        <v>1</v>
      </c>
      <c r="T149" s="17">
        <v>0</v>
      </c>
      <c r="U149" s="17"/>
      <c r="V149" s="19" t="e">
        <f>VLOOKUP(テーブル13[[#This Row],[雑誌書誌ID]],[1]総_所蔵!$A$2:$E$17133,2,FALSE)</f>
        <v>#N/A</v>
      </c>
      <c r="W149" s="19" t="e">
        <f>VLOOKUP(テーブル13[[#This Row],[雑誌書誌ID]],[1]総_所蔵!$A$2:$E$17133,3,FALSE)</f>
        <v>#N/A</v>
      </c>
      <c r="X149" s="17" t="s">
        <v>501</v>
      </c>
      <c r="Y149" s="17">
        <v>1090371</v>
      </c>
      <c r="AA149" s="17"/>
      <c r="AB149" s="17"/>
      <c r="AC149" s="17"/>
      <c r="AD149" s="42" t="s">
        <v>500</v>
      </c>
      <c r="AE149" s="17"/>
      <c r="AF149" s="26"/>
      <c r="AG149" s="51">
        <f t="shared" si="9"/>
        <v>285</v>
      </c>
      <c r="AH149" s="53">
        <f t="shared" si="7"/>
        <v>1</v>
      </c>
      <c r="AI149" s="18"/>
      <c r="AJ149" s="18" t="s">
        <v>2450</v>
      </c>
      <c r="AN149" s="18"/>
      <c r="AO149" s="18"/>
      <c r="AP149" s="18"/>
      <c r="AQ149" s="18"/>
    </row>
    <row r="150" spans="1:43" ht="48" x14ac:dyDescent="0.15">
      <c r="A150" s="45" t="str">
        <f t="shared" si="8"/>
        <v>Y-286</v>
      </c>
      <c r="B150" s="46"/>
      <c r="C150" s="47">
        <v>3001052901</v>
      </c>
      <c r="D150" s="35" t="s">
        <v>502</v>
      </c>
      <c r="E150" s="54" t="s">
        <v>503</v>
      </c>
      <c r="F150" s="55" t="s">
        <v>504</v>
      </c>
      <c r="G150" s="27" t="s">
        <v>42</v>
      </c>
      <c r="H150" s="18">
        <v>154</v>
      </c>
      <c r="I150" s="18">
        <v>145</v>
      </c>
      <c r="J150" s="23">
        <v>85</v>
      </c>
      <c r="K150" s="39" t="s">
        <v>35</v>
      </c>
      <c r="L150" s="18"/>
      <c r="M150" s="18">
        <v>0</v>
      </c>
      <c r="N150" s="18" t="s">
        <v>505</v>
      </c>
      <c r="O150" s="18"/>
      <c r="P150" s="18">
        <v>1</v>
      </c>
      <c r="Q150" s="56" t="s">
        <v>506</v>
      </c>
      <c r="R150" s="56" t="s">
        <v>507</v>
      </c>
      <c r="S150" s="57">
        <v>1</v>
      </c>
      <c r="T150" s="18">
        <v>0</v>
      </c>
      <c r="V150" s="57">
        <v>1030000</v>
      </c>
      <c r="W150" s="19" t="s">
        <v>125</v>
      </c>
      <c r="X150" s="19" t="s">
        <v>508</v>
      </c>
      <c r="Y150" s="19">
        <v>1090371</v>
      </c>
      <c r="Z150" s="19"/>
      <c r="AA150" s="19"/>
      <c r="AB150" s="19"/>
      <c r="AC150" s="19"/>
      <c r="AD150" s="58" t="s">
        <v>509</v>
      </c>
      <c r="AE150" s="17"/>
      <c r="AF150" s="26"/>
      <c r="AG150" s="51">
        <f t="shared" si="9"/>
        <v>286</v>
      </c>
      <c r="AH150" s="53">
        <f t="shared" si="7"/>
        <v>1</v>
      </c>
      <c r="AI150" s="18"/>
      <c r="AJ150" s="18" t="s">
        <v>2450</v>
      </c>
      <c r="AN150" s="18"/>
      <c r="AO150" s="18"/>
      <c r="AP150" s="18"/>
      <c r="AQ150" s="18"/>
    </row>
    <row r="151" spans="1:43" ht="48" x14ac:dyDescent="0.15">
      <c r="A151" s="45" t="str">
        <f t="shared" si="8"/>
        <v>Y-287</v>
      </c>
      <c r="B151" s="46"/>
      <c r="C151" s="47">
        <v>3001052901</v>
      </c>
      <c r="D151" s="35" t="s">
        <v>502</v>
      </c>
      <c r="E151" s="54" t="s">
        <v>503</v>
      </c>
      <c r="F151" s="55" t="s">
        <v>510</v>
      </c>
      <c r="G151" s="27" t="s">
        <v>42</v>
      </c>
      <c r="H151" s="18">
        <v>155</v>
      </c>
      <c r="I151" s="18">
        <v>146</v>
      </c>
      <c r="J151" s="23">
        <v>86</v>
      </c>
      <c r="K151" s="39"/>
      <c r="L151" s="18"/>
      <c r="M151" s="18">
        <v>0</v>
      </c>
      <c r="N151" s="18" t="s">
        <v>505</v>
      </c>
      <c r="O151" s="18"/>
      <c r="P151" s="18">
        <v>1</v>
      </c>
      <c r="Q151" s="56" t="s">
        <v>506</v>
      </c>
      <c r="R151" s="56" t="s">
        <v>507</v>
      </c>
      <c r="S151" s="57">
        <v>1</v>
      </c>
      <c r="T151" s="18">
        <v>0</v>
      </c>
      <c r="V151" s="57">
        <v>1030000</v>
      </c>
      <c r="W151" s="19" t="s">
        <v>125</v>
      </c>
      <c r="X151" s="19" t="s">
        <v>508</v>
      </c>
      <c r="Y151" s="19">
        <v>1090371</v>
      </c>
      <c r="Z151" s="19"/>
      <c r="AA151" s="19"/>
      <c r="AB151" s="19"/>
      <c r="AC151" s="19"/>
      <c r="AD151" s="58"/>
      <c r="AE151" s="17"/>
      <c r="AF151" s="26"/>
      <c r="AG151" s="51">
        <f t="shared" si="9"/>
        <v>287</v>
      </c>
      <c r="AH151" s="53">
        <f t="shared" si="7"/>
        <v>1</v>
      </c>
      <c r="AI151" s="18"/>
      <c r="AN151" s="18"/>
      <c r="AO151" s="18"/>
      <c r="AP151" s="18"/>
      <c r="AQ151" s="18"/>
    </row>
    <row r="152" spans="1:43" ht="48" x14ac:dyDescent="0.15">
      <c r="A152" s="45" t="str">
        <f t="shared" si="8"/>
        <v>Y-288</v>
      </c>
      <c r="B152" s="46"/>
      <c r="C152" s="47">
        <v>3001052901</v>
      </c>
      <c r="D152" s="35" t="s">
        <v>502</v>
      </c>
      <c r="E152" s="54" t="s">
        <v>503</v>
      </c>
      <c r="F152" s="55" t="s">
        <v>511</v>
      </c>
      <c r="G152" s="27" t="s">
        <v>42</v>
      </c>
      <c r="H152" s="18">
        <v>156</v>
      </c>
      <c r="I152" s="18">
        <v>147</v>
      </c>
      <c r="J152" s="23">
        <v>87</v>
      </c>
      <c r="K152" s="39"/>
      <c r="L152" s="18"/>
      <c r="M152" s="18">
        <v>0</v>
      </c>
      <c r="N152" s="18" t="s">
        <v>505</v>
      </c>
      <c r="O152" s="18"/>
      <c r="P152" s="18">
        <v>1</v>
      </c>
      <c r="Q152" s="56" t="s">
        <v>506</v>
      </c>
      <c r="R152" s="56" t="s">
        <v>507</v>
      </c>
      <c r="S152" s="57">
        <v>1</v>
      </c>
      <c r="T152" s="18">
        <v>0</v>
      </c>
      <c r="V152" s="57">
        <v>1030000</v>
      </c>
      <c r="W152" s="19" t="s">
        <v>125</v>
      </c>
      <c r="X152" s="19" t="s">
        <v>508</v>
      </c>
      <c r="Y152" s="19">
        <v>1090371</v>
      </c>
      <c r="Z152" s="19"/>
      <c r="AA152" s="19"/>
      <c r="AB152" s="19"/>
      <c r="AC152" s="19"/>
      <c r="AD152" s="58"/>
      <c r="AE152" s="17"/>
      <c r="AF152" s="26"/>
      <c r="AG152" s="51">
        <f t="shared" si="9"/>
        <v>288</v>
      </c>
      <c r="AH152" s="53">
        <f t="shared" si="7"/>
        <v>1</v>
      </c>
      <c r="AI152" s="18"/>
      <c r="AN152" s="18"/>
      <c r="AO152" s="18"/>
      <c r="AP152" s="18"/>
      <c r="AQ152" s="18"/>
    </row>
    <row r="153" spans="1:43" ht="48" x14ac:dyDescent="0.15">
      <c r="A153" s="45" t="str">
        <f t="shared" si="8"/>
        <v>Y-289</v>
      </c>
      <c r="B153" s="46"/>
      <c r="C153" s="47">
        <v>3001052901</v>
      </c>
      <c r="D153" s="35" t="s">
        <v>502</v>
      </c>
      <c r="E153" s="54" t="s">
        <v>503</v>
      </c>
      <c r="F153" s="55" t="s">
        <v>512</v>
      </c>
      <c r="G153" s="27" t="s">
        <v>42</v>
      </c>
      <c r="H153" s="18">
        <v>157</v>
      </c>
      <c r="I153" s="18">
        <v>148</v>
      </c>
      <c r="J153" s="23">
        <v>88</v>
      </c>
      <c r="K153" s="39"/>
      <c r="L153" s="18"/>
      <c r="M153" s="18">
        <v>0</v>
      </c>
      <c r="N153" s="18" t="s">
        <v>505</v>
      </c>
      <c r="O153" s="18"/>
      <c r="P153" s="18">
        <v>1</v>
      </c>
      <c r="Q153" s="56" t="s">
        <v>506</v>
      </c>
      <c r="R153" s="56" t="s">
        <v>507</v>
      </c>
      <c r="S153" s="57">
        <v>1</v>
      </c>
      <c r="T153" s="18">
        <v>0</v>
      </c>
      <c r="V153" s="57">
        <v>1030000</v>
      </c>
      <c r="W153" s="19" t="s">
        <v>125</v>
      </c>
      <c r="X153" s="19" t="s">
        <v>508</v>
      </c>
      <c r="Y153" s="19">
        <v>1090371</v>
      </c>
      <c r="Z153" s="19"/>
      <c r="AA153" s="19"/>
      <c r="AB153" s="19"/>
      <c r="AC153" s="19"/>
      <c r="AD153" s="58"/>
      <c r="AE153" s="17"/>
      <c r="AF153" s="26"/>
      <c r="AG153" s="51">
        <f t="shared" si="9"/>
        <v>289</v>
      </c>
      <c r="AH153" s="53">
        <f t="shared" si="7"/>
        <v>1</v>
      </c>
      <c r="AI153" s="18"/>
      <c r="AN153" s="18"/>
      <c r="AO153" s="18"/>
      <c r="AP153" s="18"/>
      <c r="AQ153" s="18"/>
    </row>
    <row r="154" spans="1:43" ht="48" x14ac:dyDescent="0.15">
      <c r="A154" s="45" t="str">
        <f t="shared" si="8"/>
        <v>Y-290</v>
      </c>
      <c r="B154" s="46"/>
      <c r="C154" s="47">
        <v>3001052901</v>
      </c>
      <c r="D154" s="35" t="s">
        <v>502</v>
      </c>
      <c r="E154" s="54" t="s">
        <v>503</v>
      </c>
      <c r="F154" s="55" t="s">
        <v>513</v>
      </c>
      <c r="G154" s="27" t="s">
        <v>42</v>
      </c>
      <c r="H154" s="18">
        <v>158</v>
      </c>
      <c r="I154" s="18">
        <v>149</v>
      </c>
      <c r="J154" s="23">
        <v>89</v>
      </c>
      <c r="K154" s="39"/>
      <c r="L154" s="18"/>
      <c r="M154" s="18">
        <v>0</v>
      </c>
      <c r="N154" s="18" t="s">
        <v>505</v>
      </c>
      <c r="O154" s="18"/>
      <c r="P154" s="18">
        <v>1</v>
      </c>
      <c r="Q154" s="56" t="s">
        <v>506</v>
      </c>
      <c r="R154" s="56" t="s">
        <v>507</v>
      </c>
      <c r="S154" s="57">
        <v>1</v>
      </c>
      <c r="T154" s="18">
        <v>0</v>
      </c>
      <c r="V154" s="57">
        <v>1030000</v>
      </c>
      <c r="W154" s="19" t="s">
        <v>125</v>
      </c>
      <c r="X154" s="19" t="s">
        <v>508</v>
      </c>
      <c r="Y154" s="19">
        <v>1090371</v>
      </c>
      <c r="Z154" s="19"/>
      <c r="AA154" s="19"/>
      <c r="AB154" s="19"/>
      <c r="AC154" s="19"/>
      <c r="AD154" s="58"/>
      <c r="AE154" s="17"/>
      <c r="AF154" s="26"/>
      <c r="AG154" s="51">
        <f t="shared" si="9"/>
        <v>290</v>
      </c>
      <c r="AH154" s="52">
        <f t="shared" si="7"/>
        <v>0</v>
      </c>
      <c r="AI154" s="18"/>
      <c r="AN154" s="18"/>
      <c r="AO154" s="18"/>
      <c r="AP154" s="18"/>
      <c r="AQ154" s="18"/>
    </row>
    <row r="155" spans="1:43" ht="36" x14ac:dyDescent="0.15">
      <c r="A155" s="45" t="str">
        <f t="shared" si="8"/>
        <v>Y-290</v>
      </c>
      <c r="B155" s="46"/>
      <c r="C155" s="47">
        <v>3001052940</v>
      </c>
      <c r="D155" s="62" t="s">
        <v>514</v>
      </c>
      <c r="E155" s="63" t="s">
        <v>515</v>
      </c>
      <c r="F155" s="64" t="s">
        <v>516</v>
      </c>
      <c r="G155" s="27" t="s">
        <v>158</v>
      </c>
      <c r="H155" s="18">
        <v>159</v>
      </c>
      <c r="I155" s="18">
        <v>150</v>
      </c>
      <c r="J155" s="23">
        <v>89</v>
      </c>
      <c r="K155" s="65" t="s">
        <v>35</v>
      </c>
      <c r="L155" s="19"/>
      <c r="M155" s="66">
        <v>1</v>
      </c>
      <c r="N155" s="27" t="s">
        <v>517</v>
      </c>
      <c r="O155" s="19"/>
      <c r="P155" s="17">
        <v>1</v>
      </c>
      <c r="Q155" s="19" t="e">
        <f>VLOOKUP(テーブル13[[#This Row],[雑誌書誌ID]],[1]総_所蔵!$A$2:$E$17133,5,FALSE)</f>
        <v>#N/A</v>
      </c>
      <c r="R155" s="19" t="e">
        <f>VLOOKUP(テーブル13[[#This Row],[雑誌書誌ID]],[1]総_所蔵!$A$2:$E$17133,4,FALSE)</f>
        <v>#N/A</v>
      </c>
      <c r="S155" s="17">
        <v>1</v>
      </c>
      <c r="T155" s="19">
        <v>0</v>
      </c>
      <c r="U155" s="19"/>
      <c r="V155" s="19" t="e">
        <f>VLOOKUP(テーブル13[[#This Row],[雑誌書誌ID]],[1]総_所蔵!$A$2:$E$17133,2,FALSE)</f>
        <v>#N/A</v>
      </c>
      <c r="W155" s="19" t="e">
        <f>VLOOKUP(テーブル13[[#This Row],[雑誌書誌ID]],[1]総_所蔵!$A$2:$E$17133,3,FALSE)</f>
        <v>#N/A</v>
      </c>
      <c r="X155" s="19" t="s">
        <v>518</v>
      </c>
      <c r="Y155" s="19">
        <v>1090371</v>
      </c>
      <c r="Z155" s="19">
        <v>85</v>
      </c>
      <c r="AA155" s="19"/>
      <c r="AB155" s="19">
        <v>22</v>
      </c>
      <c r="AC155" s="19">
        <f>Z155*AA155+AB155</f>
        <v>22</v>
      </c>
      <c r="AD155" s="58" t="s">
        <v>516</v>
      </c>
      <c r="AE155" s="17"/>
      <c r="AF155" s="26"/>
      <c r="AG155" s="51">
        <f t="shared" si="9"/>
        <v>290</v>
      </c>
      <c r="AH155" s="52">
        <f t="shared" si="7"/>
        <v>0</v>
      </c>
      <c r="AI155" s="18"/>
      <c r="AJ155" s="18" t="s">
        <v>2450</v>
      </c>
      <c r="AN155" s="18"/>
      <c r="AO155" s="18"/>
      <c r="AP155" s="18"/>
      <c r="AQ155" s="18"/>
    </row>
    <row r="156" spans="1:43" ht="48" x14ac:dyDescent="0.15">
      <c r="A156" s="45" t="str">
        <f t="shared" si="8"/>
        <v>Y-290</v>
      </c>
      <c r="B156" s="46"/>
      <c r="C156" s="47">
        <v>3001058289</v>
      </c>
      <c r="D156" s="62" t="s">
        <v>519</v>
      </c>
      <c r="E156" s="63" t="s">
        <v>520</v>
      </c>
      <c r="F156" s="64" t="s">
        <v>384</v>
      </c>
      <c r="G156" s="27" t="s">
        <v>158</v>
      </c>
      <c r="H156" s="18">
        <v>160</v>
      </c>
      <c r="I156" s="18">
        <v>151</v>
      </c>
      <c r="J156" s="23">
        <v>89</v>
      </c>
      <c r="K156" s="65" t="s">
        <v>35</v>
      </c>
      <c r="L156" s="19"/>
      <c r="M156" s="66">
        <v>1</v>
      </c>
      <c r="N156" s="27" t="s">
        <v>521</v>
      </c>
      <c r="O156" s="19"/>
      <c r="P156" s="17">
        <v>1</v>
      </c>
      <c r="Q156" s="19" t="e">
        <f>VLOOKUP(テーブル13[[#This Row],[雑誌書誌ID]],[1]総_所蔵!$A$2:$E$17133,5,FALSE)</f>
        <v>#N/A</v>
      </c>
      <c r="R156" s="19" t="e">
        <f>VLOOKUP(テーブル13[[#This Row],[雑誌書誌ID]],[1]総_所蔵!$A$2:$E$17133,4,FALSE)</f>
        <v>#N/A</v>
      </c>
      <c r="S156" s="17">
        <v>1</v>
      </c>
      <c r="T156" s="19">
        <v>0</v>
      </c>
      <c r="U156" s="19" t="s">
        <v>522</v>
      </c>
      <c r="V156" s="19" t="e">
        <f>VLOOKUP(テーブル13[[#This Row],[雑誌書誌ID]],[1]総_所蔵!$A$2:$E$17133,2,FALSE)</f>
        <v>#N/A</v>
      </c>
      <c r="W156" s="19" t="e">
        <f>VLOOKUP(テーブル13[[#This Row],[雑誌書誌ID]],[1]総_所蔵!$A$2:$E$17133,3,FALSE)</f>
        <v>#N/A</v>
      </c>
      <c r="X156" s="19" t="s">
        <v>523</v>
      </c>
      <c r="Y156" s="19">
        <v>1090371</v>
      </c>
      <c r="Z156" s="19">
        <v>85</v>
      </c>
      <c r="AA156" s="19"/>
      <c r="AB156" s="19"/>
      <c r="AC156" s="19">
        <f>Z156*AA156+AB156</f>
        <v>0</v>
      </c>
      <c r="AD156" s="58" t="s">
        <v>89</v>
      </c>
      <c r="AE156" s="17"/>
      <c r="AF156" s="26"/>
      <c r="AG156" s="51">
        <f t="shared" si="9"/>
        <v>290</v>
      </c>
      <c r="AH156" s="53">
        <f t="shared" si="7"/>
        <v>1</v>
      </c>
      <c r="AI156" s="18"/>
      <c r="AJ156" s="18" t="s">
        <v>2450</v>
      </c>
      <c r="AN156" s="18"/>
      <c r="AO156" s="18"/>
      <c r="AP156" s="18"/>
      <c r="AQ156" s="18"/>
    </row>
    <row r="157" spans="1:43" ht="48" x14ac:dyDescent="0.15">
      <c r="A157" s="45" t="str">
        <f t="shared" si="8"/>
        <v>Y-291</v>
      </c>
      <c r="B157" s="46"/>
      <c r="C157" s="47">
        <v>3001058289</v>
      </c>
      <c r="D157" s="62" t="s">
        <v>519</v>
      </c>
      <c r="E157" s="63" t="s">
        <v>520</v>
      </c>
      <c r="F157" s="64" t="s">
        <v>524</v>
      </c>
      <c r="G157" s="27" t="s">
        <v>158</v>
      </c>
      <c r="H157" s="18">
        <v>161</v>
      </c>
      <c r="I157" s="18">
        <v>152</v>
      </c>
      <c r="J157" s="23">
        <v>90</v>
      </c>
      <c r="K157" s="65"/>
      <c r="L157" s="19"/>
      <c r="M157" s="66">
        <v>1</v>
      </c>
      <c r="N157" s="27" t="s">
        <v>521</v>
      </c>
      <c r="O157" s="19"/>
      <c r="P157" s="17">
        <v>1</v>
      </c>
      <c r="Q157" s="19" t="e">
        <f>VLOOKUP(テーブル13[[#This Row],[雑誌書誌ID]],[1]総_所蔵!$A$2:$E$17133,5,FALSE)</f>
        <v>#N/A</v>
      </c>
      <c r="R157" s="19" t="e">
        <f>VLOOKUP(テーブル13[[#This Row],[雑誌書誌ID]],[1]総_所蔵!$A$2:$E$17133,4,FALSE)</f>
        <v>#N/A</v>
      </c>
      <c r="S157" s="17">
        <v>1</v>
      </c>
      <c r="T157" s="19">
        <v>0</v>
      </c>
      <c r="U157" s="19" t="s">
        <v>522</v>
      </c>
      <c r="V157" s="19" t="e">
        <f>VLOOKUP(テーブル13[[#This Row],[雑誌書誌ID]],[1]総_所蔵!$A$2:$E$17133,2,FALSE)</f>
        <v>#N/A</v>
      </c>
      <c r="W157" s="19" t="e">
        <f>VLOOKUP(テーブル13[[#This Row],[雑誌書誌ID]],[1]総_所蔵!$A$2:$E$17133,3,FALSE)</f>
        <v>#N/A</v>
      </c>
      <c r="X157" s="19" t="s">
        <v>523</v>
      </c>
      <c r="Y157" s="19">
        <v>1090371</v>
      </c>
      <c r="Z157" s="19">
        <v>85</v>
      </c>
      <c r="AA157" s="19"/>
      <c r="AB157" s="19"/>
      <c r="AC157" s="19">
        <f>Z157*AA157+AB157</f>
        <v>0</v>
      </c>
      <c r="AD157" s="58"/>
      <c r="AE157" s="17"/>
      <c r="AF157" s="26"/>
      <c r="AG157" s="51">
        <f t="shared" si="9"/>
        <v>291</v>
      </c>
      <c r="AH157" s="52">
        <f t="shared" si="7"/>
        <v>0</v>
      </c>
      <c r="AI157" s="18"/>
      <c r="AN157" s="18"/>
      <c r="AO157" s="18"/>
      <c r="AP157" s="18"/>
      <c r="AQ157" s="18"/>
    </row>
    <row r="158" spans="1:43" ht="36" x14ac:dyDescent="0.15">
      <c r="A158" s="45" t="str">
        <f t="shared" si="8"/>
        <v>Y-291</v>
      </c>
      <c r="B158" s="46"/>
      <c r="C158" s="47">
        <v>3002102319</v>
      </c>
      <c r="D158" s="62" t="s">
        <v>525</v>
      </c>
      <c r="E158" s="63" t="s">
        <v>526</v>
      </c>
      <c r="F158" s="64" t="s">
        <v>527</v>
      </c>
      <c r="G158" s="27" t="s">
        <v>158</v>
      </c>
      <c r="H158" s="18">
        <v>162</v>
      </c>
      <c r="I158" s="18">
        <v>153</v>
      </c>
      <c r="J158" s="23">
        <v>90</v>
      </c>
      <c r="K158" s="65" t="s">
        <v>35</v>
      </c>
      <c r="L158" s="19"/>
      <c r="M158" s="66">
        <v>1</v>
      </c>
      <c r="N158" s="27" t="s">
        <v>521</v>
      </c>
      <c r="O158" s="19"/>
      <c r="P158" s="17">
        <v>1</v>
      </c>
      <c r="Q158" s="19" t="e">
        <f>VLOOKUP(テーブル13[[#This Row],[雑誌書誌ID]],[1]総_所蔵!$A$2:$E$17133,5,FALSE)</f>
        <v>#N/A</v>
      </c>
      <c r="R158" s="19" t="e">
        <f>VLOOKUP(テーブル13[[#This Row],[雑誌書誌ID]],[1]総_所蔵!$A$2:$E$17133,4,FALSE)</f>
        <v>#N/A</v>
      </c>
      <c r="S158" s="17">
        <v>1</v>
      </c>
      <c r="T158" s="19">
        <v>0</v>
      </c>
      <c r="U158" s="19" t="s">
        <v>528</v>
      </c>
      <c r="V158" s="19" t="e">
        <f>VLOOKUP(テーブル13[[#This Row],[雑誌書誌ID]],[1]総_所蔵!$A$2:$E$17133,2,FALSE)</f>
        <v>#N/A</v>
      </c>
      <c r="W158" s="19" t="e">
        <f>VLOOKUP(テーブル13[[#This Row],[雑誌書誌ID]],[1]総_所蔵!$A$2:$E$17133,3,FALSE)</f>
        <v>#N/A</v>
      </c>
      <c r="X158" s="19" t="s">
        <v>529</v>
      </c>
      <c r="Y158" s="19">
        <v>1090371</v>
      </c>
      <c r="Z158" s="19">
        <v>85</v>
      </c>
      <c r="AA158" s="19">
        <v>4</v>
      </c>
      <c r="AB158" s="19">
        <v>70</v>
      </c>
      <c r="AC158" s="19">
        <f>Z158*AA158+AB158</f>
        <v>410</v>
      </c>
      <c r="AD158" s="58" t="s">
        <v>97</v>
      </c>
      <c r="AE158" s="17"/>
      <c r="AF158" s="26"/>
      <c r="AG158" s="51">
        <f t="shared" si="9"/>
        <v>291</v>
      </c>
      <c r="AH158" s="52">
        <f t="shared" si="7"/>
        <v>0</v>
      </c>
      <c r="AI158" s="18"/>
      <c r="AJ158" s="18" t="s">
        <v>2450</v>
      </c>
      <c r="AN158" s="18"/>
      <c r="AO158" s="18"/>
      <c r="AP158" s="18"/>
      <c r="AQ158" s="18"/>
    </row>
    <row r="159" spans="1:43" ht="36" x14ac:dyDescent="0.15">
      <c r="A159" s="45" t="str">
        <f t="shared" si="8"/>
        <v>Y-291</v>
      </c>
      <c r="B159" s="46"/>
      <c r="C159" s="47">
        <v>3002102320</v>
      </c>
      <c r="D159" s="62" t="s">
        <v>530</v>
      </c>
      <c r="E159" s="63" t="s">
        <v>531</v>
      </c>
      <c r="F159" s="64" t="s">
        <v>532</v>
      </c>
      <c r="G159" s="27" t="s">
        <v>158</v>
      </c>
      <c r="H159" s="18">
        <v>163</v>
      </c>
      <c r="I159" s="18">
        <v>154</v>
      </c>
      <c r="J159" s="23">
        <v>90</v>
      </c>
      <c r="K159" s="65" t="s">
        <v>35</v>
      </c>
      <c r="L159" s="19"/>
      <c r="M159" s="66">
        <v>1</v>
      </c>
      <c r="N159" s="27" t="s">
        <v>521</v>
      </c>
      <c r="O159" s="19"/>
      <c r="P159" s="17">
        <v>1</v>
      </c>
      <c r="Q159" s="19" t="e">
        <f>VLOOKUP(テーブル13[[#This Row],[雑誌書誌ID]],[1]総_所蔵!$A$2:$E$17133,5,FALSE)</f>
        <v>#N/A</v>
      </c>
      <c r="R159" s="19" t="e">
        <f>VLOOKUP(テーブル13[[#This Row],[雑誌書誌ID]],[1]総_所蔵!$A$2:$E$17133,4,FALSE)</f>
        <v>#N/A</v>
      </c>
      <c r="S159" s="17">
        <v>1</v>
      </c>
      <c r="T159" s="19">
        <v>0</v>
      </c>
      <c r="U159" s="19" t="s">
        <v>533</v>
      </c>
      <c r="V159" s="19" t="e">
        <f>VLOOKUP(テーブル13[[#This Row],[雑誌書誌ID]],[1]総_所蔵!$A$2:$E$17133,2,FALSE)</f>
        <v>#N/A</v>
      </c>
      <c r="W159" s="19" t="e">
        <f>VLOOKUP(テーブル13[[#This Row],[雑誌書誌ID]],[1]総_所蔵!$A$2:$E$17133,3,FALSE)</f>
        <v>#N/A</v>
      </c>
      <c r="X159" s="19" t="s">
        <v>529</v>
      </c>
      <c r="Y159" s="19">
        <v>1090371</v>
      </c>
      <c r="Z159" s="19">
        <v>85</v>
      </c>
      <c r="AA159" s="19"/>
      <c r="AB159" s="19"/>
      <c r="AC159" s="19">
        <f>Z159*AA159+AB159</f>
        <v>0</v>
      </c>
      <c r="AD159" s="58" t="s">
        <v>239</v>
      </c>
      <c r="AE159" s="17"/>
      <c r="AF159" s="26"/>
      <c r="AG159" s="51">
        <f t="shared" si="9"/>
        <v>291</v>
      </c>
      <c r="AH159" s="53">
        <f t="shared" si="7"/>
        <v>1</v>
      </c>
      <c r="AI159" s="18"/>
      <c r="AJ159" s="18" t="s">
        <v>2450</v>
      </c>
      <c r="AN159" s="18"/>
      <c r="AO159" s="18"/>
      <c r="AP159" s="18"/>
      <c r="AQ159" s="18"/>
    </row>
    <row r="160" spans="1:43" ht="36" x14ac:dyDescent="0.15">
      <c r="A160" s="45" t="str">
        <f t="shared" si="8"/>
        <v>Y-292</v>
      </c>
      <c r="B160" s="46"/>
      <c r="C160" s="47">
        <v>3002102320</v>
      </c>
      <c r="D160" s="62" t="s">
        <v>530</v>
      </c>
      <c r="E160" s="63" t="s">
        <v>531</v>
      </c>
      <c r="F160" s="64" t="s">
        <v>534</v>
      </c>
      <c r="G160" s="27" t="s">
        <v>158</v>
      </c>
      <c r="H160" s="18">
        <v>164</v>
      </c>
      <c r="I160" s="18">
        <v>155</v>
      </c>
      <c r="J160" s="23">
        <v>91</v>
      </c>
      <c r="K160" s="65"/>
      <c r="L160" s="19"/>
      <c r="M160" s="66">
        <v>1</v>
      </c>
      <c r="N160" s="27" t="s">
        <v>521</v>
      </c>
      <c r="O160" s="19"/>
      <c r="P160" s="18">
        <v>1</v>
      </c>
      <c r="Q160" s="56" t="e">
        <v>#N/A</v>
      </c>
      <c r="R160" s="56" t="e">
        <v>#N/A</v>
      </c>
      <c r="S160" s="57">
        <v>1</v>
      </c>
      <c r="T160" s="19">
        <v>0</v>
      </c>
      <c r="U160" s="19" t="s">
        <v>535</v>
      </c>
      <c r="V160" s="57" t="e">
        <v>#N/A</v>
      </c>
      <c r="W160" s="19" t="e">
        <v>#N/A</v>
      </c>
      <c r="X160" s="19" t="s">
        <v>529</v>
      </c>
      <c r="Y160" s="19">
        <v>1090371</v>
      </c>
      <c r="Z160" s="19">
        <v>85</v>
      </c>
      <c r="AA160" s="19"/>
      <c r="AB160" s="19"/>
      <c r="AC160" s="19">
        <v>0</v>
      </c>
      <c r="AD160" s="58"/>
      <c r="AE160" s="17"/>
      <c r="AF160" s="26"/>
      <c r="AG160" s="51">
        <f t="shared" si="9"/>
        <v>292</v>
      </c>
      <c r="AH160" s="52">
        <f t="shared" si="7"/>
        <v>0</v>
      </c>
      <c r="AI160" s="18"/>
      <c r="AN160" s="18"/>
      <c r="AO160" s="18"/>
      <c r="AP160" s="18"/>
      <c r="AQ160" s="18"/>
    </row>
    <row r="161" spans="1:43" ht="36" x14ac:dyDescent="0.15">
      <c r="A161" s="45" t="str">
        <f t="shared" si="8"/>
        <v>Y-292</v>
      </c>
      <c r="B161" s="46"/>
      <c r="C161" s="47">
        <v>3002102321</v>
      </c>
      <c r="D161" s="62" t="s">
        <v>536</v>
      </c>
      <c r="E161" s="63" t="s">
        <v>537</v>
      </c>
      <c r="F161" s="64" t="s">
        <v>538</v>
      </c>
      <c r="G161" s="27" t="s">
        <v>158</v>
      </c>
      <c r="H161" s="18">
        <v>165</v>
      </c>
      <c r="I161" s="18">
        <v>156</v>
      </c>
      <c r="J161" s="23">
        <v>91</v>
      </c>
      <c r="K161" s="65" t="s">
        <v>35</v>
      </c>
      <c r="L161" s="19"/>
      <c r="M161" s="66">
        <v>1</v>
      </c>
      <c r="N161" s="27" t="s">
        <v>521</v>
      </c>
      <c r="O161" s="19"/>
      <c r="P161" s="17">
        <v>1</v>
      </c>
      <c r="Q161" s="19" t="e">
        <f>VLOOKUP(テーブル13[[#This Row],[雑誌書誌ID]],[1]総_所蔵!$A$2:$E$17133,5,FALSE)</f>
        <v>#N/A</v>
      </c>
      <c r="R161" s="19" t="e">
        <f>VLOOKUP(テーブル13[[#This Row],[雑誌書誌ID]],[1]総_所蔵!$A$2:$E$17133,4,FALSE)</f>
        <v>#N/A</v>
      </c>
      <c r="S161" s="17">
        <v>1</v>
      </c>
      <c r="T161" s="19">
        <v>0</v>
      </c>
      <c r="U161" s="19" t="s">
        <v>539</v>
      </c>
      <c r="V161" s="19" t="e">
        <f>VLOOKUP(テーブル13[[#This Row],[雑誌書誌ID]],[1]総_所蔵!$A$2:$E$17133,2,FALSE)</f>
        <v>#N/A</v>
      </c>
      <c r="W161" s="19" t="e">
        <f>VLOOKUP(テーブル13[[#This Row],[雑誌書誌ID]],[1]総_所蔵!$A$2:$E$17133,3,FALSE)</f>
        <v>#N/A</v>
      </c>
      <c r="X161" s="19" t="s">
        <v>529</v>
      </c>
      <c r="Y161" s="19">
        <v>1090371</v>
      </c>
      <c r="Z161" s="19">
        <v>85</v>
      </c>
      <c r="AA161" s="19"/>
      <c r="AB161" s="19"/>
      <c r="AC161" s="19">
        <f>Z161*AA161+AB161</f>
        <v>0</v>
      </c>
      <c r="AD161" s="58" t="s">
        <v>540</v>
      </c>
      <c r="AE161" s="17"/>
      <c r="AF161" s="26"/>
      <c r="AG161" s="51">
        <f t="shared" si="9"/>
        <v>292</v>
      </c>
      <c r="AH161" s="53">
        <f t="shared" si="7"/>
        <v>1</v>
      </c>
      <c r="AI161" s="18"/>
      <c r="AJ161" s="18" t="s">
        <v>2450</v>
      </c>
      <c r="AN161" s="18"/>
      <c r="AO161" s="18"/>
      <c r="AP161" s="18"/>
      <c r="AQ161" s="18"/>
    </row>
    <row r="162" spans="1:43" ht="36" x14ac:dyDescent="0.15">
      <c r="A162" s="45" t="str">
        <f t="shared" si="8"/>
        <v>Y-293</v>
      </c>
      <c r="B162" s="46"/>
      <c r="C162" s="47">
        <v>3002102321</v>
      </c>
      <c r="D162" s="62" t="s">
        <v>536</v>
      </c>
      <c r="E162" s="63" t="s">
        <v>537</v>
      </c>
      <c r="F162" s="64" t="s">
        <v>541</v>
      </c>
      <c r="G162" s="27" t="s">
        <v>158</v>
      </c>
      <c r="H162" s="18">
        <v>166</v>
      </c>
      <c r="I162" s="18">
        <v>157</v>
      </c>
      <c r="J162" s="23">
        <v>92</v>
      </c>
      <c r="K162" s="65"/>
      <c r="L162" s="19"/>
      <c r="M162" s="66">
        <v>1</v>
      </c>
      <c r="N162" s="27" t="s">
        <v>521</v>
      </c>
      <c r="O162" s="19"/>
      <c r="P162" s="18">
        <v>1</v>
      </c>
      <c r="Q162" s="56" t="e">
        <v>#N/A</v>
      </c>
      <c r="R162" s="56" t="e">
        <v>#N/A</v>
      </c>
      <c r="S162" s="57">
        <v>1</v>
      </c>
      <c r="T162" s="19">
        <v>0</v>
      </c>
      <c r="U162" s="19" t="s">
        <v>542</v>
      </c>
      <c r="V162" s="57" t="e">
        <v>#N/A</v>
      </c>
      <c r="W162" s="19" t="e">
        <v>#N/A</v>
      </c>
      <c r="X162" s="19" t="s">
        <v>529</v>
      </c>
      <c r="Y162" s="19">
        <v>1090371</v>
      </c>
      <c r="Z162" s="19">
        <v>85</v>
      </c>
      <c r="AA162" s="19"/>
      <c r="AB162" s="19"/>
      <c r="AC162" s="19">
        <v>0</v>
      </c>
      <c r="AD162" s="58"/>
      <c r="AE162" s="17"/>
      <c r="AF162" s="26"/>
      <c r="AG162" s="51">
        <f t="shared" si="9"/>
        <v>293</v>
      </c>
      <c r="AH162" s="52">
        <f t="shared" si="7"/>
        <v>0</v>
      </c>
      <c r="AI162" s="18"/>
      <c r="AN162" s="18"/>
      <c r="AO162" s="18"/>
      <c r="AP162" s="18"/>
      <c r="AQ162" s="18"/>
    </row>
    <row r="163" spans="1:43" ht="36" x14ac:dyDescent="0.15">
      <c r="A163" s="45" t="str">
        <f t="shared" si="8"/>
        <v>Y-293</v>
      </c>
      <c r="B163" s="46"/>
      <c r="C163" s="47">
        <v>3002102322</v>
      </c>
      <c r="D163" s="62" t="s">
        <v>543</v>
      </c>
      <c r="E163" s="63" t="s">
        <v>544</v>
      </c>
      <c r="F163" s="64" t="s">
        <v>545</v>
      </c>
      <c r="G163" s="27" t="s">
        <v>158</v>
      </c>
      <c r="H163" s="18">
        <v>167</v>
      </c>
      <c r="I163" s="18">
        <v>158</v>
      </c>
      <c r="J163" s="23">
        <v>92</v>
      </c>
      <c r="K163" s="65" t="s">
        <v>35</v>
      </c>
      <c r="L163" s="19"/>
      <c r="M163" s="66">
        <v>1</v>
      </c>
      <c r="N163" s="27" t="s">
        <v>521</v>
      </c>
      <c r="O163" s="19"/>
      <c r="P163" s="17">
        <v>1</v>
      </c>
      <c r="Q163" s="19" t="e">
        <f>VLOOKUP(テーブル13[[#This Row],[雑誌書誌ID]],[1]総_所蔵!$A$2:$E$17133,5,FALSE)</f>
        <v>#N/A</v>
      </c>
      <c r="R163" s="19" t="e">
        <f>VLOOKUP(テーブル13[[#This Row],[雑誌書誌ID]],[1]総_所蔵!$A$2:$E$17133,4,FALSE)</f>
        <v>#N/A</v>
      </c>
      <c r="S163" s="17">
        <v>1</v>
      </c>
      <c r="T163" s="19" t="s">
        <v>546</v>
      </c>
      <c r="U163" s="19" t="s">
        <v>547</v>
      </c>
      <c r="V163" s="19" t="e">
        <f>VLOOKUP(テーブル13[[#This Row],[雑誌書誌ID]],[1]総_所蔵!$A$2:$E$17133,2,FALSE)</f>
        <v>#N/A</v>
      </c>
      <c r="W163" s="19" t="e">
        <f>VLOOKUP(テーブル13[[#This Row],[雑誌書誌ID]],[1]総_所蔵!$A$2:$E$17133,3,FALSE)</f>
        <v>#N/A</v>
      </c>
      <c r="X163" s="19" t="s">
        <v>529</v>
      </c>
      <c r="Y163" s="19">
        <v>1090371</v>
      </c>
      <c r="Z163" s="19">
        <v>85</v>
      </c>
      <c r="AA163" s="19"/>
      <c r="AB163" s="19"/>
      <c r="AC163" s="19">
        <f>Z163*AA163+AB163</f>
        <v>0</v>
      </c>
      <c r="AD163" s="58" t="s">
        <v>540</v>
      </c>
      <c r="AE163" s="17"/>
      <c r="AF163" s="26"/>
      <c r="AG163" s="51">
        <f t="shared" si="9"/>
        <v>293</v>
      </c>
      <c r="AH163" s="53">
        <f t="shared" si="7"/>
        <v>1</v>
      </c>
      <c r="AI163" s="18"/>
      <c r="AJ163" s="18" t="s">
        <v>2450</v>
      </c>
      <c r="AN163" s="18"/>
      <c r="AO163" s="18"/>
      <c r="AP163" s="18"/>
      <c r="AQ163" s="18"/>
    </row>
    <row r="164" spans="1:43" ht="36" x14ac:dyDescent="0.15">
      <c r="A164" s="45" t="str">
        <f t="shared" si="8"/>
        <v>Y-294</v>
      </c>
      <c r="B164" s="46"/>
      <c r="C164" s="47">
        <v>3002102323</v>
      </c>
      <c r="D164" s="62" t="s">
        <v>548</v>
      </c>
      <c r="E164" s="63" t="s">
        <v>549</v>
      </c>
      <c r="F164" s="64" t="s">
        <v>550</v>
      </c>
      <c r="G164" s="27" t="s">
        <v>158</v>
      </c>
      <c r="H164" s="18">
        <v>169</v>
      </c>
      <c r="I164" s="18">
        <v>160</v>
      </c>
      <c r="J164" s="23">
        <v>93</v>
      </c>
      <c r="K164" s="65" t="s">
        <v>35</v>
      </c>
      <c r="L164" s="19"/>
      <c r="M164" s="66">
        <v>1</v>
      </c>
      <c r="N164" s="27" t="s">
        <v>521</v>
      </c>
      <c r="O164" s="19"/>
      <c r="P164" s="17">
        <v>1</v>
      </c>
      <c r="Q164" s="19" t="e">
        <f>VLOOKUP(テーブル13[[#This Row],[雑誌書誌ID]],[1]総_所蔵!$A$2:$E$17133,5,FALSE)</f>
        <v>#N/A</v>
      </c>
      <c r="R164" s="19" t="e">
        <f>VLOOKUP(テーブル13[[#This Row],[雑誌書誌ID]],[1]総_所蔵!$A$2:$E$17133,4,FALSE)</f>
        <v>#N/A</v>
      </c>
      <c r="S164" s="17">
        <v>1</v>
      </c>
      <c r="T164" s="19" t="s">
        <v>546</v>
      </c>
      <c r="U164" s="19" t="s">
        <v>551</v>
      </c>
      <c r="V164" s="19" t="e">
        <f>VLOOKUP(テーブル13[[#This Row],[雑誌書誌ID]],[1]総_所蔵!$A$2:$E$17133,2,FALSE)</f>
        <v>#N/A</v>
      </c>
      <c r="W164" s="19" t="e">
        <f>VLOOKUP(テーブル13[[#This Row],[雑誌書誌ID]],[1]総_所蔵!$A$2:$E$17133,3,FALSE)</f>
        <v>#N/A</v>
      </c>
      <c r="X164" s="19" t="s">
        <v>529</v>
      </c>
      <c r="Y164" s="19">
        <v>1090371</v>
      </c>
      <c r="Z164" s="19">
        <v>85</v>
      </c>
      <c r="AA164" s="19"/>
      <c r="AB164" s="19"/>
      <c r="AC164" s="19">
        <f>Z164*AA164+AB164</f>
        <v>0</v>
      </c>
      <c r="AD164" s="58" t="s">
        <v>540</v>
      </c>
      <c r="AE164" s="17"/>
      <c r="AF164" s="26"/>
      <c r="AG164" s="51">
        <f t="shared" si="9"/>
        <v>294</v>
      </c>
      <c r="AH164" s="53">
        <f t="shared" si="7"/>
        <v>1</v>
      </c>
      <c r="AI164" s="18"/>
      <c r="AJ164" s="18" t="s">
        <v>2450</v>
      </c>
      <c r="AN164" s="18"/>
      <c r="AO164" s="18"/>
      <c r="AP164" s="18"/>
      <c r="AQ164" s="18"/>
    </row>
    <row r="165" spans="1:43" ht="36" x14ac:dyDescent="0.15">
      <c r="A165" s="45" t="str">
        <f t="shared" si="8"/>
        <v>Y-295</v>
      </c>
      <c r="B165" s="46"/>
      <c r="C165" s="47">
        <v>3002102324</v>
      </c>
      <c r="D165" s="62" t="s">
        <v>552</v>
      </c>
      <c r="E165" s="63" t="s">
        <v>553</v>
      </c>
      <c r="F165" s="55" t="s">
        <v>554</v>
      </c>
      <c r="G165" s="27" t="s">
        <v>158</v>
      </c>
      <c r="H165" s="18">
        <v>171</v>
      </c>
      <c r="I165" s="18">
        <v>162</v>
      </c>
      <c r="J165" s="23">
        <v>94</v>
      </c>
      <c r="K165" s="65" t="s">
        <v>35</v>
      </c>
      <c r="L165" s="19"/>
      <c r="M165" s="66">
        <v>1</v>
      </c>
      <c r="N165" s="27" t="s">
        <v>521</v>
      </c>
      <c r="O165" s="19"/>
      <c r="P165" s="17">
        <v>1</v>
      </c>
      <c r="Q165" s="19" t="e">
        <f>VLOOKUP(テーブル13[[#This Row],[雑誌書誌ID]],[1]総_所蔵!$A$2:$E$17133,5,FALSE)</f>
        <v>#N/A</v>
      </c>
      <c r="R165" s="19" t="e">
        <f>VLOOKUP(テーブル13[[#This Row],[雑誌書誌ID]],[1]総_所蔵!$A$2:$E$17133,4,FALSE)</f>
        <v>#N/A</v>
      </c>
      <c r="S165" s="17">
        <v>1</v>
      </c>
      <c r="T165" s="19" t="s">
        <v>546</v>
      </c>
      <c r="U165" s="19" t="s">
        <v>555</v>
      </c>
      <c r="V165" s="19" t="e">
        <f>VLOOKUP(テーブル13[[#This Row],[雑誌書誌ID]],[1]総_所蔵!$A$2:$E$17133,2,FALSE)</f>
        <v>#N/A</v>
      </c>
      <c r="W165" s="19" t="e">
        <f>VLOOKUP(テーブル13[[#This Row],[雑誌書誌ID]],[1]総_所蔵!$A$2:$E$17133,3,FALSE)</f>
        <v>#N/A</v>
      </c>
      <c r="X165" s="19" t="s">
        <v>529</v>
      </c>
      <c r="Y165" s="19">
        <v>1090371</v>
      </c>
      <c r="Z165" s="19">
        <v>85</v>
      </c>
      <c r="AA165" s="19"/>
      <c r="AB165" s="19"/>
      <c r="AC165" s="19">
        <f>Z165*AA165+AB165</f>
        <v>0</v>
      </c>
      <c r="AD165" s="58" t="s">
        <v>540</v>
      </c>
      <c r="AE165" s="17"/>
      <c r="AF165" s="26"/>
      <c r="AG165" s="51">
        <f t="shared" si="9"/>
        <v>295</v>
      </c>
      <c r="AH165" s="53">
        <f t="shared" si="7"/>
        <v>1</v>
      </c>
      <c r="AI165" s="18"/>
      <c r="AJ165" s="18" t="s">
        <v>2450</v>
      </c>
      <c r="AN165" s="18"/>
      <c r="AO165" s="18"/>
      <c r="AP165" s="18"/>
      <c r="AQ165" s="18"/>
    </row>
    <row r="166" spans="1:43" ht="36" x14ac:dyDescent="0.15">
      <c r="A166" s="45" t="str">
        <f t="shared" si="8"/>
        <v>Y-296</v>
      </c>
      <c r="B166" s="46"/>
      <c r="C166" s="47">
        <v>3002102325</v>
      </c>
      <c r="D166" s="62" t="s">
        <v>556</v>
      </c>
      <c r="E166" s="63" t="s">
        <v>557</v>
      </c>
      <c r="F166" s="55" t="s">
        <v>558</v>
      </c>
      <c r="G166" s="27" t="s">
        <v>42</v>
      </c>
      <c r="H166" s="18">
        <v>173</v>
      </c>
      <c r="I166" s="18">
        <v>164</v>
      </c>
      <c r="J166" s="23">
        <v>95</v>
      </c>
      <c r="K166" s="65" t="s">
        <v>35</v>
      </c>
      <c r="L166" s="19"/>
      <c r="M166" s="66">
        <v>0</v>
      </c>
      <c r="N166" s="27" t="s">
        <v>521</v>
      </c>
      <c r="O166" s="19"/>
      <c r="P166" s="18">
        <v>1</v>
      </c>
      <c r="Q166" s="56" t="e">
        <v>#N/A</v>
      </c>
      <c r="R166" s="56" t="e">
        <v>#N/A</v>
      </c>
      <c r="S166" s="57">
        <v>1</v>
      </c>
      <c r="T166" s="19" t="s">
        <v>546</v>
      </c>
      <c r="U166" s="19" t="s">
        <v>559</v>
      </c>
      <c r="V166" s="57" t="e">
        <v>#N/A</v>
      </c>
      <c r="W166" s="19" t="e">
        <v>#N/A</v>
      </c>
      <c r="X166" s="19" t="s">
        <v>529</v>
      </c>
      <c r="Y166" s="19">
        <v>1090371</v>
      </c>
      <c r="Z166" s="19"/>
      <c r="AA166" s="19"/>
      <c r="AB166" s="19"/>
      <c r="AC166" s="19"/>
      <c r="AD166" s="58" t="s">
        <v>560</v>
      </c>
      <c r="AE166" s="17"/>
      <c r="AF166" s="26"/>
      <c r="AG166" s="51">
        <f t="shared" si="9"/>
        <v>296</v>
      </c>
      <c r="AH166" s="53">
        <f t="shared" si="7"/>
        <v>1</v>
      </c>
      <c r="AI166" s="18"/>
      <c r="AJ166" s="18" t="s">
        <v>2450</v>
      </c>
      <c r="AN166" s="18"/>
      <c r="AO166" s="18"/>
      <c r="AP166" s="18"/>
      <c r="AQ166" s="18"/>
    </row>
    <row r="167" spans="1:43" ht="36" x14ac:dyDescent="0.15">
      <c r="A167" s="45" t="str">
        <f t="shared" si="8"/>
        <v>Y-297</v>
      </c>
      <c r="B167" s="46"/>
      <c r="C167" s="47">
        <v>3002102325</v>
      </c>
      <c r="D167" s="62" t="s">
        <v>556</v>
      </c>
      <c r="E167" s="63" t="s">
        <v>557</v>
      </c>
      <c r="F167" s="55" t="s">
        <v>561</v>
      </c>
      <c r="G167" s="27" t="s">
        <v>42</v>
      </c>
      <c r="H167" s="18">
        <v>174</v>
      </c>
      <c r="I167" s="18">
        <v>165</v>
      </c>
      <c r="J167" s="23">
        <v>96</v>
      </c>
      <c r="K167" s="65"/>
      <c r="L167" s="19"/>
      <c r="M167" s="66">
        <v>0</v>
      </c>
      <c r="N167" s="27" t="s">
        <v>521</v>
      </c>
      <c r="O167" s="19"/>
      <c r="P167" s="18">
        <v>1</v>
      </c>
      <c r="Q167" s="56" t="e">
        <v>#N/A</v>
      </c>
      <c r="R167" s="56" t="e">
        <v>#N/A</v>
      </c>
      <c r="S167" s="57">
        <v>1</v>
      </c>
      <c r="T167" s="19" t="s">
        <v>546</v>
      </c>
      <c r="U167" s="19" t="s">
        <v>559</v>
      </c>
      <c r="V167" s="57" t="e">
        <v>#N/A</v>
      </c>
      <c r="W167" s="19" t="e">
        <v>#N/A</v>
      </c>
      <c r="X167" s="19" t="s">
        <v>529</v>
      </c>
      <c r="Y167" s="19">
        <v>1090371</v>
      </c>
      <c r="Z167" s="19"/>
      <c r="AA167" s="19"/>
      <c r="AB167" s="19"/>
      <c r="AC167" s="19"/>
      <c r="AD167" s="58"/>
      <c r="AE167" s="17"/>
      <c r="AF167" s="26"/>
      <c r="AG167" s="51">
        <f t="shared" si="9"/>
        <v>297</v>
      </c>
      <c r="AH167" s="53">
        <f t="shared" si="7"/>
        <v>1</v>
      </c>
      <c r="AI167" s="18"/>
      <c r="AN167" s="18"/>
      <c r="AO167" s="18"/>
      <c r="AP167" s="18"/>
      <c r="AQ167" s="18"/>
    </row>
    <row r="168" spans="1:43" ht="36" x14ac:dyDescent="0.15">
      <c r="A168" s="45" t="str">
        <f t="shared" si="8"/>
        <v>Y-298</v>
      </c>
      <c r="B168" s="46"/>
      <c r="C168" s="47">
        <v>3002102325</v>
      </c>
      <c r="D168" s="62" t="s">
        <v>556</v>
      </c>
      <c r="E168" s="63" t="s">
        <v>557</v>
      </c>
      <c r="F168" s="55" t="s">
        <v>562</v>
      </c>
      <c r="G168" s="27" t="s">
        <v>42</v>
      </c>
      <c r="H168" s="18">
        <v>175</v>
      </c>
      <c r="I168" s="18">
        <v>166</v>
      </c>
      <c r="J168" s="23">
        <v>97</v>
      </c>
      <c r="K168" s="65"/>
      <c r="L168" s="19"/>
      <c r="M168" s="66">
        <v>0</v>
      </c>
      <c r="N168" s="27" t="s">
        <v>521</v>
      </c>
      <c r="O168" s="19"/>
      <c r="P168" s="18">
        <v>1</v>
      </c>
      <c r="Q168" s="56" t="e">
        <v>#N/A</v>
      </c>
      <c r="R168" s="56" t="e">
        <v>#N/A</v>
      </c>
      <c r="S168" s="57">
        <v>1</v>
      </c>
      <c r="T168" s="19" t="s">
        <v>546</v>
      </c>
      <c r="U168" s="19" t="s">
        <v>559</v>
      </c>
      <c r="V168" s="57" t="e">
        <v>#N/A</v>
      </c>
      <c r="W168" s="19" t="e">
        <v>#N/A</v>
      </c>
      <c r="X168" s="19" t="s">
        <v>529</v>
      </c>
      <c r="Y168" s="19">
        <v>1090371</v>
      </c>
      <c r="Z168" s="19"/>
      <c r="AA168" s="19"/>
      <c r="AB168" s="19"/>
      <c r="AC168" s="19"/>
      <c r="AD168" s="58"/>
      <c r="AE168" s="17"/>
      <c r="AF168" s="26"/>
      <c r="AG168" s="51">
        <f t="shared" si="9"/>
        <v>298</v>
      </c>
      <c r="AH168" s="53">
        <f t="shared" si="7"/>
        <v>1</v>
      </c>
      <c r="AI168" s="18"/>
      <c r="AN168" s="18"/>
      <c r="AO168" s="18"/>
      <c r="AP168" s="18"/>
      <c r="AQ168" s="18"/>
    </row>
    <row r="169" spans="1:43" ht="36" x14ac:dyDescent="0.15">
      <c r="A169" s="88" t="str">
        <f t="shared" si="8"/>
        <v>Y-299</v>
      </c>
      <c r="B169" s="89"/>
      <c r="C169" s="47">
        <v>3002102325</v>
      </c>
      <c r="D169" s="62" t="s">
        <v>556</v>
      </c>
      <c r="E169" s="63" t="s">
        <v>557</v>
      </c>
      <c r="F169" s="55" t="s">
        <v>563</v>
      </c>
      <c r="G169" s="27" t="s">
        <v>42</v>
      </c>
      <c r="H169" s="18">
        <v>176</v>
      </c>
      <c r="I169" s="18">
        <v>167</v>
      </c>
      <c r="J169" s="73">
        <v>98</v>
      </c>
      <c r="K169" s="65"/>
      <c r="L169" s="19"/>
      <c r="M169" s="66">
        <v>0</v>
      </c>
      <c r="N169" s="27" t="s">
        <v>521</v>
      </c>
      <c r="O169" s="19"/>
      <c r="P169" s="18">
        <v>1</v>
      </c>
      <c r="Q169" s="56" t="e">
        <v>#N/A</v>
      </c>
      <c r="R169" s="56" t="e">
        <v>#N/A</v>
      </c>
      <c r="S169" s="57">
        <v>1</v>
      </c>
      <c r="T169" s="19" t="s">
        <v>546</v>
      </c>
      <c r="U169" s="19" t="s">
        <v>559</v>
      </c>
      <c r="V169" s="57" t="e">
        <v>#N/A</v>
      </c>
      <c r="W169" s="19" t="e">
        <v>#N/A</v>
      </c>
      <c r="X169" s="19" t="s">
        <v>529</v>
      </c>
      <c r="Y169" s="19">
        <v>1090371</v>
      </c>
      <c r="Z169" s="19"/>
      <c r="AA169" s="19"/>
      <c r="AB169" s="19"/>
      <c r="AC169" s="19"/>
      <c r="AD169" s="58"/>
      <c r="AE169" s="17"/>
      <c r="AF169" s="26"/>
      <c r="AG169" s="73">
        <f t="shared" si="9"/>
        <v>299</v>
      </c>
      <c r="AH169" s="52">
        <f t="shared" si="7"/>
        <v>0</v>
      </c>
      <c r="AI169" s="18"/>
      <c r="AN169" s="18"/>
      <c r="AO169" s="18"/>
      <c r="AP169" s="18"/>
      <c r="AQ169" s="18"/>
    </row>
    <row r="170" spans="1:43" ht="36" x14ac:dyDescent="0.15">
      <c r="A170" s="88" t="str">
        <f t="shared" si="8"/>
        <v>Y-299</v>
      </c>
      <c r="B170" s="89"/>
      <c r="C170" s="47">
        <v>3001079344</v>
      </c>
      <c r="D170" s="62" t="s">
        <v>564</v>
      </c>
      <c r="E170" s="63" t="s">
        <v>565</v>
      </c>
      <c r="F170" s="64" t="s">
        <v>566</v>
      </c>
      <c r="G170" s="27" t="s">
        <v>158</v>
      </c>
      <c r="H170" s="18">
        <v>178</v>
      </c>
      <c r="I170" s="18">
        <v>169</v>
      </c>
      <c r="J170" s="73">
        <v>98</v>
      </c>
      <c r="K170" s="65" t="s">
        <v>56</v>
      </c>
      <c r="L170" s="19"/>
      <c r="M170" s="66">
        <v>1</v>
      </c>
      <c r="N170" s="27" t="s">
        <v>521</v>
      </c>
      <c r="O170" s="19"/>
      <c r="P170" s="17">
        <v>1</v>
      </c>
      <c r="Q170" s="56" t="str">
        <f>VLOOKUP(テーブル13[[#This Row],[雑誌書誌ID]],[1]総_所蔵!$A$2:$E$17133,5,FALSE)</f>
        <v>141-146</v>
      </c>
      <c r="R170" s="56" t="str">
        <f>VLOOKUP(テーブル13[[#This Row],[雑誌書誌ID]],[1]総_所蔵!$A$2:$E$17133,4,FALSE)</f>
        <v>1985-1990</v>
      </c>
      <c r="S170" s="59">
        <v>1</v>
      </c>
      <c r="T170" s="19" t="s">
        <v>546</v>
      </c>
      <c r="U170" s="56" t="s">
        <v>567</v>
      </c>
      <c r="V170" s="19">
        <f>VLOOKUP(テーブル13[[#This Row],[雑誌書誌ID]],[1]総_所蔵!$A$2:$E$17133,2,FALSE)</f>
        <v>1030000</v>
      </c>
      <c r="W170" s="19" t="str">
        <f>VLOOKUP(テーブル13[[#This Row],[雑誌書誌ID]],[1]総_所蔵!$A$2:$E$17133,3,FALSE)</f>
        <v>総合図</v>
      </c>
      <c r="X170" s="19" t="s">
        <v>568</v>
      </c>
      <c r="Y170" s="19">
        <v>1090372</v>
      </c>
      <c r="Z170" s="19">
        <v>85</v>
      </c>
      <c r="AA170" s="19"/>
      <c r="AB170" s="19"/>
      <c r="AC170" s="19">
        <f>Z170*AA170+AB170</f>
        <v>0</v>
      </c>
      <c r="AD170" s="58" t="s">
        <v>569</v>
      </c>
      <c r="AE170" s="60"/>
      <c r="AF170" s="26"/>
      <c r="AG170" s="73">
        <f t="shared" si="9"/>
        <v>299</v>
      </c>
      <c r="AH170" s="53">
        <f t="shared" si="7"/>
        <v>1</v>
      </c>
      <c r="AI170" s="18"/>
      <c r="AJ170" s="18" t="s">
        <v>2450</v>
      </c>
      <c r="AN170" s="18"/>
      <c r="AO170" s="18"/>
      <c r="AP170" s="18"/>
      <c r="AQ170" s="18"/>
    </row>
    <row r="171" spans="1:43" ht="36" x14ac:dyDescent="0.15">
      <c r="A171" s="45" t="str">
        <f t="shared" si="8"/>
        <v>Y-300</v>
      </c>
      <c r="B171" s="46"/>
      <c r="C171" s="47">
        <v>3001079344</v>
      </c>
      <c r="D171" s="62" t="s">
        <v>564</v>
      </c>
      <c r="E171" s="63" t="s">
        <v>565</v>
      </c>
      <c r="F171" s="64" t="s">
        <v>570</v>
      </c>
      <c r="G171" s="27" t="s">
        <v>158</v>
      </c>
      <c r="H171" s="18">
        <v>179</v>
      </c>
      <c r="I171" s="18">
        <v>170</v>
      </c>
      <c r="J171" s="51">
        <v>99</v>
      </c>
      <c r="K171" s="65"/>
      <c r="L171" s="19"/>
      <c r="M171" s="66">
        <v>1</v>
      </c>
      <c r="N171" s="27" t="s">
        <v>521</v>
      </c>
      <c r="O171" s="19"/>
      <c r="P171" s="18">
        <v>1</v>
      </c>
      <c r="Q171" s="56" t="s">
        <v>571</v>
      </c>
      <c r="R171" s="56" t="s">
        <v>411</v>
      </c>
      <c r="S171" s="57">
        <v>1</v>
      </c>
      <c r="T171" s="19" t="s">
        <v>546</v>
      </c>
      <c r="U171" s="56" t="s">
        <v>567</v>
      </c>
      <c r="V171" s="57">
        <v>1030000</v>
      </c>
      <c r="W171" s="19" t="s">
        <v>125</v>
      </c>
      <c r="X171" s="19" t="s">
        <v>568</v>
      </c>
      <c r="Y171" s="19">
        <v>1090372</v>
      </c>
      <c r="Z171" s="19">
        <v>85</v>
      </c>
      <c r="AA171" s="19"/>
      <c r="AB171" s="19"/>
      <c r="AC171" s="19">
        <v>0</v>
      </c>
      <c r="AD171" s="58"/>
      <c r="AE171" s="60"/>
      <c r="AF171" s="26"/>
      <c r="AG171" s="51">
        <f t="shared" si="9"/>
        <v>300</v>
      </c>
      <c r="AH171" s="53">
        <f t="shared" si="7"/>
        <v>1</v>
      </c>
      <c r="AI171" s="18"/>
      <c r="AN171" s="18"/>
      <c r="AO171" s="18"/>
      <c r="AP171" s="18"/>
      <c r="AQ171" s="18"/>
    </row>
    <row r="172" spans="1:43" ht="36" x14ac:dyDescent="0.15">
      <c r="A172" s="45" t="str">
        <f t="shared" si="8"/>
        <v>Y-301</v>
      </c>
      <c r="B172" s="46"/>
      <c r="C172" s="47">
        <v>3001079344</v>
      </c>
      <c r="D172" s="62" t="s">
        <v>564</v>
      </c>
      <c r="E172" s="63" t="s">
        <v>565</v>
      </c>
      <c r="F172" s="64" t="s">
        <v>572</v>
      </c>
      <c r="G172" s="27" t="s">
        <v>158</v>
      </c>
      <c r="H172" s="18">
        <v>180</v>
      </c>
      <c r="I172" s="18">
        <v>171</v>
      </c>
      <c r="J172" s="51">
        <v>100</v>
      </c>
      <c r="K172" s="65"/>
      <c r="L172" s="19"/>
      <c r="M172" s="66">
        <v>1</v>
      </c>
      <c r="N172" s="27" t="s">
        <v>521</v>
      </c>
      <c r="O172" s="19"/>
      <c r="P172" s="18">
        <v>1</v>
      </c>
      <c r="Q172" s="56" t="s">
        <v>571</v>
      </c>
      <c r="R172" s="56" t="s">
        <v>411</v>
      </c>
      <c r="S172" s="57">
        <v>1</v>
      </c>
      <c r="T172" s="19" t="s">
        <v>546</v>
      </c>
      <c r="U172" s="56" t="s">
        <v>567</v>
      </c>
      <c r="V172" s="57">
        <v>1030000</v>
      </c>
      <c r="W172" s="19" t="s">
        <v>125</v>
      </c>
      <c r="X172" s="19" t="s">
        <v>568</v>
      </c>
      <c r="Y172" s="19">
        <v>1090372</v>
      </c>
      <c r="Z172" s="19">
        <v>85</v>
      </c>
      <c r="AA172" s="19"/>
      <c r="AB172" s="19"/>
      <c r="AC172" s="19">
        <v>0</v>
      </c>
      <c r="AD172" s="58"/>
      <c r="AE172" s="60"/>
      <c r="AF172" s="26"/>
      <c r="AG172" s="51">
        <f t="shared" si="9"/>
        <v>301</v>
      </c>
      <c r="AH172" s="53">
        <f t="shared" si="7"/>
        <v>1</v>
      </c>
      <c r="AI172" s="18"/>
      <c r="AN172" s="18"/>
      <c r="AO172" s="18"/>
      <c r="AP172" s="18"/>
      <c r="AQ172" s="18"/>
    </row>
    <row r="173" spans="1:43" ht="36" x14ac:dyDescent="0.15">
      <c r="A173" s="88" t="str">
        <f t="shared" si="8"/>
        <v>Y-302</v>
      </c>
      <c r="B173" s="89"/>
      <c r="C173" s="47">
        <v>3001079344</v>
      </c>
      <c r="D173" s="62" t="s">
        <v>564</v>
      </c>
      <c r="E173" s="63" t="s">
        <v>565</v>
      </c>
      <c r="F173" s="64" t="s">
        <v>573</v>
      </c>
      <c r="G173" s="27" t="s">
        <v>158</v>
      </c>
      <c r="H173" s="18">
        <v>181</v>
      </c>
      <c r="I173" s="18">
        <v>172</v>
      </c>
      <c r="J173" s="73">
        <v>101</v>
      </c>
      <c r="K173" s="65"/>
      <c r="L173" s="19"/>
      <c r="M173" s="66">
        <v>1</v>
      </c>
      <c r="N173" s="27" t="s">
        <v>521</v>
      </c>
      <c r="O173" s="19"/>
      <c r="P173" s="18">
        <v>1</v>
      </c>
      <c r="Q173" s="56" t="s">
        <v>571</v>
      </c>
      <c r="R173" s="56" t="s">
        <v>411</v>
      </c>
      <c r="S173" s="57">
        <v>1</v>
      </c>
      <c r="T173" s="19" t="s">
        <v>546</v>
      </c>
      <c r="U173" s="56" t="s">
        <v>567</v>
      </c>
      <c r="V173" s="57">
        <v>1030000</v>
      </c>
      <c r="W173" s="19" t="s">
        <v>125</v>
      </c>
      <c r="X173" s="19" t="s">
        <v>568</v>
      </c>
      <c r="Y173" s="19">
        <v>1090372</v>
      </c>
      <c r="Z173" s="19">
        <v>85</v>
      </c>
      <c r="AA173" s="19"/>
      <c r="AB173" s="19"/>
      <c r="AC173" s="19">
        <v>0</v>
      </c>
      <c r="AD173" s="58"/>
      <c r="AE173" s="20"/>
      <c r="AF173" s="26"/>
      <c r="AG173" s="73">
        <f t="shared" si="9"/>
        <v>302</v>
      </c>
      <c r="AH173" s="53">
        <f t="shared" si="7"/>
        <v>1</v>
      </c>
      <c r="AI173" s="18"/>
      <c r="AN173" s="18"/>
      <c r="AO173" s="18"/>
      <c r="AP173" s="18"/>
      <c r="AQ173" s="18"/>
    </row>
    <row r="174" spans="1:43" ht="60" x14ac:dyDescent="0.15">
      <c r="A174" s="88" t="str">
        <f t="shared" si="8"/>
        <v>Y-303</v>
      </c>
      <c r="B174" s="89"/>
      <c r="C174" s="47">
        <v>3001046691</v>
      </c>
      <c r="D174" s="48" t="s">
        <v>574</v>
      </c>
      <c r="E174" s="49" t="s">
        <v>575</v>
      </c>
      <c r="F174" s="50" t="s">
        <v>576</v>
      </c>
      <c r="G174" s="17" t="s">
        <v>42</v>
      </c>
      <c r="H174" s="18">
        <v>182</v>
      </c>
      <c r="I174" s="18">
        <v>173</v>
      </c>
      <c r="J174" s="73">
        <v>102</v>
      </c>
      <c r="K174" s="39" t="s">
        <v>35</v>
      </c>
      <c r="M174" s="17">
        <v>0</v>
      </c>
      <c r="N174" s="17" t="s">
        <v>577</v>
      </c>
      <c r="P174" s="17">
        <v>1</v>
      </c>
      <c r="Q174" s="19" t="e">
        <f>VLOOKUP(テーブル13[[#This Row],[雑誌書誌ID]],[1]総_所蔵!$A$2:$E$17133,5,FALSE)</f>
        <v>#N/A</v>
      </c>
      <c r="R174" s="19" t="e">
        <f>VLOOKUP(テーブル13[[#This Row],[雑誌書誌ID]],[1]総_所蔵!$A$2:$E$17133,4,FALSE)</f>
        <v>#N/A</v>
      </c>
      <c r="S174" s="17">
        <v>1</v>
      </c>
      <c r="T174" s="17">
        <v>0</v>
      </c>
      <c r="U174" s="17"/>
      <c r="V174" s="19" t="e">
        <f>VLOOKUP(テーブル13[[#This Row],[雑誌書誌ID]],[1]総_所蔵!$A$2:$E$17133,2,FALSE)</f>
        <v>#N/A</v>
      </c>
      <c r="W174" s="19" t="e">
        <f>VLOOKUP(テーブル13[[#This Row],[雑誌書誌ID]],[1]総_所蔵!$A$2:$E$17133,3,FALSE)</f>
        <v>#N/A</v>
      </c>
      <c r="X174" s="17" t="s">
        <v>578</v>
      </c>
      <c r="Y174" s="17">
        <v>1090371</v>
      </c>
      <c r="AA174" s="17"/>
      <c r="AB174" s="17"/>
      <c r="AC174" s="17"/>
      <c r="AD174" s="42" t="s">
        <v>576</v>
      </c>
      <c r="AE174" s="17"/>
      <c r="AF174" s="26"/>
      <c r="AG174" s="73">
        <f t="shared" si="9"/>
        <v>303</v>
      </c>
      <c r="AH174" s="52">
        <f t="shared" si="7"/>
        <v>0</v>
      </c>
      <c r="AI174" s="18"/>
      <c r="AJ174" s="18" t="s">
        <v>2450</v>
      </c>
      <c r="AN174" s="18"/>
      <c r="AO174" s="18"/>
      <c r="AP174" s="18"/>
      <c r="AQ174" s="18"/>
    </row>
    <row r="175" spans="1:43" ht="36" x14ac:dyDescent="0.15">
      <c r="A175" s="88" t="str">
        <f t="shared" si="8"/>
        <v>Y-303</v>
      </c>
      <c r="B175" s="89"/>
      <c r="C175" s="47">
        <v>3002100356</v>
      </c>
      <c r="D175" s="48" t="s">
        <v>579</v>
      </c>
      <c r="E175" s="49" t="s">
        <v>580</v>
      </c>
      <c r="F175" s="50" t="s">
        <v>581</v>
      </c>
      <c r="G175" s="17" t="s">
        <v>42</v>
      </c>
      <c r="H175" s="18">
        <v>183</v>
      </c>
      <c r="I175" s="18">
        <v>174</v>
      </c>
      <c r="J175" s="73">
        <v>102</v>
      </c>
      <c r="K175" s="39" t="s">
        <v>35</v>
      </c>
      <c r="M175" s="17"/>
      <c r="N175" s="17"/>
      <c r="P175" s="17">
        <v>1</v>
      </c>
      <c r="Q175" s="19" t="e">
        <f>VLOOKUP(テーブル13[[#This Row],[雑誌書誌ID]],[1]総_所蔵!$A$2:$E$17133,5,FALSE)</f>
        <v>#N/A</v>
      </c>
      <c r="R175" s="19" t="e">
        <f>VLOOKUP(テーブル13[[#This Row],[雑誌書誌ID]],[1]総_所蔵!$A$2:$E$17133,4,FALSE)</f>
        <v>#N/A</v>
      </c>
      <c r="S175" s="17">
        <v>1</v>
      </c>
      <c r="T175" s="17">
        <v>0</v>
      </c>
      <c r="U175" s="17"/>
      <c r="V175" s="19" t="e">
        <f>VLOOKUP(テーブル13[[#This Row],[雑誌書誌ID]],[1]総_所蔵!$A$2:$E$17133,2,FALSE)</f>
        <v>#N/A</v>
      </c>
      <c r="W175" s="19" t="e">
        <f>VLOOKUP(テーブル13[[#This Row],[雑誌書誌ID]],[1]総_所蔵!$A$2:$E$17133,3,FALSE)</f>
        <v>#N/A</v>
      </c>
      <c r="X175" s="17" t="s">
        <v>582</v>
      </c>
      <c r="Y175" s="17">
        <v>1090371</v>
      </c>
      <c r="AA175" s="17"/>
      <c r="AB175" s="17"/>
      <c r="AC175" s="17"/>
      <c r="AD175" s="42" t="s">
        <v>583</v>
      </c>
      <c r="AE175" s="17"/>
      <c r="AF175" s="26"/>
      <c r="AG175" s="73">
        <f t="shared" si="9"/>
        <v>303</v>
      </c>
      <c r="AH175" s="53">
        <f t="shared" si="7"/>
        <v>1</v>
      </c>
      <c r="AI175" s="18"/>
      <c r="AJ175" s="18" t="s">
        <v>2450</v>
      </c>
      <c r="AN175" s="18"/>
      <c r="AO175" s="18"/>
      <c r="AP175" s="18"/>
      <c r="AQ175" s="18"/>
    </row>
    <row r="176" spans="1:43" ht="36" x14ac:dyDescent="0.15">
      <c r="A176" s="45" t="str">
        <f t="shared" si="8"/>
        <v>Y-304</v>
      </c>
      <c r="B176" s="46"/>
      <c r="C176" s="47">
        <v>3002100356</v>
      </c>
      <c r="D176" s="35" t="s">
        <v>579</v>
      </c>
      <c r="E176" s="54" t="s">
        <v>580</v>
      </c>
      <c r="F176" s="55" t="s">
        <v>584</v>
      </c>
      <c r="G176" s="27" t="s">
        <v>42</v>
      </c>
      <c r="H176" s="18">
        <v>184</v>
      </c>
      <c r="I176" s="18">
        <v>175</v>
      </c>
      <c r="J176" s="51">
        <v>103</v>
      </c>
      <c r="K176" s="39"/>
      <c r="L176" s="18"/>
      <c r="M176" s="18"/>
      <c r="O176" s="18"/>
      <c r="P176" s="18">
        <v>1</v>
      </c>
      <c r="Q176" s="56" t="e">
        <v>#N/A</v>
      </c>
      <c r="R176" s="56" t="e">
        <v>#N/A</v>
      </c>
      <c r="S176" s="57">
        <v>1</v>
      </c>
      <c r="T176" s="18">
        <v>0</v>
      </c>
      <c r="V176" s="57" t="e">
        <v>#N/A</v>
      </c>
      <c r="W176" s="19" t="e">
        <v>#N/A</v>
      </c>
      <c r="X176" s="19" t="s">
        <v>582</v>
      </c>
      <c r="Y176" s="19">
        <v>1090371</v>
      </c>
      <c r="Z176" s="19"/>
      <c r="AA176" s="19"/>
      <c r="AB176" s="19"/>
      <c r="AC176" s="19"/>
      <c r="AD176" s="58"/>
      <c r="AE176" s="17"/>
      <c r="AF176" s="26"/>
      <c r="AG176" s="51">
        <f t="shared" si="9"/>
        <v>304</v>
      </c>
      <c r="AH176" s="53">
        <f t="shared" si="7"/>
        <v>1</v>
      </c>
      <c r="AI176" s="18"/>
      <c r="AN176" s="18"/>
      <c r="AO176" s="18"/>
      <c r="AP176" s="18"/>
      <c r="AQ176" s="18"/>
    </row>
    <row r="177" spans="1:43" ht="84" x14ac:dyDescent="0.15">
      <c r="A177" s="45" t="str">
        <f t="shared" si="8"/>
        <v>Y-305</v>
      </c>
      <c r="B177" s="46"/>
      <c r="C177" s="47">
        <v>3001058359</v>
      </c>
      <c r="D177" s="62" t="s">
        <v>585</v>
      </c>
      <c r="E177" s="63" t="s">
        <v>586</v>
      </c>
      <c r="F177" s="64" t="s">
        <v>587</v>
      </c>
      <c r="G177" s="27" t="s">
        <v>158</v>
      </c>
      <c r="H177" s="18">
        <v>185</v>
      </c>
      <c r="I177" s="18">
        <v>176</v>
      </c>
      <c r="J177" s="51">
        <v>104</v>
      </c>
      <c r="K177" s="65" t="s">
        <v>35</v>
      </c>
      <c r="L177" s="19"/>
      <c r="M177" s="66">
        <v>1</v>
      </c>
      <c r="N177" s="27" t="s">
        <v>588</v>
      </c>
      <c r="O177" s="19"/>
      <c r="P177" s="17">
        <v>1</v>
      </c>
      <c r="Q177" s="56" t="str">
        <f>VLOOKUP(テーブル13[[#This Row],[雑誌書誌ID]],[1]総_所蔵!$A$2:$E$17133,5,FALSE)</f>
        <v>1-5,9-13,15-17,19-54,59-62,63(1-2),64(1,3),65-73</v>
      </c>
      <c r="R177" s="56" t="str">
        <f>VLOOKUP(テーブル13[[#This Row],[雑誌書誌ID]],[1]総_所蔵!$A$2:$E$17133,4,FALSE)</f>
        <v>1901-1986</v>
      </c>
      <c r="S177" s="59">
        <v>1</v>
      </c>
      <c r="T177" s="19" t="s">
        <v>245</v>
      </c>
      <c r="U177" s="19"/>
      <c r="V177" s="19">
        <f>VLOOKUP(テーブル13[[#This Row],[雑誌書誌ID]],[1]総_所蔵!$A$2:$E$17133,2,FALSE)</f>
        <v>1030000</v>
      </c>
      <c r="W177" s="19" t="str">
        <f>VLOOKUP(テーブル13[[#This Row],[雑誌書誌ID]],[1]総_所蔵!$A$2:$E$17133,3,FALSE)</f>
        <v>総合図</v>
      </c>
      <c r="X177" s="19" t="s">
        <v>582</v>
      </c>
      <c r="Y177" s="19">
        <v>1090371</v>
      </c>
      <c r="Z177" s="19">
        <v>85</v>
      </c>
      <c r="AA177" s="19">
        <v>3</v>
      </c>
      <c r="AB177" s="19">
        <v>52</v>
      </c>
      <c r="AC177" s="19">
        <f>Z177*AA177+AB177</f>
        <v>307</v>
      </c>
      <c r="AD177" s="58" t="s">
        <v>589</v>
      </c>
      <c r="AE177" s="60" t="s">
        <v>590</v>
      </c>
      <c r="AF177" s="26"/>
      <c r="AG177" s="51">
        <f t="shared" si="9"/>
        <v>305</v>
      </c>
      <c r="AH177" s="53">
        <f t="shared" si="7"/>
        <v>1</v>
      </c>
      <c r="AI177" s="18"/>
      <c r="AJ177" s="18" t="s">
        <v>2454</v>
      </c>
      <c r="AN177" s="18"/>
      <c r="AO177" s="18"/>
      <c r="AP177" s="18"/>
      <c r="AQ177" s="18"/>
    </row>
    <row r="178" spans="1:43" ht="84" x14ac:dyDescent="0.15">
      <c r="A178" s="45" t="str">
        <f t="shared" si="8"/>
        <v>Y-306</v>
      </c>
      <c r="B178" s="46"/>
      <c r="C178" s="47">
        <v>3001058359</v>
      </c>
      <c r="D178" s="62" t="s">
        <v>585</v>
      </c>
      <c r="E178" s="63" t="s">
        <v>586</v>
      </c>
      <c r="F178" s="64" t="s">
        <v>591</v>
      </c>
      <c r="G178" s="27" t="s">
        <v>158</v>
      </c>
      <c r="H178" s="18">
        <v>186</v>
      </c>
      <c r="I178" s="18">
        <v>177</v>
      </c>
      <c r="J178" s="51">
        <v>105</v>
      </c>
      <c r="K178" s="65"/>
      <c r="L178" s="19"/>
      <c r="M178" s="66">
        <v>1</v>
      </c>
      <c r="N178" s="27" t="s">
        <v>588</v>
      </c>
      <c r="O178" s="19"/>
      <c r="P178" s="18">
        <v>1</v>
      </c>
      <c r="Q178" s="56" t="s">
        <v>592</v>
      </c>
      <c r="R178" s="56" t="s">
        <v>593</v>
      </c>
      <c r="S178" s="57">
        <v>1</v>
      </c>
      <c r="T178" s="19" t="s">
        <v>245</v>
      </c>
      <c r="U178" s="19"/>
      <c r="V178" s="57">
        <v>1030000</v>
      </c>
      <c r="W178" s="19" t="s">
        <v>125</v>
      </c>
      <c r="X178" s="19" t="s">
        <v>582</v>
      </c>
      <c r="Y178" s="19">
        <v>1090371</v>
      </c>
      <c r="Z178" s="19">
        <v>85</v>
      </c>
      <c r="AA178" s="19">
        <v>3</v>
      </c>
      <c r="AB178" s="19">
        <v>52</v>
      </c>
      <c r="AC178" s="19">
        <v>307</v>
      </c>
      <c r="AD178" s="58"/>
      <c r="AE178" s="60" t="s">
        <v>594</v>
      </c>
      <c r="AF178" s="26"/>
      <c r="AG178" s="51">
        <f t="shared" si="9"/>
        <v>306</v>
      </c>
      <c r="AH178" s="52">
        <f t="shared" si="7"/>
        <v>0</v>
      </c>
      <c r="AI178" s="18"/>
      <c r="AN178" s="18"/>
      <c r="AO178" s="18"/>
      <c r="AP178" s="18"/>
      <c r="AQ178" s="18"/>
    </row>
    <row r="179" spans="1:43" ht="24" x14ac:dyDescent="0.15">
      <c r="A179" s="45" t="str">
        <f t="shared" si="8"/>
        <v>Y-306</v>
      </c>
      <c r="B179" s="46"/>
      <c r="C179" s="47">
        <v>3001058364</v>
      </c>
      <c r="D179" s="62" t="s">
        <v>595</v>
      </c>
      <c r="E179" s="63" t="s">
        <v>596</v>
      </c>
      <c r="F179" s="64" t="s">
        <v>597</v>
      </c>
      <c r="G179" s="27" t="s">
        <v>158</v>
      </c>
      <c r="H179" s="18">
        <v>187</v>
      </c>
      <c r="I179" s="18">
        <v>178</v>
      </c>
      <c r="J179" s="51">
        <v>105</v>
      </c>
      <c r="K179" s="65" t="s">
        <v>35</v>
      </c>
      <c r="L179" s="19"/>
      <c r="M179" s="66">
        <v>1</v>
      </c>
      <c r="N179" s="27" t="s">
        <v>598</v>
      </c>
      <c r="O179" s="19"/>
      <c r="P179" s="17">
        <v>1</v>
      </c>
      <c r="Q179" s="56" t="str">
        <f>VLOOKUP(テーブル13[[#This Row],[雑誌書誌ID]],[1]総_所蔵!$A$2:$E$17133,5,FALSE)</f>
        <v>2-10</v>
      </c>
      <c r="R179" s="56" t="str">
        <f>VLOOKUP(テーブル13[[#This Row],[雑誌書誌ID]],[1]総_所蔵!$A$2:$E$17133,4,FALSE)</f>
        <v>1962-1970</v>
      </c>
      <c r="S179" s="17">
        <v>1</v>
      </c>
      <c r="T179" s="19" t="s">
        <v>599</v>
      </c>
      <c r="U179" s="19"/>
      <c r="V179" s="19">
        <f>VLOOKUP(テーブル13[[#This Row],[雑誌書誌ID]],[1]総_所蔵!$A$2:$E$17133,2,FALSE)</f>
        <v>1030000</v>
      </c>
      <c r="W179" s="19" t="str">
        <f>VLOOKUP(テーブル13[[#This Row],[雑誌書誌ID]],[1]総_所蔵!$A$2:$E$17133,3,FALSE)</f>
        <v>総合図</v>
      </c>
      <c r="X179" s="19" t="s">
        <v>600</v>
      </c>
      <c r="Y179" s="19">
        <v>1090371</v>
      </c>
      <c r="Z179" s="19">
        <v>85</v>
      </c>
      <c r="AA179" s="19">
        <v>1</v>
      </c>
      <c r="AB179" s="19">
        <v>71</v>
      </c>
      <c r="AC179" s="19">
        <f>Z179*AA179+AB179</f>
        <v>156</v>
      </c>
      <c r="AD179" s="58" t="s">
        <v>601</v>
      </c>
      <c r="AE179" s="75"/>
      <c r="AF179" s="26"/>
      <c r="AG179" s="51">
        <f t="shared" si="9"/>
        <v>306</v>
      </c>
      <c r="AH179" s="53">
        <f t="shared" si="7"/>
        <v>1</v>
      </c>
      <c r="AI179" s="18"/>
      <c r="AJ179" s="18" t="s">
        <v>2450</v>
      </c>
      <c r="AN179" s="18"/>
      <c r="AO179" s="18"/>
      <c r="AP179" s="18"/>
      <c r="AQ179" s="18"/>
    </row>
    <row r="180" spans="1:43" ht="24" x14ac:dyDescent="0.15">
      <c r="A180" s="45" t="str">
        <f t="shared" si="8"/>
        <v>Y-307</v>
      </c>
      <c r="B180" s="46"/>
      <c r="C180" s="47">
        <v>3001058364</v>
      </c>
      <c r="D180" s="62" t="s">
        <v>595</v>
      </c>
      <c r="E180" s="63" t="s">
        <v>596</v>
      </c>
      <c r="F180" s="64" t="s">
        <v>602</v>
      </c>
      <c r="G180" s="27" t="s">
        <v>158</v>
      </c>
      <c r="H180" s="18">
        <v>188</v>
      </c>
      <c r="I180" s="18">
        <v>179</v>
      </c>
      <c r="J180" s="51">
        <v>106</v>
      </c>
      <c r="K180" s="65"/>
      <c r="L180" s="19"/>
      <c r="M180" s="66">
        <v>1</v>
      </c>
      <c r="N180" s="27" t="s">
        <v>598</v>
      </c>
      <c r="O180" s="19"/>
      <c r="P180" s="18">
        <v>1</v>
      </c>
      <c r="Q180" s="56" t="s">
        <v>603</v>
      </c>
      <c r="R180" s="56" t="s">
        <v>604</v>
      </c>
      <c r="S180" s="57">
        <v>1</v>
      </c>
      <c r="T180" s="19" t="s">
        <v>599</v>
      </c>
      <c r="U180" s="19"/>
      <c r="V180" s="57">
        <v>1030000</v>
      </c>
      <c r="W180" s="19" t="s">
        <v>125</v>
      </c>
      <c r="X180" s="19" t="s">
        <v>600</v>
      </c>
      <c r="Y180" s="19">
        <v>1090371</v>
      </c>
      <c r="Z180" s="19">
        <v>85</v>
      </c>
      <c r="AA180" s="19">
        <v>1</v>
      </c>
      <c r="AB180" s="19">
        <v>71</v>
      </c>
      <c r="AC180" s="19">
        <v>156</v>
      </c>
      <c r="AD180" s="58"/>
      <c r="AE180" s="75"/>
      <c r="AF180" s="26"/>
      <c r="AG180" s="51">
        <f t="shared" si="9"/>
        <v>307</v>
      </c>
      <c r="AH180" s="53">
        <f t="shared" si="7"/>
        <v>1</v>
      </c>
      <c r="AI180" s="18"/>
      <c r="AN180" s="18"/>
      <c r="AO180" s="18"/>
      <c r="AP180" s="18"/>
      <c r="AQ180" s="18"/>
    </row>
    <row r="181" spans="1:43" ht="24" x14ac:dyDescent="0.15">
      <c r="A181" s="45" t="str">
        <f t="shared" si="8"/>
        <v>Y-308</v>
      </c>
      <c r="B181" s="46"/>
      <c r="C181" s="47">
        <v>3001058364</v>
      </c>
      <c r="D181" s="62" t="s">
        <v>595</v>
      </c>
      <c r="E181" s="63" t="s">
        <v>596</v>
      </c>
      <c r="F181" s="64" t="s">
        <v>605</v>
      </c>
      <c r="G181" s="27" t="s">
        <v>158</v>
      </c>
      <c r="H181" s="18">
        <v>189</v>
      </c>
      <c r="I181" s="18">
        <v>180</v>
      </c>
      <c r="J181" s="51">
        <v>107</v>
      </c>
      <c r="K181" s="65"/>
      <c r="L181" s="19"/>
      <c r="M181" s="66">
        <v>1</v>
      </c>
      <c r="N181" s="27" t="s">
        <v>598</v>
      </c>
      <c r="O181" s="19"/>
      <c r="P181" s="18">
        <v>1</v>
      </c>
      <c r="Q181" s="56" t="s">
        <v>603</v>
      </c>
      <c r="R181" s="56" t="s">
        <v>604</v>
      </c>
      <c r="S181" s="57">
        <v>1</v>
      </c>
      <c r="T181" s="19" t="s">
        <v>599</v>
      </c>
      <c r="U181" s="19"/>
      <c r="V181" s="57">
        <v>1030000</v>
      </c>
      <c r="W181" s="19" t="s">
        <v>125</v>
      </c>
      <c r="X181" s="19" t="s">
        <v>600</v>
      </c>
      <c r="Y181" s="19">
        <v>1090371</v>
      </c>
      <c r="Z181" s="19">
        <v>85</v>
      </c>
      <c r="AA181" s="19">
        <v>1</v>
      </c>
      <c r="AB181" s="19">
        <v>71</v>
      </c>
      <c r="AC181" s="19">
        <v>156</v>
      </c>
      <c r="AD181" s="58"/>
      <c r="AE181" s="75"/>
      <c r="AF181" s="26"/>
      <c r="AG181" s="51">
        <f t="shared" si="9"/>
        <v>308</v>
      </c>
      <c r="AH181" s="53">
        <f t="shared" si="7"/>
        <v>1</v>
      </c>
      <c r="AI181" s="18"/>
      <c r="AN181" s="18"/>
      <c r="AO181" s="18"/>
      <c r="AP181" s="18"/>
      <c r="AQ181" s="18"/>
    </row>
    <row r="182" spans="1:43" ht="24" x14ac:dyDescent="0.15">
      <c r="A182" s="45" t="str">
        <f t="shared" si="8"/>
        <v>Y-309</v>
      </c>
      <c r="B182" s="46"/>
      <c r="C182" s="47">
        <v>3001058364</v>
      </c>
      <c r="D182" s="62" t="s">
        <v>595</v>
      </c>
      <c r="E182" s="63" t="s">
        <v>596</v>
      </c>
      <c r="F182" s="64" t="s">
        <v>606</v>
      </c>
      <c r="G182" s="27" t="s">
        <v>158</v>
      </c>
      <c r="H182" s="18">
        <v>190</v>
      </c>
      <c r="I182" s="18">
        <v>181</v>
      </c>
      <c r="J182" s="73">
        <v>108</v>
      </c>
      <c r="K182" s="65"/>
      <c r="L182" s="19"/>
      <c r="M182" s="66">
        <v>1</v>
      </c>
      <c r="N182" s="27" t="s">
        <v>598</v>
      </c>
      <c r="O182" s="19"/>
      <c r="P182" s="18">
        <v>1</v>
      </c>
      <c r="Q182" s="56" t="s">
        <v>603</v>
      </c>
      <c r="R182" s="56" t="s">
        <v>604</v>
      </c>
      <c r="S182" s="57">
        <v>1</v>
      </c>
      <c r="T182" s="19" t="s">
        <v>599</v>
      </c>
      <c r="U182" s="19"/>
      <c r="V182" s="57">
        <v>1030000</v>
      </c>
      <c r="W182" s="19" t="s">
        <v>125</v>
      </c>
      <c r="X182" s="19" t="s">
        <v>600</v>
      </c>
      <c r="Y182" s="19">
        <v>1090371</v>
      </c>
      <c r="Z182" s="19">
        <v>85</v>
      </c>
      <c r="AA182" s="19">
        <v>1</v>
      </c>
      <c r="AB182" s="19">
        <v>71</v>
      </c>
      <c r="AC182" s="19">
        <v>156</v>
      </c>
      <c r="AD182" s="58"/>
      <c r="AE182" s="26"/>
      <c r="AF182" s="26"/>
      <c r="AG182" s="51">
        <f t="shared" si="9"/>
        <v>309</v>
      </c>
      <c r="AH182" s="52">
        <f t="shared" si="7"/>
        <v>0</v>
      </c>
      <c r="AI182" s="18"/>
      <c r="AN182" s="18"/>
      <c r="AO182" s="18"/>
      <c r="AP182" s="18"/>
      <c r="AQ182" s="18"/>
    </row>
    <row r="183" spans="1:43" ht="36" x14ac:dyDescent="0.15">
      <c r="A183" s="45" t="str">
        <f t="shared" si="8"/>
        <v>Y-309</v>
      </c>
      <c r="B183" s="46"/>
      <c r="C183" s="47">
        <v>3001058383</v>
      </c>
      <c r="D183" s="62" t="s">
        <v>607</v>
      </c>
      <c r="E183" s="63" t="s">
        <v>608</v>
      </c>
      <c r="F183" s="64" t="s">
        <v>609</v>
      </c>
      <c r="G183" s="27" t="s">
        <v>42</v>
      </c>
      <c r="H183" s="18">
        <v>191</v>
      </c>
      <c r="I183" s="18">
        <v>182</v>
      </c>
      <c r="J183" s="51">
        <v>108</v>
      </c>
      <c r="K183" s="65" t="s">
        <v>35</v>
      </c>
      <c r="L183" s="19"/>
      <c r="M183" s="66"/>
      <c r="N183" s="27"/>
      <c r="O183" s="19"/>
      <c r="P183" s="18">
        <v>1</v>
      </c>
      <c r="Q183" s="56" t="e">
        <v>#N/A</v>
      </c>
      <c r="R183" s="56" t="e">
        <v>#N/A</v>
      </c>
      <c r="S183" s="57">
        <v>1</v>
      </c>
      <c r="T183" s="19">
        <v>0</v>
      </c>
      <c r="U183" s="19"/>
      <c r="V183" s="57" t="e">
        <v>#N/A</v>
      </c>
      <c r="W183" s="19" t="e">
        <v>#N/A</v>
      </c>
      <c r="X183" s="19" t="s">
        <v>610</v>
      </c>
      <c r="Y183" s="19">
        <v>1090371</v>
      </c>
      <c r="Z183" s="19"/>
      <c r="AA183" s="19"/>
      <c r="AB183" s="19"/>
      <c r="AC183" s="19"/>
      <c r="AD183" s="58" t="s">
        <v>434</v>
      </c>
      <c r="AE183" s="75"/>
      <c r="AF183" s="26"/>
      <c r="AG183" s="51">
        <f t="shared" si="9"/>
        <v>309</v>
      </c>
      <c r="AH183" s="53">
        <f t="shared" si="7"/>
        <v>1</v>
      </c>
      <c r="AI183" s="18"/>
      <c r="AJ183" s="18" t="s">
        <v>2450</v>
      </c>
      <c r="AN183" s="18"/>
      <c r="AO183" s="18"/>
      <c r="AP183" s="18"/>
      <c r="AQ183" s="18"/>
    </row>
    <row r="184" spans="1:43" ht="36" x14ac:dyDescent="0.15">
      <c r="A184" s="45" t="str">
        <f t="shared" si="8"/>
        <v>Y-310</v>
      </c>
      <c r="B184" s="46"/>
      <c r="C184" s="47">
        <v>3001058383</v>
      </c>
      <c r="D184" s="48" t="s">
        <v>607</v>
      </c>
      <c r="E184" s="49" t="s">
        <v>608</v>
      </c>
      <c r="F184" s="50" t="s">
        <v>611</v>
      </c>
      <c r="G184" s="17" t="s">
        <v>42</v>
      </c>
      <c r="H184" s="18">
        <v>192</v>
      </c>
      <c r="I184" s="18">
        <v>183</v>
      </c>
      <c r="J184" s="51">
        <v>109</v>
      </c>
      <c r="K184" s="39"/>
      <c r="M184" s="17"/>
      <c r="N184" s="17"/>
      <c r="P184" s="17">
        <v>1</v>
      </c>
      <c r="Q184" s="19" t="e">
        <f>VLOOKUP(テーブル13[[#This Row],[雑誌書誌ID]],[1]総_所蔵!$A$2:$E$17133,5,FALSE)</f>
        <v>#N/A</v>
      </c>
      <c r="R184" s="19" t="e">
        <f>VLOOKUP(テーブル13[[#This Row],[雑誌書誌ID]],[1]総_所蔵!$A$2:$E$17133,4,FALSE)</f>
        <v>#N/A</v>
      </c>
      <c r="S184" s="17">
        <v>1</v>
      </c>
      <c r="T184" s="17">
        <v>0</v>
      </c>
      <c r="U184" s="17"/>
      <c r="V184" s="19" t="e">
        <f>VLOOKUP(テーブル13[[#This Row],[雑誌書誌ID]],[1]総_所蔵!$A$2:$E$17133,2,FALSE)</f>
        <v>#N/A</v>
      </c>
      <c r="W184" s="19" t="e">
        <f>VLOOKUP(テーブル13[[#This Row],[雑誌書誌ID]],[1]総_所蔵!$A$2:$E$17133,3,FALSE)</f>
        <v>#N/A</v>
      </c>
      <c r="X184" s="17" t="s">
        <v>610</v>
      </c>
      <c r="Y184" s="17">
        <v>1090371</v>
      </c>
      <c r="AA184" s="17"/>
      <c r="AB184" s="17"/>
      <c r="AC184" s="17"/>
      <c r="AD184" s="90"/>
      <c r="AE184" s="17"/>
      <c r="AF184" s="26"/>
      <c r="AG184" s="51">
        <f t="shared" si="9"/>
        <v>310</v>
      </c>
      <c r="AH184" s="53">
        <f t="shared" si="7"/>
        <v>1</v>
      </c>
      <c r="AI184" s="18"/>
      <c r="AN184" s="18"/>
      <c r="AO184" s="18"/>
      <c r="AP184" s="18"/>
      <c r="AQ184" s="18"/>
    </row>
    <row r="185" spans="1:43" ht="24" x14ac:dyDescent="0.15">
      <c r="A185" s="45" t="str">
        <f t="shared" si="8"/>
        <v>Y-311</v>
      </c>
      <c r="B185" s="46"/>
      <c r="C185" s="47">
        <v>3001058555</v>
      </c>
      <c r="D185" s="62" t="s">
        <v>612</v>
      </c>
      <c r="E185" s="63" t="s">
        <v>613</v>
      </c>
      <c r="F185" s="64" t="s">
        <v>614</v>
      </c>
      <c r="G185" s="27" t="s">
        <v>158</v>
      </c>
      <c r="H185" s="18">
        <v>193</v>
      </c>
      <c r="I185" s="18">
        <v>184</v>
      </c>
      <c r="J185" s="51">
        <v>110</v>
      </c>
      <c r="K185" s="65" t="s">
        <v>35</v>
      </c>
      <c r="L185" s="19"/>
      <c r="M185" s="66">
        <v>1</v>
      </c>
      <c r="N185" s="27" t="s">
        <v>615</v>
      </c>
      <c r="O185" s="19"/>
      <c r="P185" s="17">
        <v>1</v>
      </c>
      <c r="Q185" s="19" t="e">
        <f>VLOOKUP(テーブル13[[#This Row],[雑誌書誌ID]],[1]総_所蔵!$A$2:$E$17133,5,FALSE)</f>
        <v>#N/A</v>
      </c>
      <c r="R185" s="19" t="e">
        <f>VLOOKUP(テーブル13[[#This Row],[雑誌書誌ID]],[1]総_所蔵!$A$2:$E$17133,4,FALSE)</f>
        <v>#N/A</v>
      </c>
      <c r="S185" s="17">
        <v>1</v>
      </c>
      <c r="T185" s="19" t="s">
        <v>133</v>
      </c>
      <c r="U185" s="19"/>
      <c r="V185" s="19" t="e">
        <f>VLOOKUP(テーブル13[[#This Row],[雑誌書誌ID]],[1]総_所蔵!$A$2:$E$17133,2,FALSE)</f>
        <v>#N/A</v>
      </c>
      <c r="W185" s="19" t="e">
        <f>VLOOKUP(テーブル13[[#This Row],[雑誌書誌ID]],[1]総_所蔵!$A$2:$E$17133,3,FALSE)</f>
        <v>#N/A</v>
      </c>
      <c r="X185" s="19" t="s">
        <v>616</v>
      </c>
      <c r="Y185" s="19">
        <v>1090371</v>
      </c>
      <c r="Z185" s="19">
        <v>85</v>
      </c>
      <c r="AA185" s="19">
        <v>1</v>
      </c>
      <c r="AB185" s="19">
        <v>47</v>
      </c>
      <c r="AC185" s="19">
        <f>Z185*AA185+AB185</f>
        <v>132</v>
      </c>
      <c r="AD185" s="58" t="s">
        <v>617</v>
      </c>
      <c r="AE185" s="17"/>
      <c r="AF185" s="26"/>
      <c r="AG185" s="51">
        <f t="shared" si="9"/>
        <v>311</v>
      </c>
      <c r="AH185" s="53">
        <f t="shared" si="7"/>
        <v>1</v>
      </c>
      <c r="AI185" s="18"/>
      <c r="AJ185" s="18" t="s">
        <v>2450</v>
      </c>
      <c r="AN185" s="18"/>
      <c r="AO185" s="18"/>
      <c r="AP185" s="18"/>
      <c r="AQ185" s="18"/>
    </row>
    <row r="186" spans="1:43" ht="24" x14ac:dyDescent="0.15">
      <c r="A186" s="45" t="str">
        <f t="shared" si="8"/>
        <v>Y-312</v>
      </c>
      <c r="B186" s="46"/>
      <c r="C186" s="47">
        <v>3001058555</v>
      </c>
      <c r="D186" s="62" t="s">
        <v>612</v>
      </c>
      <c r="E186" s="63" t="s">
        <v>613</v>
      </c>
      <c r="F186" s="64" t="s">
        <v>618</v>
      </c>
      <c r="G186" s="27" t="s">
        <v>158</v>
      </c>
      <c r="H186" s="18">
        <v>194</v>
      </c>
      <c r="I186" s="18">
        <v>185</v>
      </c>
      <c r="J186" s="51">
        <v>111</v>
      </c>
      <c r="K186" s="65"/>
      <c r="L186" s="19"/>
      <c r="M186" s="66">
        <v>1</v>
      </c>
      <c r="N186" s="27" t="s">
        <v>615</v>
      </c>
      <c r="O186" s="19"/>
      <c r="P186" s="18">
        <v>1</v>
      </c>
      <c r="Q186" s="56" t="e">
        <v>#N/A</v>
      </c>
      <c r="R186" s="56" t="e">
        <v>#N/A</v>
      </c>
      <c r="S186" s="57">
        <v>1</v>
      </c>
      <c r="T186" s="19" t="s">
        <v>133</v>
      </c>
      <c r="U186" s="19"/>
      <c r="V186" s="57" t="e">
        <v>#N/A</v>
      </c>
      <c r="W186" s="19" t="e">
        <v>#N/A</v>
      </c>
      <c r="X186" s="19" t="s">
        <v>616</v>
      </c>
      <c r="Y186" s="19">
        <v>1090371</v>
      </c>
      <c r="Z186" s="19">
        <v>85</v>
      </c>
      <c r="AA186" s="19">
        <v>1</v>
      </c>
      <c r="AB186" s="19">
        <v>47</v>
      </c>
      <c r="AC186" s="19">
        <v>132</v>
      </c>
      <c r="AD186" s="58"/>
      <c r="AE186" s="17"/>
      <c r="AF186" s="26"/>
      <c r="AG186" s="51">
        <f t="shared" si="9"/>
        <v>312</v>
      </c>
      <c r="AH186" s="53">
        <f t="shared" si="7"/>
        <v>1</v>
      </c>
      <c r="AI186" s="18"/>
      <c r="AN186" s="18"/>
      <c r="AO186" s="18"/>
      <c r="AP186" s="18"/>
      <c r="AQ186" s="18"/>
    </row>
    <row r="187" spans="1:43" ht="24" x14ac:dyDescent="0.15">
      <c r="A187" s="45" t="str">
        <f t="shared" si="8"/>
        <v>Y-313</v>
      </c>
      <c r="B187" s="46"/>
      <c r="C187" s="47">
        <v>3001058555</v>
      </c>
      <c r="D187" s="62" t="s">
        <v>612</v>
      </c>
      <c r="E187" s="63" t="s">
        <v>613</v>
      </c>
      <c r="F187" s="64" t="s">
        <v>619</v>
      </c>
      <c r="G187" s="27" t="s">
        <v>158</v>
      </c>
      <c r="H187" s="18">
        <v>195</v>
      </c>
      <c r="I187" s="18">
        <v>186</v>
      </c>
      <c r="J187" s="51">
        <v>112</v>
      </c>
      <c r="K187" s="65"/>
      <c r="L187" s="19"/>
      <c r="M187" s="66">
        <v>1</v>
      </c>
      <c r="N187" s="27" t="s">
        <v>615</v>
      </c>
      <c r="O187" s="19"/>
      <c r="P187" s="18">
        <v>1</v>
      </c>
      <c r="Q187" s="56" t="e">
        <v>#N/A</v>
      </c>
      <c r="R187" s="56" t="e">
        <v>#N/A</v>
      </c>
      <c r="S187" s="57">
        <v>1</v>
      </c>
      <c r="T187" s="19" t="s">
        <v>133</v>
      </c>
      <c r="U187" s="19"/>
      <c r="V187" s="57" t="e">
        <v>#N/A</v>
      </c>
      <c r="W187" s="19" t="e">
        <v>#N/A</v>
      </c>
      <c r="X187" s="19" t="s">
        <v>616</v>
      </c>
      <c r="Y187" s="19">
        <v>1090371</v>
      </c>
      <c r="Z187" s="19">
        <v>85</v>
      </c>
      <c r="AA187" s="19">
        <v>1</v>
      </c>
      <c r="AB187" s="19">
        <v>47</v>
      </c>
      <c r="AC187" s="19">
        <v>132</v>
      </c>
      <c r="AD187" s="58"/>
      <c r="AE187" s="17"/>
      <c r="AF187" s="26"/>
      <c r="AG187" s="51">
        <f t="shared" si="9"/>
        <v>313</v>
      </c>
      <c r="AH187" s="52">
        <f t="shared" si="7"/>
        <v>0</v>
      </c>
      <c r="AI187" s="18"/>
      <c r="AN187" s="18"/>
      <c r="AO187" s="18"/>
      <c r="AP187" s="18"/>
      <c r="AQ187" s="18"/>
    </row>
    <row r="188" spans="1:43" ht="24" x14ac:dyDescent="0.15">
      <c r="A188" s="45" t="str">
        <f t="shared" si="8"/>
        <v>Y-313</v>
      </c>
      <c r="B188" s="46"/>
      <c r="C188" s="47">
        <v>3001058559</v>
      </c>
      <c r="D188" s="62" t="s">
        <v>620</v>
      </c>
      <c r="E188" s="63" t="s">
        <v>621</v>
      </c>
      <c r="F188" s="64" t="s">
        <v>622</v>
      </c>
      <c r="G188" s="27" t="s">
        <v>158</v>
      </c>
      <c r="H188" s="18">
        <v>196</v>
      </c>
      <c r="I188" s="18">
        <v>187</v>
      </c>
      <c r="J188" s="51">
        <v>112</v>
      </c>
      <c r="K188" s="65" t="s">
        <v>35</v>
      </c>
      <c r="L188" s="19"/>
      <c r="M188" s="66">
        <v>1</v>
      </c>
      <c r="N188" s="27" t="s">
        <v>623</v>
      </c>
      <c r="O188" s="19"/>
      <c r="P188" s="17">
        <v>1</v>
      </c>
      <c r="Q188" s="19" t="e">
        <f>VLOOKUP(テーブル13[[#This Row],[雑誌書誌ID]],[1]総_所蔵!$A$2:$E$17133,5,FALSE)</f>
        <v>#N/A</v>
      </c>
      <c r="R188" s="19" t="e">
        <f>VLOOKUP(テーブル13[[#This Row],[雑誌書誌ID]],[1]総_所蔵!$A$2:$E$17133,4,FALSE)</f>
        <v>#N/A</v>
      </c>
      <c r="S188" s="17">
        <v>1</v>
      </c>
      <c r="T188" s="19" t="s">
        <v>133</v>
      </c>
      <c r="U188" s="19"/>
      <c r="V188" s="19" t="e">
        <f>VLOOKUP(テーブル13[[#This Row],[雑誌書誌ID]],[1]総_所蔵!$A$2:$E$17133,2,FALSE)</f>
        <v>#N/A</v>
      </c>
      <c r="W188" s="19" t="e">
        <f>VLOOKUP(テーブル13[[#This Row],[雑誌書誌ID]],[1]総_所蔵!$A$2:$E$17133,3,FALSE)</f>
        <v>#N/A</v>
      </c>
      <c r="X188" s="19" t="s">
        <v>624</v>
      </c>
      <c r="Y188" s="19">
        <v>1090371</v>
      </c>
      <c r="Z188" s="19">
        <v>85</v>
      </c>
      <c r="AA188" s="19">
        <v>1</v>
      </c>
      <c r="AB188" s="19">
        <v>28</v>
      </c>
      <c r="AC188" s="19">
        <f>Z188*AA188+AB188</f>
        <v>113</v>
      </c>
      <c r="AD188" s="58" t="s">
        <v>625</v>
      </c>
      <c r="AE188" s="17"/>
      <c r="AF188" s="26"/>
      <c r="AG188" s="51">
        <f t="shared" si="9"/>
        <v>313</v>
      </c>
      <c r="AH188" s="53">
        <f t="shared" si="7"/>
        <v>1</v>
      </c>
      <c r="AI188" s="18"/>
      <c r="AJ188" s="18" t="s">
        <v>2450</v>
      </c>
      <c r="AN188" s="18"/>
      <c r="AO188" s="18"/>
      <c r="AP188" s="18"/>
      <c r="AQ188" s="18"/>
    </row>
    <row r="189" spans="1:43" ht="24" x14ac:dyDescent="0.15">
      <c r="A189" s="45" t="str">
        <f t="shared" si="8"/>
        <v>Y-314</v>
      </c>
      <c r="B189" s="46"/>
      <c r="C189" s="47">
        <v>3001058559</v>
      </c>
      <c r="D189" s="62" t="s">
        <v>620</v>
      </c>
      <c r="E189" s="63" t="s">
        <v>621</v>
      </c>
      <c r="F189" s="64" t="s">
        <v>626</v>
      </c>
      <c r="G189" s="27" t="s">
        <v>158</v>
      </c>
      <c r="H189" s="18">
        <v>197</v>
      </c>
      <c r="I189" s="18">
        <v>188</v>
      </c>
      <c r="J189" s="51">
        <v>113</v>
      </c>
      <c r="K189" s="65"/>
      <c r="L189" s="19"/>
      <c r="M189" s="66">
        <v>1</v>
      </c>
      <c r="N189" s="27" t="s">
        <v>623</v>
      </c>
      <c r="O189" s="19"/>
      <c r="P189" s="18">
        <v>1</v>
      </c>
      <c r="Q189" s="56" t="e">
        <v>#N/A</v>
      </c>
      <c r="R189" s="56" t="e">
        <v>#N/A</v>
      </c>
      <c r="S189" s="57">
        <v>1</v>
      </c>
      <c r="T189" s="19" t="s">
        <v>133</v>
      </c>
      <c r="U189" s="19"/>
      <c r="V189" s="57" t="e">
        <v>#N/A</v>
      </c>
      <c r="W189" s="19" t="e">
        <v>#N/A</v>
      </c>
      <c r="X189" s="19" t="s">
        <v>624</v>
      </c>
      <c r="Y189" s="19">
        <v>1090371</v>
      </c>
      <c r="Z189" s="19">
        <v>85</v>
      </c>
      <c r="AA189" s="19">
        <v>1</v>
      </c>
      <c r="AB189" s="19">
        <v>28</v>
      </c>
      <c r="AC189" s="19">
        <v>113</v>
      </c>
      <c r="AD189" s="58"/>
      <c r="AE189" s="17"/>
      <c r="AF189" s="26"/>
      <c r="AG189" s="51">
        <f t="shared" si="9"/>
        <v>314</v>
      </c>
      <c r="AH189" s="53">
        <f t="shared" si="7"/>
        <v>1</v>
      </c>
      <c r="AI189" s="18"/>
      <c r="AN189" s="18"/>
      <c r="AO189" s="18"/>
      <c r="AP189" s="18"/>
      <c r="AQ189" s="18"/>
    </row>
    <row r="190" spans="1:43" ht="24" x14ac:dyDescent="0.15">
      <c r="A190" s="45" t="str">
        <f t="shared" si="8"/>
        <v>Y-315</v>
      </c>
      <c r="B190" s="46"/>
      <c r="C190" s="47">
        <v>3001058559</v>
      </c>
      <c r="D190" s="62" t="s">
        <v>620</v>
      </c>
      <c r="E190" s="63" t="s">
        <v>621</v>
      </c>
      <c r="F190" s="64" t="s">
        <v>627</v>
      </c>
      <c r="G190" s="27" t="s">
        <v>158</v>
      </c>
      <c r="H190" s="18">
        <v>198</v>
      </c>
      <c r="I190" s="18">
        <v>189</v>
      </c>
      <c r="J190" s="51">
        <v>114</v>
      </c>
      <c r="K190" s="65"/>
      <c r="L190" s="19"/>
      <c r="M190" s="66">
        <v>1</v>
      </c>
      <c r="N190" s="27" t="s">
        <v>623</v>
      </c>
      <c r="O190" s="19"/>
      <c r="P190" s="18">
        <v>1</v>
      </c>
      <c r="Q190" s="56" t="e">
        <v>#N/A</v>
      </c>
      <c r="R190" s="56" t="e">
        <v>#N/A</v>
      </c>
      <c r="S190" s="57">
        <v>1</v>
      </c>
      <c r="T190" s="19" t="s">
        <v>133</v>
      </c>
      <c r="U190" s="19"/>
      <c r="V190" s="57" t="e">
        <v>#N/A</v>
      </c>
      <c r="W190" s="19" t="e">
        <v>#N/A</v>
      </c>
      <c r="X190" s="19" t="s">
        <v>624</v>
      </c>
      <c r="Y190" s="19">
        <v>1090371</v>
      </c>
      <c r="Z190" s="19">
        <v>85</v>
      </c>
      <c r="AA190" s="19">
        <v>1</v>
      </c>
      <c r="AB190" s="19">
        <v>28</v>
      </c>
      <c r="AC190" s="19">
        <v>113</v>
      </c>
      <c r="AD190" s="58"/>
      <c r="AE190" s="17"/>
      <c r="AF190" s="26"/>
      <c r="AG190" s="51">
        <f t="shared" si="9"/>
        <v>315</v>
      </c>
      <c r="AH190" s="53">
        <f t="shared" si="7"/>
        <v>1</v>
      </c>
      <c r="AI190" s="18"/>
      <c r="AN190" s="18"/>
      <c r="AO190" s="18"/>
      <c r="AP190" s="18"/>
      <c r="AQ190" s="18"/>
    </row>
    <row r="191" spans="1:43" ht="24" x14ac:dyDescent="0.15">
      <c r="A191" s="45" t="str">
        <f t="shared" si="8"/>
        <v>Y-316</v>
      </c>
      <c r="B191" s="46"/>
      <c r="C191" s="47">
        <v>3001058559</v>
      </c>
      <c r="D191" s="62" t="s">
        <v>620</v>
      </c>
      <c r="E191" s="63" t="s">
        <v>621</v>
      </c>
      <c r="F191" s="64" t="s">
        <v>628</v>
      </c>
      <c r="G191" s="27" t="s">
        <v>158</v>
      </c>
      <c r="H191" s="18">
        <v>199</v>
      </c>
      <c r="I191" s="18">
        <v>190</v>
      </c>
      <c r="J191" s="51">
        <v>115</v>
      </c>
      <c r="K191" s="65"/>
      <c r="L191" s="19"/>
      <c r="M191" s="66">
        <v>1</v>
      </c>
      <c r="N191" s="27" t="s">
        <v>623</v>
      </c>
      <c r="O191" s="19"/>
      <c r="P191" s="18">
        <v>1</v>
      </c>
      <c r="Q191" s="56" t="e">
        <v>#N/A</v>
      </c>
      <c r="R191" s="56" t="e">
        <v>#N/A</v>
      </c>
      <c r="S191" s="57">
        <v>1</v>
      </c>
      <c r="T191" s="19" t="s">
        <v>133</v>
      </c>
      <c r="U191" s="19"/>
      <c r="V191" s="57" t="e">
        <v>#N/A</v>
      </c>
      <c r="W191" s="19" t="e">
        <v>#N/A</v>
      </c>
      <c r="X191" s="19" t="s">
        <v>624</v>
      </c>
      <c r="Y191" s="19">
        <v>1090371</v>
      </c>
      <c r="Z191" s="19">
        <v>85</v>
      </c>
      <c r="AA191" s="19">
        <v>1</v>
      </c>
      <c r="AB191" s="19">
        <v>28</v>
      </c>
      <c r="AC191" s="19">
        <v>113</v>
      </c>
      <c r="AD191" s="58"/>
      <c r="AE191" s="17"/>
      <c r="AF191" s="26"/>
      <c r="AG191" s="51">
        <f t="shared" si="9"/>
        <v>316</v>
      </c>
      <c r="AH191" s="52">
        <f t="shared" si="7"/>
        <v>0</v>
      </c>
      <c r="AI191" s="18"/>
      <c r="AN191" s="18"/>
      <c r="AO191" s="18"/>
      <c r="AP191" s="18"/>
      <c r="AQ191" s="18"/>
    </row>
    <row r="192" spans="1:43" ht="36" x14ac:dyDescent="0.15">
      <c r="A192" s="45" t="str">
        <f t="shared" si="8"/>
        <v>Y-316</v>
      </c>
      <c r="B192" s="46"/>
      <c r="C192" s="47">
        <v>3001073906</v>
      </c>
      <c r="D192" s="62" t="s">
        <v>629</v>
      </c>
      <c r="E192" s="63" t="s">
        <v>630</v>
      </c>
      <c r="F192" s="64" t="s">
        <v>631</v>
      </c>
      <c r="G192" s="27" t="s">
        <v>158</v>
      </c>
      <c r="H192" s="18">
        <v>201</v>
      </c>
      <c r="I192" s="18">
        <v>191</v>
      </c>
      <c r="J192" s="51">
        <v>115</v>
      </c>
      <c r="K192" s="65" t="s">
        <v>35</v>
      </c>
      <c r="L192" s="19"/>
      <c r="M192" s="66">
        <v>1</v>
      </c>
      <c r="N192" s="27" t="s">
        <v>632</v>
      </c>
      <c r="O192" s="19"/>
      <c r="P192" s="17">
        <v>1</v>
      </c>
      <c r="Q192" s="19" t="e">
        <f>VLOOKUP(テーブル13[[#This Row],[雑誌書誌ID]],[1]総_所蔵!$A$2:$E$17133,5,FALSE)</f>
        <v>#N/A</v>
      </c>
      <c r="R192" s="19" t="e">
        <f>VLOOKUP(テーブル13[[#This Row],[雑誌書誌ID]],[1]総_所蔵!$A$2:$E$17133,4,FALSE)</f>
        <v>#N/A</v>
      </c>
      <c r="S192" s="17">
        <v>1</v>
      </c>
      <c r="T192" s="19">
        <v>0</v>
      </c>
      <c r="U192" s="19"/>
      <c r="V192" s="19" t="e">
        <f>VLOOKUP(テーブル13[[#This Row],[雑誌書誌ID]],[1]総_所蔵!$A$2:$E$17133,2,FALSE)</f>
        <v>#N/A</v>
      </c>
      <c r="W192" s="19" t="e">
        <f>VLOOKUP(テーブル13[[#This Row],[雑誌書誌ID]],[1]総_所蔵!$A$2:$E$17133,3,FALSE)</f>
        <v>#N/A</v>
      </c>
      <c r="X192" s="19" t="s">
        <v>633</v>
      </c>
      <c r="Y192" s="19">
        <v>1090371</v>
      </c>
      <c r="Z192" s="19">
        <v>85</v>
      </c>
      <c r="AA192" s="19"/>
      <c r="AB192" s="19">
        <v>4</v>
      </c>
      <c r="AC192" s="19">
        <f>Z192*AA192+AB192</f>
        <v>4</v>
      </c>
      <c r="AD192" s="58" t="s">
        <v>631</v>
      </c>
      <c r="AE192" s="17"/>
      <c r="AF192" s="26"/>
      <c r="AG192" s="51">
        <f t="shared" si="9"/>
        <v>316</v>
      </c>
      <c r="AH192" s="52">
        <f t="shared" si="7"/>
        <v>0</v>
      </c>
      <c r="AI192" s="18"/>
      <c r="AJ192" s="18" t="s">
        <v>2450</v>
      </c>
      <c r="AN192" s="18"/>
      <c r="AO192" s="18"/>
      <c r="AP192" s="18"/>
      <c r="AQ192" s="18"/>
    </row>
    <row r="193" spans="1:43" ht="24" x14ac:dyDescent="0.15">
      <c r="A193" s="45" t="str">
        <f t="shared" si="8"/>
        <v>Y-316</v>
      </c>
      <c r="B193" s="46"/>
      <c r="C193" s="47">
        <v>3001058658</v>
      </c>
      <c r="D193" s="48" t="s">
        <v>634</v>
      </c>
      <c r="E193" s="49" t="s">
        <v>635</v>
      </c>
      <c r="F193" s="50" t="s">
        <v>636</v>
      </c>
      <c r="G193" s="17" t="s">
        <v>42</v>
      </c>
      <c r="H193" s="18">
        <v>202</v>
      </c>
      <c r="I193" s="18">
        <v>192</v>
      </c>
      <c r="J193" s="51">
        <v>115</v>
      </c>
      <c r="K193" s="39" t="s">
        <v>35</v>
      </c>
      <c r="M193" s="17">
        <v>0</v>
      </c>
      <c r="N193" s="17" t="s">
        <v>637</v>
      </c>
      <c r="P193" s="17">
        <v>1</v>
      </c>
      <c r="Q193" s="19" t="e">
        <f>VLOOKUP(テーブル13[[#This Row],[雑誌書誌ID]],[1]総_所蔵!$A$2:$E$17133,5,FALSE)</f>
        <v>#N/A</v>
      </c>
      <c r="R193" s="19" t="e">
        <f>VLOOKUP(テーブル13[[#This Row],[雑誌書誌ID]],[1]総_所蔵!$A$2:$E$17133,4,FALSE)</f>
        <v>#N/A</v>
      </c>
      <c r="S193" s="17">
        <v>1</v>
      </c>
      <c r="T193" s="19">
        <v>0</v>
      </c>
      <c r="U193" s="17"/>
      <c r="V193" s="19" t="e">
        <f>VLOOKUP(テーブル13[[#This Row],[雑誌書誌ID]],[1]総_所蔵!$A$2:$E$17133,2,FALSE)</f>
        <v>#N/A</v>
      </c>
      <c r="W193" s="19" t="e">
        <f>VLOOKUP(テーブル13[[#This Row],[雑誌書誌ID]],[1]総_所蔵!$A$2:$E$17133,3,FALSE)</f>
        <v>#N/A</v>
      </c>
      <c r="X193" s="17" t="s">
        <v>638</v>
      </c>
      <c r="Y193" s="17">
        <v>1090371</v>
      </c>
      <c r="AA193" s="17"/>
      <c r="AB193" s="17"/>
      <c r="AC193" s="17"/>
      <c r="AD193" s="42" t="s">
        <v>636</v>
      </c>
      <c r="AE193" s="17"/>
      <c r="AF193" s="26"/>
      <c r="AG193" s="51">
        <f t="shared" si="9"/>
        <v>316</v>
      </c>
      <c r="AH193" s="52">
        <f t="shared" si="7"/>
        <v>0</v>
      </c>
      <c r="AI193" s="18"/>
      <c r="AJ193" s="18" t="s">
        <v>2450</v>
      </c>
      <c r="AN193" s="18"/>
      <c r="AO193" s="18"/>
      <c r="AP193" s="18"/>
      <c r="AQ193" s="18"/>
    </row>
    <row r="194" spans="1:43" ht="36" x14ac:dyDescent="0.15">
      <c r="A194" s="45" t="str">
        <f t="shared" si="8"/>
        <v>Y-316</v>
      </c>
      <c r="B194" s="46"/>
      <c r="C194" s="47">
        <v>3001058659</v>
      </c>
      <c r="D194" s="48" t="s">
        <v>639</v>
      </c>
      <c r="E194" s="49" t="s">
        <v>640</v>
      </c>
      <c r="F194" s="50" t="s">
        <v>93</v>
      </c>
      <c r="G194" s="17" t="s">
        <v>42</v>
      </c>
      <c r="H194" s="18">
        <v>203</v>
      </c>
      <c r="I194" s="18">
        <v>193</v>
      </c>
      <c r="J194" s="51">
        <v>115</v>
      </c>
      <c r="K194" s="39" t="s">
        <v>56</v>
      </c>
      <c r="M194" s="17"/>
      <c r="N194" s="17"/>
      <c r="P194" s="17">
        <v>1</v>
      </c>
      <c r="Q194" s="19" t="e">
        <f>VLOOKUP(テーブル13[[#This Row],[雑誌書誌ID]],[1]総_所蔵!$A$2:$E$17133,5,FALSE)</f>
        <v>#N/A</v>
      </c>
      <c r="R194" s="19" t="e">
        <f>VLOOKUP(テーブル13[[#This Row],[雑誌書誌ID]],[1]総_所蔵!$A$2:$E$17133,4,FALSE)</f>
        <v>#N/A</v>
      </c>
      <c r="S194" s="17">
        <v>1</v>
      </c>
      <c r="T194" s="19">
        <v>0</v>
      </c>
      <c r="U194" s="17"/>
      <c r="V194" s="19" t="e">
        <f>VLOOKUP(テーブル13[[#This Row],[雑誌書誌ID]],[1]総_所蔵!$A$2:$E$17133,2,FALSE)</f>
        <v>#N/A</v>
      </c>
      <c r="W194" s="19" t="e">
        <f>VLOOKUP(テーブル13[[#This Row],[雑誌書誌ID]],[1]総_所蔵!$A$2:$E$17133,3,FALSE)</f>
        <v>#N/A</v>
      </c>
      <c r="X194" s="17" t="s">
        <v>641</v>
      </c>
      <c r="Y194" s="17">
        <v>1090372</v>
      </c>
      <c r="AA194" s="17"/>
      <c r="AB194" s="17"/>
      <c r="AC194" s="17"/>
      <c r="AD194" s="42" t="s">
        <v>93</v>
      </c>
      <c r="AE194" s="17"/>
      <c r="AF194" s="26"/>
      <c r="AG194" s="51">
        <f t="shared" si="9"/>
        <v>316</v>
      </c>
      <c r="AH194" s="53">
        <f t="shared" si="7"/>
        <v>1</v>
      </c>
      <c r="AI194" s="18"/>
      <c r="AJ194" s="18" t="s">
        <v>2450</v>
      </c>
      <c r="AN194" s="18"/>
      <c r="AO194" s="18"/>
      <c r="AP194" s="18"/>
      <c r="AQ194" s="18"/>
    </row>
    <row r="195" spans="1:43" ht="48" x14ac:dyDescent="0.15">
      <c r="A195" s="45" t="str">
        <f t="shared" si="8"/>
        <v>Y-317</v>
      </c>
      <c r="B195" s="46"/>
      <c r="C195" s="47">
        <v>3001058664</v>
      </c>
      <c r="D195" s="48" t="s">
        <v>642</v>
      </c>
      <c r="E195" s="49" t="s">
        <v>643</v>
      </c>
      <c r="F195" s="50" t="s">
        <v>644</v>
      </c>
      <c r="G195" s="17" t="s">
        <v>42</v>
      </c>
      <c r="H195" s="18">
        <v>205</v>
      </c>
      <c r="I195" s="18">
        <v>194</v>
      </c>
      <c r="J195" s="51">
        <v>116</v>
      </c>
      <c r="K195" s="39" t="s">
        <v>56</v>
      </c>
      <c r="M195" s="17"/>
      <c r="N195" s="17"/>
      <c r="P195" s="17">
        <v>1</v>
      </c>
      <c r="Q195" s="19" t="e">
        <f>VLOOKUP(テーブル13[[#This Row],[雑誌書誌ID]],[1]総_所蔵!$A$2:$E$17133,5,FALSE)</f>
        <v>#N/A</v>
      </c>
      <c r="R195" s="19" t="e">
        <f>VLOOKUP(テーブル13[[#This Row],[雑誌書誌ID]],[1]総_所蔵!$A$2:$E$17133,4,FALSE)</f>
        <v>#N/A</v>
      </c>
      <c r="S195" s="17">
        <v>1</v>
      </c>
      <c r="T195" s="19">
        <v>0</v>
      </c>
      <c r="U195" s="17"/>
      <c r="V195" s="19" t="e">
        <f>VLOOKUP(テーブル13[[#This Row],[雑誌書誌ID]],[1]総_所蔵!$A$2:$E$17133,2,FALSE)</f>
        <v>#N/A</v>
      </c>
      <c r="W195" s="19" t="e">
        <f>VLOOKUP(テーブル13[[#This Row],[雑誌書誌ID]],[1]総_所蔵!$A$2:$E$17133,3,FALSE)</f>
        <v>#N/A</v>
      </c>
      <c r="X195" s="17" t="s">
        <v>645</v>
      </c>
      <c r="Y195" s="17">
        <v>1090372</v>
      </c>
      <c r="AA195" s="17"/>
      <c r="AB195" s="17"/>
      <c r="AC195" s="17"/>
      <c r="AD195" s="42" t="s">
        <v>646</v>
      </c>
      <c r="AE195" s="17"/>
      <c r="AF195" s="26"/>
      <c r="AG195" s="51">
        <f t="shared" si="9"/>
        <v>317</v>
      </c>
      <c r="AH195" s="53">
        <f t="shared" ref="AH195:AH258" si="10">AG196-AG195</f>
        <v>1</v>
      </c>
      <c r="AI195" s="18"/>
      <c r="AJ195" s="18" t="s">
        <v>2450</v>
      </c>
      <c r="AN195" s="18"/>
      <c r="AO195" s="18"/>
      <c r="AP195" s="18"/>
      <c r="AQ195" s="18"/>
    </row>
    <row r="196" spans="1:43" ht="48" x14ac:dyDescent="0.15">
      <c r="A196" s="45" t="str">
        <f t="shared" si="8"/>
        <v>Y-318</v>
      </c>
      <c r="B196" s="46"/>
      <c r="C196" s="47">
        <v>3001058664</v>
      </c>
      <c r="D196" s="35" t="s">
        <v>642</v>
      </c>
      <c r="E196" s="54" t="s">
        <v>643</v>
      </c>
      <c r="F196" s="55" t="s">
        <v>647</v>
      </c>
      <c r="G196" s="27" t="s">
        <v>42</v>
      </c>
      <c r="H196" s="18">
        <v>206</v>
      </c>
      <c r="I196" s="18">
        <v>195</v>
      </c>
      <c r="J196" s="51">
        <v>117</v>
      </c>
      <c r="K196" s="39"/>
      <c r="L196" s="18"/>
      <c r="M196" s="18"/>
      <c r="O196" s="18"/>
      <c r="P196" s="18">
        <v>1</v>
      </c>
      <c r="Q196" s="56" t="e">
        <v>#N/A</v>
      </c>
      <c r="R196" s="56" t="e">
        <v>#N/A</v>
      </c>
      <c r="S196" s="57">
        <v>1</v>
      </c>
      <c r="T196" s="19">
        <v>0</v>
      </c>
      <c r="V196" s="57" t="e">
        <v>#N/A</v>
      </c>
      <c r="W196" s="19" t="e">
        <v>#N/A</v>
      </c>
      <c r="X196" s="19" t="s">
        <v>645</v>
      </c>
      <c r="Y196" s="19">
        <v>1090372</v>
      </c>
      <c r="Z196" s="19"/>
      <c r="AA196" s="19"/>
      <c r="AB196" s="19"/>
      <c r="AC196" s="19"/>
      <c r="AD196" s="58"/>
      <c r="AE196" s="17"/>
      <c r="AF196" s="26"/>
      <c r="AG196" s="51">
        <f t="shared" si="9"/>
        <v>318</v>
      </c>
      <c r="AH196" s="52">
        <f t="shared" si="10"/>
        <v>0</v>
      </c>
      <c r="AI196" s="18"/>
      <c r="AN196" s="18"/>
      <c r="AO196" s="18"/>
      <c r="AP196" s="18"/>
      <c r="AQ196" s="18"/>
    </row>
    <row r="197" spans="1:43" ht="36" x14ac:dyDescent="0.15">
      <c r="A197" s="45" t="str">
        <f t="shared" si="8"/>
        <v>Y-318</v>
      </c>
      <c r="B197" s="46"/>
      <c r="C197" s="47">
        <v>3001058663</v>
      </c>
      <c r="D197" s="35" t="s">
        <v>648</v>
      </c>
      <c r="E197" s="54" t="s">
        <v>649</v>
      </c>
      <c r="F197" s="55" t="s">
        <v>450</v>
      </c>
      <c r="G197" s="27" t="s">
        <v>158</v>
      </c>
      <c r="H197" s="18">
        <v>207</v>
      </c>
      <c r="I197" s="18">
        <v>196</v>
      </c>
      <c r="J197" s="51">
        <v>117</v>
      </c>
      <c r="K197" s="39" t="s">
        <v>35</v>
      </c>
      <c r="L197" s="18"/>
      <c r="M197" s="18">
        <v>1</v>
      </c>
      <c r="N197" s="18" t="s">
        <v>650</v>
      </c>
      <c r="O197" s="18"/>
      <c r="P197" s="18">
        <v>1</v>
      </c>
      <c r="Q197" s="56" t="s">
        <v>651</v>
      </c>
      <c r="R197" s="56" t="s">
        <v>124</v>
      </c>
      <c r="S197" s="57">
        <v>1</v>
      </c>
      <c r="T197" s="19">
        <v>0</v>
      </c>
      <c r="V197" s="57">
        <v>1030000</v>
      </c>
      <c r="W197" s="19" t="s">
        <v>125</v>
      </c>
      <c r="X197" s="19" t="s">
        <v>652</v>
      </c>
      <c r="Y197" s="19">
        <v>1090371</v>
      </c>
      <c r="Z197" s="19">
        <v>85</v>
      </c>
      <c r="AA197" s="19"/>
      <c r="AB197" s="19"/>
      <c r="AC197" s="19">
        <v>0</v>
      </c>
      <c r="AD197" s="58" t="s">
        <v>152</v>
      </c>
      <c r="AE197" s="17"/>
      <c r="AF197" s="26"/>
      <c r="AG197" s="51">
        <f t="shared" si="9"/>
        <v>318</v>
      </c>
      <c r="AH197" s="53">
        <f t="shared" si="10"/>
        <v>1</v>
      </c>
      <c r="AI197" s="18"/>
      <c r="AJ197" s="18" t="s">
        <v>2450</v>
      </c>
      <c r="AN197" s="18"/>
      <c r="AO197" s="18"/>
      <c r="AP197" s="18"/>
      <c r="AQ197" s="18"/>
    </row>
    <row r="198" spans="1:43" ht="36" x14ac:dyDescent="0.15">
      <c r="A198" s="45" t="str">
        <f t="shared" si="8"/>
        <v>Y-319</v>
      </c>
      <c r="B198" s="46"/>
      <c r="C198" s="47">
        <v>3001058663</v>
      </c>
      <c r="D198" s="62" t="s">
        <v>648</v>
      </c>
      <c r="E198" s="63" t="s">
        <v>649</v>
      </c>
      <c r="F198" s="64" t="s">
        <v>653</v>
      </c>
      <c r="G198" s="27" t="s">
        <v>158</v>
      </c>
      <c r="H198" s="18">
        <v>208</v>
      </c>
      <c r="I198" s="18">
        <v>197</v>
      </c>
      <c r="J198" s="73">
        <v>118</v>
      </c>
      <c r="K198" s="65"/>
      <c r="L198" s="19"/>
      <c r="M198" s="66">
        <v>1</v>
      </c>
      <c r="N198" s="27" t="s">
        <v>650</v>
      </c>
      <c r="O198" s="19"/>
      <c r="P198" s="17">
        <v>1</v>
      </c>
      <c r="Q198" s="56" t="str">
        <f>VLOOKUP(テーブル13[[#This Row],[雑誌書誌ID]],[1]総_所蔵!$A$2:$E$17133,5,FALSE)</f>
        <v>12-41</v>
      </c>
      <c r="R198" s="56" t="str">
        <f>VLOOKUP(テーブル13[[#This Row],[雑誌書誌ID]],[1]総_所蔵!$A$2:$E$17133,4,FALSE)</f>
        <v>1961-1990</v>
      </c>
      <c r="S198" s="59">
        <v>1</v>
      </c>
      <c r="T198" s="19">
        <v>0</v>
      </c>
      <c r="U198" s="19"/>
      <c r="V198" s="19">
        <f>VLOOKUP(テーブル13[[#This Row],[雑誌書誌ID]],[1]総_所蔵!$A$2:$E$17133,2,FALSE)</f>
        <v>1030000</v>
      </c>
      <c r="W198" s="19" t="str">
        <f>VLOOKUP(テーブル13[[#This Row],[雑誌書誌ID]],[1]総_所蔵!$A$2:$E$17133,3,FALSE)</f>
        <v>総合図</v>
      </c>
      <c r="X198" s="19" t="s">
        <v>652</v>
      </c>
      <c r="Y198" s="19">
        <v>1090371</v>
      </c>
      <c r="Z198" s="19">
        <v>85</v>
      </c>
      <c r="AA198" s="91"/>
      <c r="AB198" s="19"/>
      <c r="AC198" s="19">
        <f>Z198*AA198+AB198</f>
        <v>0</v>
      </c>
      <c r="AD198" s="58"/>
      <c r="AE198" s="60"/>
      <c r="AF198" s="26"/>
      <c r="AG198" s="51">
        <f t="shared" si="9"/>
        <v>319</v>
      </c>
      <c r="AH198" s="52">
        <f t="shared" si="10"/>
        <v>0</v>
      </c>
      <c r="AI198" s="18"/>
      <c r="AN198" s="18"/>
      <c r="AO198" s="18"/>
      <c r="AP198" s="18"/>
      <c r="AQ198" s="18"/>
    </row>
    <row r="199" spans="1:43" ht="24" x14ac:dyDescent="0.15">
      <c r="A199" s="45" t="str">
        <f t="shared" ref="A199:A262" si="11">CONCATENATE("Y-",AG199)</f>
        <v>Y-319</v>
      </c>
      <c r="B199" s="46"/>
      <c r="C199" s="47">
        <v>3002101819</v>
      </c>
      <c r="D199" s="48" t="s">
        <v>654</v>
      </c>
      <c r="E199" s="49" t="s">
        <v>655</v>
      </c>
      <c r="F199" s="50" t="s">
        <v>656</v>
      </c>
      <c r="G199" s="17" t="s">
        <v>42</v>
      </c>
      <c r="H199" s="18">
        <v>209</v>
      </c>
      <c r="I199" s="18">
        <v>198</v>
      </c>
      <c r="J199" s="51">
        <v>118</v>
      </c>
      <c r="K199" s="39" t="s">
        <v>56</v>
      </c>
      <c r="M199" s="17"/>
      <c r="N199" s="17"/>
      <c r="P199" s="17">
        <v>1</v>
      </c>
      <c r="Q199" s="19" t="e">
        <f>VLOOKUP(テーブル13[[#This Row],[雑誌書誌ID]],[1]総_所蔵!$A$2:$E$17133,5,FALSE)</f>
        <v>#N/A</v>
      </c>
      <c r="R199" s="19" t="e">
        <f>VLOOKUP(テーブル13[[#This Row],[雑誌書誌ID]],[1]総_所蔵!$A$2:$E$17133,4,FALSE)</f>
        <v>#N/A</v>
      </c>
      <c r="S199" s="17">
        <v>1</v>
      </c>
      <c r="T199" s="19">
        <v>0</v>
      </c>
      <c r="U199" s="17"/>
      <c r="V199" s="19" t="e">
        <f>VLOOKUP(テーブル13[[#This Row],[雑誌書誌ID]],[1]総_所蔵!$A$2:$E$17133,2,FALSE)</f>
        <v>#N/A</v>
      </c>
      <c r="W199" s="19" t="e">
        <f>VLOOKUP(テーブル13[[#This Row],[雑誌書誌ID]],[1]総_所蔵!$A$2:$E$17133,3,FALSE)</f>
        <v>#N/A</v>
      </c>
      <c r="X199" s="17" t="s">
        <v>657</v>
      </c>
      <c r="Y199" s="17">
        <v>1090372</v>
      </c>
      <c r="AA199" s="17"/>
      <c r="AB199" s="17"/>
      <c r="AC199" s="17"/>
      <c r="AD199" s="42" t="s">
        <v>656</v>
      </c>
      <c r="AE199" s="17"/>
      <c r="AF199" s="26"/>
      <c r="AG199" s="51">
        <f t="shared" ref="AG199:AG262" si="12">J199+201</f>
        <v>319</v>
      </c>
      <c r="AH199" s="52">
        <f t="shared" si="10"/>
        <v>0</v>
      </c>
      <c r="AI199" s="18"/>
      <c r="AJ199" s="18" t="s">
        <v>2450</v>
      </c>
      <c r="AN199" s="18"/>
      <c r="AO199" s="18"/>
      <c r="AP199" s="18"/>
      <c r="AQ199" s="18"/>
    </row>
    <row r="200" spans="1:43" ht="36" x14ac:dyDescent="0.15">
      <c r="A200" s="45" t="str">
        <f t="shared" si="11"/>
        <v>Y-319</v>
      </c>
      <c r="B200" s="46"/>
      <c r="C200" s="47">
        <v>3002101820</v>
      </c>
      <c r="D200" s="48" t="s">
        <v>658</v>
      </c>
      <c r="E200" s="49" t="s">
        <v>659</v>
      </c>
      <c r="F200" s="50" t="s">
        <v>660</v>
      </c>
      <c r="G200" s="17" t="s">
        <v>42</v>
      </c>
      <c r="H200" s="18">
        <v>210</v>
      </c>
      <c r="I200" s="18">
        <v>199</v>
      </c>
      <c r="J200" s="51">
        <v>118</v>
      </c>
      <c r="K200" s="39" t="s">
        <v>56</v>
      </c>
      <c r="M200" s="17"/>
      <c r="N200" s="17"/>
      <c r="P200" s="17">
        <v>1</v>
      </c>
      <c r="Q200" s="19" t="e">
        <f>VLOOKUP(テーブル13[[#This Row],[雑誌書誌ID]],[1]総_所蔵!$A$2:$E$17133,5,FALSE)</f>
        <v>#N/A</v>
      </c>
      <c r="R200" s="19" t="e">
        <f>VLOOKUP(テーブル13[[#This Row],[雑誌書誌ID]],[1]総_所蔵!$A$2:$E$17133,4,FALSE)</f>
        <v>#N/A</v>
      </c>
      <c r="S200" s="17">
        <v>1</v>
      </c>
      <c r="T200" s="19">
        <v>0</v>
      </c>
      <c r="U200" s="17"/>
      <c r="V200" s="19" t="e">
        <f>VLOOKUP(テーブル13[[#This Row],[雑誌書誌ID]],[1]総_所蔵!$A$2:$E$17133,2,FALSE)</f>
        <v>#N/A</v>
      </c>
      <c r="W200" s="19" t="e">
        <f>VLOOKUP(テーブル13[[#This Row],[雑誌書誌ID]],[1]総_所蔵!$A$2:$E$17133,3,FALSE)</f>
        <v>#N/A</v>
      </c>
      <c r="X200" s="17" t="s">
        <v>661</v>
      </c>
      <c r="Y200" s="17">
        <v>1090372</v>
      </c>
      <c r="AA200" s="17"/>
      <c r="AB200" s="17"/>
      <c r="AC200" s="17"/>
      <c r="AD200" s="42" t="s">
        <v>660</v>
      </c>
      <c r="AE200" s="17"/>
      <c r="AF200" s="26"/>
      <c r="AG200" s="51">
        <f t="shared" si="12"/>
        <v>319</v>
      </c>
      <c r="AH200" s="52">
        <f t="shared" si="10"/>
        <v>0</v>
      </c>
      <c r="AI200" s="18"/>
      <c r="AJ200" s="18" t="s">
        <v>2450</v>
      </c>
      <c r="AN200" s="18"/>
      <c r="AO200" s="18"/>
      <c r="AP200" s="18"/>
      <c r="AQ200" s="18"/>
    </row>
    <row r="201" spans="1:43" ht="12" x14ac:dyDescent="0.15">
      <c r="A201" s="45" t="str">
        <f t="shared" si="11"/>
        <v>Y-319</v>
      </c>
      <c r="B201" s="46"/>
      <c r="C201" s="47">
        <v>3001088801</v>
      </c>
      <c r="D201" s="35" t="s">
        <v>662</v>
      </c>
      <c r="E201" s="54" t="s">
        <v>663</v>
      </c>
      <c r="F201" s="55" t="s">
        <v>489</v>
      </c>
      <c r="G201" s="27" t="s">
        <v>42</v>
      </c>
      <c r="H201" s="18">
        <v>211</v>
      </c>
      <c r="I201" s="18">
        <v>200</v>
      </c>
      <c r="J201" s="51">
        <v>118</v>
      </c>
      <c r="K201" s="39" t="s">
        <v>35</v>
      </c>
      <c r="L201" s="18"/>
      <c r="M201" s="18"/>
      <c r="O201" s="18"/>
      <c r="P201" s="18">
        <v>1</v>
      </c>
      <c r="Q201" s="56" t="e">
        <v>#N/A</v>
      </c>
      <c r="R201" s="56" t="e">
        <v>#N/A</v>
      </c>
      <c r="S201" s="57">
        <v>1</v>
      </c>
      <c r="T201" s="19">
        <v>0</v>
      </c>
      <c r="V201" s="57" t="e">
        <v>#N/A</v>
      </c>
      <c r="W201" s="19" t="e">
        <v>#N/A</v>
      </c>
      <c r="X201" s="19" t="s">
        <v>664</v>
      </c>
      <c r="Y201" s="19">
        <v>1090371</v>
      </c>
      <c r="Z201" s="19"/>
      <c r="AA201" s="19"/>
      <c r="AB201" s="19"/>
      <c r="AC201" s="19"/>
      <c r="AD201" s="58" t="s">
        <v>540</v>
      </c>
      <c r="AE201" s="17"/>
      <c r="AF201" s="26"/>
      <c r="AG201" s="51">
        <f t="shared" si="12"/>
        <v>319</v>
      </c>
      <c r="AH201" s="53">
        <f t="shared" si="10"/>
        <v>1</v>
      </c>
      <c r="AI201" s="18"/>
      <c r="AJ201" s="18" t="s">
        <v>2450</v>
      </c>
      <c r="AN201" s="18"/>
      <c r="AO201" s="18"/>
      <c r="AP201" s="18"/>
      <c r="AQ201" s="18"/>
    </row>
    <row r="202" spans="1:43" ht="12" x14ac:dyDescent="0.15">
      <c r="A202" s="45" t="str">
        <f t="shared" si="11"/>
        <v>Y-320</v>
      </c>
      <c r="B202" s="46"/>
      <c r="C202" s="47">
        <v>3001088801</v>
      </c>
      <c r="D202" s="48" t="s">
        <v>662</v>
      </c>
      <c r="E202" s="49" t="s">
        <v>663</v>
      </c>
      <c r="F202" s="50" t="s">
        <v>665</v>
      </c>
      <c r="G202" s="17" t="s">
        <v>42</v>
      </c>
      <c r="H202" s="18">
        <v>212</v>
      </c>
      <c r="I202" s="18">
        <v>201</v>
      </c>
      <c r="J202" s="51">
        <v>119</v>
      </c>
      <c r="K202" s="39"/>
      <c r="M202" s="17"/>
      <c r="N202" s="17"/>
      <c r="P202" s="17">
        <v>1</v>
      </c>
      <c r="Q202" s="19" t="e">
        <f>VLOOKUP(テーブル13[[#This Row],[雑誌書誌ID]],[1]総_所蔵!$A$2:$E$17133,5,FALSE)</f>
        <v>#N/A</v>
      </c>
      <c r="R202" s="19" t="e">
        <f>VLOOKUP(テーブル13[[#This Row],[雑誌書誌ID]],[1]総_所蔵!$A$2:$E$17133,4,FALSE)</f>
        <v>#N/A</v>
      </c>
      <c r="S202" s="17">
        <v>1</v>
      </c>
      <c r="T202" s="19">
        <v>0</v>
      </c>
      <c r="U202" s="17"/>
      <c r="V202" s="19" t="e">
        <f>VLOOKUP(テーブル13[[#This Row],[雑誌書誌ID]],[1]総_所蔵!$A$2:$E$17133,2,FALSE)</f>
        <v>#N/A</v>
      </c>
      <c r="W202" s="19" t="e">
        <f>VLOOKUP(テーブル13[[#This Row],[雑誌書誌ID]],[1]総_所蔵!$A$2:$E$17133,3,FALSE)</f>
        <v>#N/A</v>
      </c>
      <c r="X202" s="17" t="s">
        <v>664</v>
      </c>
      <c r="Y202" s="17">
        <v>1090371</v>
      </c>
      <c r="AA202" s="17"/>
      <c r="AB202" s="17"/>
      <c r="AC202" s="17"/>
      <c r="AD202" s="42"/>
      <c r="AE202" s="17"/>
      <c r="AF202" s="26"/>
      <c r="AG202" s="51">
        <f t="shared" si="12"/>
        <v>320</v>
      </c>
      <c r="AH202" s="52">
        <f t="shared" si="10"/>
        <v>0</v>
      </c>
      <c r="AI202" s="18"/>
      <c r="AN202" s="18"/>
      <c r="AO202" s="18"/>
      <c r="AP202" s="18"/>
      <c r="AQ202" s="18"/>
    </row>
    <row r="203" spans="1:43" ht="36" x14ac:dyDescent="0.15">
      <c r="A203" s="45" t="str">
        <f t="shared" si="11"/>
        <v>Y-320</v>
      </c>
      <c r="B203" s="46"/>
      <c r="C203" s="47">
        <v>3002102717</v>
      </c>
      <c r="D203" s="48" t="s">
        <v>666</v>
      </c>
      <c r="E203" s="49" t="s">
        <v>667</v>
      </c>
      <c r="F203" s="50" t="s">
        <v>668</v>
      </c>
      <c r="G203" s="17" t="s">
        <v>42</v>
      </c>
      <c r="H203" s="18">
        <v>214</v>
      </c>
      <c r="I203" s="18">
        <v>202</v>
      </c>
      <c r="J203" s="51">
        <v>119</v>
      </c>
      <c r="K203" s="39" t="s">
        <v>56</v>
      </c>
      <c r="M203" s="17"/>
      <c r="N203" s="17"/>
      <c r="P203" s="17">
        <v>1</v>
      </c>
      <c r="Q203" s="19" t="e">
        <f>VLOOKUP(テーブル13[[#This Row],[雑誌書誌ID]],[1]総_所蔵!$A$2:$E$17133,5,FALSE)</f>
        <v>#N/A</v>
      </c>
      <c r="R203" s="19" t="e">
        <f>VLOOKUP(テーブル13[[#This Row],[雑誌書誌ID]],[1]総_所蔵!$A$2:$E$17133,4,FALSE)</f>
        <v>#N/A</v>
      </c>
      <c r="S203" s="17">
        <v>1</v>
      </c>
      <c r="T203" s="19">
        <v>0</v>
      </c>
      <c r="U203" s="17"/>
      <c r="V203" s="19" t="e">
        <f>VLOOKUP(テーブル13[[#This Row],[雑誌書誌ID]],[1]総_所蔵!$A$2:$E$17133,2,FALSE)</f>
        <v>#N/A</v>
      </c>
      <c r="W203" s="19" t="e">
        <f>VLOOKUP(テーブル13[[#This Row],[雑誌書誌ID]],[1]総_所蔵!$A$2:$E$17133,3,FALSE)</f>
        <v>#N/A</v>
      </c>
      <c r="X203" s="17" t="s">
        <v>669</v>
      </c>
      <c r="Y203" s="17">
        <v>1090372</v>
      </c>
      <c r="AA203" s="17"/>
      <c r="AB203" s="17"/>
      <c r="AC203" s="17"/>
      <c r="AD203" s="42" t="s">
        <v>668</v>
      </c>
      <c r="AE203" s="17"/>
      <c r="AF203" s="26"/>
      <c r="AG203" s="51">
        <f t="shared" si="12"/>
        <v>320</v>
      </c>
      <c r="AH203" s="52">
        <f t="shared" si="10"/>
        <v>0</v>
      </c>
      <c r="AI203" s="18"/>
      <c r="AJ203" s="18" t="s">
        <v>2450</v>
      </c>
      <c r="AN203" s="18"/>
      <c r="AO203" s="18"/>
      <c r="AP203" s="18"/>
      <c r="AQ203" s="18"/>
    </row>
    <row r="204" spans="1:43" ht="24" x14ac:dyDescent="0.15">
      <c r="A204" s="45" t="str">
        <f t="shared" si="11"/>
        <v>Y-320</v>
      </c>
      <c r="B204" s="46"/>
      <c r="C204" s="47">
        <v>3002002467</v>
      </c>
      <c r="D204" s="48" t="s">
        <v>670</v>
      </c>
      <c r="E204" s="49" t="s">
        <v>671</v>
      </c>
      <c r="F204" s="50" t="s">
        <v>672</v>
      </c>
      <c r="G204" s="17" t="s">
        <v>42</v>
      </c>
      <c r="H204" s="18">
        <v>215</v>
      </c>
      <c r="I204" s="18">
        <v>203</v>
      </c>
      <c r="J204" s="51">
        <v>119</v>
      </c>
      <c r="K204" s="39" t="s">
        <v>35</v>
      </c>
      <c r="M204" s="17">
        <v>0</v>
      </c>
      <c r="N204" s="17" t="s">
        <v>673</v>
      </c>
      <c r="P204" s="17">
        <v>1</v>
      </c>
      <c r="Q204" s="56" t="str">
        <f>VLOOKUP(テーブル13[[#This Row],[雑誌書誌ID]],[1]総_所蔵!$A$2:$E$17133,5,FALSE)</f>
        <v>12-16,25,27</v>
      </c>
      <c r="R204" s="56" t="str">
        <f>VLOOKUP(テーブル13[[#This Row],[雑誌書誌ID]],[1]総_所蔵!$A$2:$E$17133,4,FALSE)</f>
        <v>1983-1993</v>
      </c>
      <c r="S204" s="59">
        <v>1</v>
      </c>
      <c r="T204" s="19">
        <v>0</v>
      </c>
      <c r="U204" s="17"/>
      <c r="V204" s="19">
        <f>VLOOKUP(テーブル13[[#This Row],[雑誌書誌ID]],[1]総_所蔵!$A$2:$E$17133,2,FALSE)</f>
        <v>1030000</v>
      </c>
      <c r="W204" s="19" t="str">
        <f>VLOOKUP(テーブル13[[#This Row],[雑誌書誌ID]],[1]総_所蔵!$A$2:$E$17133,3,FALSE)</f>
        <v>総合図</v>
      </c>
      <c r="X204" s="17" t="s">
        <v>674</v>
      </c>
      <c r="Y204" s="17">
        <v>1090371</v>
      </c>
      <c r="AA204" s="17"/>
      <c r="AB204" s="17"/>
      <c r="AC204" s="17"/>
      <c r="AD204" s="42" t="s">
        <v>672</v>
      </c>
      <c r="AE204" s="60"/>
      <c r="AF204" s="26"/>
      <c r="AG204" s="51">
        <f t="shared" si="12"/>
        <v>320</v>
      </c>
      <c r="AH204" s="53">
        <f t="shared" si="10"/>
        <v>1</v>
      </c>
      <c r="AI204" s="18"/>
      <c r="AJ204" s="18" t="s">
        <v>2450</v>
      </c>
      <c r="AN204" s="18"/>
      <c r="AO204" s="18"/>
      <c r="AP204" s="18"/>
      <c r="AQ204" s="18"/>
    </row>
    <row r="205" spans="1:43" ht="36" x14ac:dyDescent="0.15">
      <c r="A205" s="45" t="str">
        <f t="shared" si="11"/>
        <v>Y-321</v>
      </c>
      <c r="B205" s="46"/>
      <c r="C205" s="47">
        <v>3001045712</v>
      </c>
      <c r="D205" s="48" t="s">
        <v>675</v>
      </c>
      <c r="E205" s="49" t="s">
        <v>676</v>
      </c>
      <c r="F205" s="50" t="s">
        <v>677</v>
      </c>
      <c r="G205" s="17" t="s">
        <v>42</v>
      </c>
      <c r="H205" s="18">
        <v>216</v>
      </c>
      <c r="I205" s="18">
        <v>204</v>
      </c>
      <c r="J205" s="51">
        <v>120</v>
      </c>
      <c r="K205" s="39" t="s">
        <v>35</v>
      </c>
      <c r="M205" s="17">
        <v>0</v>
      </c>
      <c r="N205" s="17" t="s">
        <v>678</v>
      </c>
      <c r="P205" s="17">
        <v>1</v>
      </c>
      <c r="Q205" s="19" t="e">
        <f>VLOOKUP(テーブル13[[#This Row],[雑誌書誌ID]],[1]総_所蔵!$A$2:$E$17133,5,FALSE)</f>
        <v>#N/A</v>
      </c>
      <c r="R205" s="19" t="e">
        <f>VLOOKUP(テーブル13[[#This Row],[雑誌書誌ID]],[1]総_所蔵!$A$2:$E$17133,4,FALSE)</f>
        <v>#N/A</v>
      </c>
      <c r="S205" s="17">
        <v>1</v>
      </c>
      <c r="T205" s="19">
        <v>0</v>
      </c>
      <c r="U205" s="17"/>
      <c r="V205" s="19" t="e">
        <f>VLOOKUP(テーブル13[[#This Row],[雑誌書誌ID]],[1]総_所蔵!$A$2:$E$17133,2,FALSE)</f>
        <v>#N/A</v>
      </c>
      <c r="W205" s="19" t="e">
        <f>VLOOKUP(テーブル13[[#This Row],[雑誌書誌ID]],[1]総_所蔵!$A$2:$E$17133,3,FALSE)</f>
        <v>#N/A</v>
      </c>
      <c r="X205" s="17" t="s">
        <v>679</v>
      </c>
      <c r="Y205" s="17">
        <v>1090371</v>
      </c>
      <c r="AA205" s="17"/>
      <c r="AB205" s="17"/>
      <c r="AC205" s="17"/>
      <c r="AD205" s="42" t="s">
        <v>677</v>
      </c>
      <c r="AE205" s="17"/>
      <c r="AF205" s="26"/>
      <c r="AG205" s="51">
        <f t="shared" si="12"/>
        <v>321</v>
      </c>
      <c r="AH205" s="53">
        <f t="shared" si="10"/>
        <v>1</v>
      </c>
      <c r="AI205" s="18"/>
      <c r="AJ205" s="18" t="s">
        <v>2450</v>
      </c>
      <c r="AN205" s="18"/>
      <c r="AO205" s="18"/>
      <c r="AP205" s="18"/>
      <c r="AQ205" s="18"/>
    </row>
    <row r="206" spans="1:43" ht="36" x14ac:dyDescent="0.15">
      <c r="A206" s="45" t="str">
        <f t="shared" si="11"/>
        <v>Y-322</v>
      </c>
      <c r="B206" s="46"/>
      <c r="C206" s="47">
        <v>3001045736</v>
      </c>
      <c r="D206" s="48" t="s">
        <v>680</v>
      </c>
      <c r="E206" s="49" t="s">
        <v>681</v>
      </c>
      <c r="F206" s="50" t="s">
        <v>682</v>
      </c>
      <c r="G206" s="17" t="s">
        <v>42</v>
      </c>
      <c r="H206" s="18">
        <v>217</v>
      </c>
      <c r="I206" s="18">
        <v>205</v>
      </c>
      <c r="J206" s="51">
        <v>121</v>
      </c>
      <c r="K206" s="39" t="s">
        <v>35</v>
      </c>
      <c r="M206" s="17"/>
      <c r="N206" s="17"/>
      <c r="P206" s="17">
        <v>1</v>
      </c>
      <c r="Q206" s="19" t="e">
        <f>VLOOKUP(テーブル13[[#This Row],[雑誌書誌ID]],[1]総_所蔵!$A$2:$E$17133,5,FALSE)</f>
        <v>#N/A</v>
      </c>
      <c r="R206" s="19" t="e">
        <f>VLOOKUP(テーブル13[[#This Row],[雑誌書誌ID]],[1]総_所蔵!$A$2:$E$17133,4,FALSE)</f>
        <v>#N/A</v>
      </c>
      <c r="S206" s="17">
        <v>1</v>
      </c>
      <c r="T206" s="19">
        <v>0</v>
      </c>
      <c r="U206" s="17"/>
      <c r="V206" s="19" t="e">
        <f>VLOOKUP(テーブル13[[#This Row],[雑誌書誌ID]],[1]総_所蔵!$A$2:$E$17133,2,FALSE)</f>
        <v>#N/A</v>
      </c>
      <c r="W206" s="19" t="e">
        <f>VLOOKUP(テーブル13[[#This Row],[雑誌書誌ID]],[1]総_所蔵!$A$2:$E$17133,3,FALSE)</f>
        <v>#N/A</v>
      </c>
      <c r="X206" s="17" t="s">
        <v>683</v>
      </c>
      <c r="Y206" s="17">
        <v>1090371</v>
      </c>
      <c r="AA206" s="17"/>
      <c r="AB206" s="17"/>
      <c r="AC206" s="17"/>
      <c r="AD206" s="42" t="s">
        <v>682</v>
      </c>
      <c r="AE206" s="17"/>
      <c r="AF206" s="26"/>
      <c r="AG206" s="51">
        <f t="shared" si="12"/>
        <v>322</v>
      </c>
      <c r="AH206" s="52">
        <f t="shared" si="10"/>
        <v>0</v>
      </c>
      <c r="AI206" s="18"/>
      <c r="AJ206" s="18" t="s">
        <v>2450</v>
      </c>
      <c r="AN206" s="18"/>
      <c r="AO206" s="18"/>
      <c r="AP206" s="18"/>
      <c r="AQ206" s="18"/>
    </row>
    <row r="207" spans="1:43" ht="48" x14ac:dyDescent="0.15">
      <c r="A207" s="45" t="str">
        <f t="shared" si="11"/>
        <v>Y-322</v>
      </c>
      <c r="B207" s="46"/>
      <c r="C207" s="47">
        <v>3001058944</v>
      </c>
      <c r="D207" s="48" t="s">
        <v>684</v>
      </c>
      <c r="E207" s="49" t="s">
        <v>685</v>
      </c>
      <c r="F207" s="50" t="s">
        <v>686</v>
      </c>
      <c r="G207" s="17" t="s">
        <v>42</v>
      </c>
      <c r="H207" s="18">
        <v>218</v>
      </c>
      <c r="I207" s="18">
        <v>206</v>
      </c>
      <c r="J207" s="51">
        <v>121</v>
      </c>
      <c r="K207" s="39" t="s">
        <v>35</v>
      </c>
      <c r="M207" s="17">
        <v>0</v>
      </c>
      <c r="N207" s="17" t="s">
        <v>687</v>
      </c>
      <c r="P207" s="17">
        <v>1</v>
      </c>
      <c r="Q207" s="19" t="e">
        <f>VLOOKUP(テーブル13[[#This Row],[雑誌書誌ID]],[1]総_所蔵!$A$2:$E$17133,5,FALSE)</f>
        <v>#N/A</v>
      </c>
      <c r="R207" s="19" t="e">
        <f>VLOOKUP(テーブル13[[#This Row],[雑誌書誌ID]],[1]総_所蔵!$A$2:$E$17133,4,FALSE)</f>
        <v>#N/A</v>
      </c>
      <c r="S207" s="17">
        <v>1</v>
      </c>
      <c r="T207" s="19">
        <v>0</v>
      </c>
      <c r="U207" s="17"/>
      <c r="V207" s="19" t="e">
        <f>VLOOKUP(テーブル13[[#This Row],[雑誌書誌ID]],[1]総_所蔵!$A$2:$E$17133,2,FALSE)</f>
        <v>#N/A</v>
      </c>
      <c r="W207" s="19" t="e">
        <f>VLOOKUP(テーブル13[[#This Row],[雑誌書誌ID]],[1]総_所蔵!$A$2:$E$17133,3,FALSE)</f>
        <v>#N/A</v>
      </c>
      <c r="X207" s="17" t="s">
        <v>688</v>
      </c>
      <c r="Y207" s="17">
        <v>1090371</v>
      </c>
      <c r="AA207" s="17"/>
      <c r="AB207" s="17"/>
      <c r="AC207" s="17"/>
      <c r="AD207" s="42" t="s">
        <v>686</v>
      </c>
      <c r="AE207" s="17"/>
      <c r="AF207" s="26"/>
      <c r="AG207" s="51">
        <f t="shared" si="12"/>
        <v>322</v>
      </c>
      <c r="AH207" s="52">
        <f t="shared" si="10"/>
        <v>0</v>
      </c>
      <c r="AI207" s="18"/>
      <c r="AJ207" s="18" t="s">
        <v>2450</v>
      </c>
      <c r="AN207" s="18"/>
      <c r="AO207" s="18"/>
      <c r="AP207" s="18"/>
      <c r="AQ207" s="18"/>
    </row>
    <row r="208" spans="1:43" ht="36" x14ac:dyDescent="0.15">
      <c r="A208" s="45" t="str">
        <f t="shared" si="11"/>
        <v>Y-322</v>
      </c>
      <c r="B208" s="46"/>
      <c r="C208" s="92">
        <v>3001052545</v>
      </c>
      <c r="D208" s="93" t="s">
        <v>689</v>
      </c>
      <c r="E208" s="49" t="s">
        <v>690</v>
      </c>
      <c r="F208" s="50" t="s">
        <v>540</v>
      </c>
      <c r="G208" s="17" t="s">
        <v>42</v>
      </c>
      <c r="H208" s="18">
        <v>219</v>
      </c>
      <c r="I208" s="18">
        <v>207</v>
      </c>
      <c r="J208" s="17">
        <v>121</v>
      </c>
      <c r="K208" s="39" t="s">
        <v>35</v>
      </c>
      <c r="M208" s="17"/>
      <c r="N208" s="17"/>
      <c r="P208" s="17">
        <v>1</v>
      </c>
      <c r="Q208" s="19" t="e">
        <f>VLOOKUP(テーブル13[[#This Row],[雑誌書誌ID]],[1]総_所蔵!$A$2:$E$17133,5,FALSE)</f>
        <v>#N/A</v>
      </c>
      <c r="R208" s="19" t="e">
        <f>VLOOKUP(テーブル13[[#This Row],[雑誌書誌ID]],[1]総_所蔵!$A$2:$E$17133,4,FALSE)</f>
        <v>#N/A</v>
      </c>
      <c r="S208" s="17"/>
      <c r="T208" s="19">
        <v>0</v>
      </c>
      <c r="U208" s="17"/>
      <c r="V208" s="19" t="e">
        <f>VLOOKUP(テーブル13[[#This Row],[雑誌書誌ID]],[1]総_所蔵!$A$2:$E$17133,2,FALSE)</f>
        <v>#N/A</v>
      </c>
      <c r="W208" s="19" t="e">
        <f>VLOOKUP(テーブル13[[#This Row],[雑誌書誌ID]],[1]総_所蔵!$A$2:$E$17133,3,FALSE)</f>
        <v>#N/A</v>
      </c>
      <c r="X208" s="17" t="s">
        <v>691</v>
      </c>
      <c r="Y208" s="17">
        <v>1090371</v>
      </c>
      <c r="AA208" s="17"/>
      <c r="AB208" s="17"/>
      <c r="AC208" s="17"/>
      <c r="AD208" s="42" t="s">
        <v>540</v>
      </c>
      <c r="AE208" s="17"/>
      <c r="AF208" s="26"/>
      <c r="AG208" s="51">
        <f t="shared" si="12"/>
        <v>322</v>
      </c>
      <c r="AH208" s="53">
        <f t="shared" si="10"/>
        <v>1</v>
      </c>
      <c r="AI208" s="18"/>
      <c r="AJ208" s="18" t="s">
        <v>2450</v>
      </c>
      <c r="AN208" s="18"/>
      <c r="AO208" s="18"/>
      <c r="AP208" s="18"/>
      <c r="AQ208" s="18"/>
    </row>
    <row r="209" spans="1:43" ht="36" x14ac:dyDescent="0.15">
      <c r="A209" s="45" t="str">
        <f t="shared" si="11"/>
        <v>Y-323</v>
      </c>
      <c r="B209" s="46"/>
      <c r="C209" s="61" t="s">
        <v>692</v>
      </c>
      <c r="D209" s="48" t="s">
        <v>693</v>
      </c>
      <c r="E209" s="49" t="s">
        <v>694</v>
      </c>
      <c r="F209" s="50" t="s">
        <v>695</v>
      </c>
      <c r="G209" s="17" t="s">
        <v>42</v>
      </c>
      <c r="H209" s="18">
        <v>225</v>
      </c>
      <c r="I209" s="18">
        <v>208</v>
      </c>
      <c r="J209" s="23">
        <v>122</v>
      </c>
      <c r="K209" s="39" t="s">
        <v>35</v>
      </c>
      <c r="M209" s="17">
        <v>0</v>
      </c>
      <c r="N209" s="17" t="s">
        <v>696</v>
      </c>
      <c r="P209" s="17">
        <v>1</v>
      </c>
      <c r="Q209" s="19" t="e">
        <f>VLOOKUP(テーブル13[[#This Row],[雑誌書誌ID]],[1]総_所蔵!$A$2:$E$17133,5,FALSE)</f>
        <v>#N/A</v>
      </c>
      <c r="R209" s="19" t="e">
        <f>VLOOKUP(テーブル13[[#This Row],[雑誌書誌ID]],[1]総_所蔵!$A$2:$E$17133,4,FALSE)</f>
        <v>#N/A</v>
      </c>
      <c r="S209" s="17">
        <v>1</v>
      </c>
      <c r="T209" s="19">
        <v>0</v>
      </c>
      <c r="U209" s="17"/>
      <c r="V209" s="19" t="e">
        <f>VLOOKUP(テーブル13[[#This Row],[雑誌書誌ID]],[1]総_所蔵!$A$2:$E$17133,2,FALSE)</f>
        <v>#N/A</v>
      </c>
      <c r="W209" s="19" t="e">
        <f>VLOOKUP(テーブル13[[#This Row],[雑誌書誌ID]],[1]総_所蔵!$A$2:$E$17133,3,FALSE)</f>
        <v>#N/A</v>
      </c>
      <c r="X209" s="17" t="s">
        <v>697</v>
      </c>
      <c r="Y209" s="17">
        <v>1090371</v>
      </c>
      <c r="AA209" s="17"/>
      <c r="AB209" s="17"/>
      <c r="AC209" s="17"/>
      <c r="AD209" s="42" t="s">
        <v>698</v>
      </c>
      <c r="AE209" s="17"/>
      <c r="AF209" s="26"/>
      <c r="AG209" s="51">
        <f t="shared" si="12"/>
        <v>323</v>
      </c>
      <c r="AH209" s="52">
        <f t="shared" si="10"/>
        <v>0</v>
      </c>
      <c r="AI209" s="18"/>
      <c r="AJ209" s="18" t="s">
        <v>2455</v>
      </c>
      <c r="AN209" s="18"/>
      <c r="AO209" s="18"/>
      <c r="AP209" s="18"/>
      <c r="AQ209" s="18"/>
    </row>
    <row r="210" spans="1:43" ht="36" x14ac:dyDescent="0.15">
      <c r="A210" s="45" t="str">
        <f t="shared" si="11"/>
        <v>Y-323</v>
      </c>
      <c r="B210" s="46"/>
      <c r="C210" s="61" t="s">
        <v>699</v>
      </c>
      <c r="D210" s="48" t="s">
        <v>700</v>
      </c>
      <c r="E210" s="49" t="s">
        <v>701</v>
      </c>
      <c r="F210" s="50" t="s">
        <v>702</v>
      </c>
      <c r="G210" s="17" t="s">
        <v>42</v>
      </c>
      <c r="H210" s="18">
        <v>227</v>
      </c>
      <c r="I210" s="18">
        <v>210</v>
      </c>
      <c r="J210" s="23">
        <v>122</v>
      </c>
      <c r="K210" s="39" t="s">
        <v>35</v>
      </c>
      <c r="M210" s="17">
        <v>0</v>
      </c>
      <c r="N210" s="17" t="s">
        <v>696</v>
      </c>
      <c r="P210" s="17">
        <v>1</v>
      </c>
      <c r="Q210" s="56" t="e">
        <f>VLOOKUP(テーブル13[[#This Row],[雑誌書誌ID]],[1]総_所蔵!$A$2:$E$17133,5,FALSE)</f>
        <v>#N/A</v>
      </c>
      <c r="R210" s="56" t="e">
        <f>VLOOKUP(テーブル13[[#This Row],[雑誌書誌ID]],[1]総_所蔵!$A$2:$E$17133,4,FALSE)</f>
        <v>#N/A</v>
      </c>
      <c r="S210" s="59">
        <v>1</v>
      </c>
      <c r="T210" s="18">
        <v>0</v>
      </c>
      <c r="U210" s="17"/>
      <c r="V210" s="19" t="e">
        <f>VLOOKUP(テーブル13[[#This Row],[雑誌書誌ID]],[1]総_所蔵!$A$2:$E$17133,2,FALSE)</f>
        <v>#N/A</v>
      </c>
      <c r="W210" s="19" t="e">
        <f>VLOOKUP(テーブル13[[#This Row],[雑誌書誌ID]],[1]総_所蔵!$A$2:$E$17133,3,FALSE)</f>
        <v>#N/A</v>
      </c>
      <c r="X210" s="17" t="s">
        <v>703</v>
      </c>
      <c r="Y210" s="17">
        <v>1090371</v>
      </c>
      <c r="AA210" s="17"/>
      <c r="AB210" s="17"/>
      <c r="AC210" s="17"/>
      <c r="AD210" s="42" t="s">
        <v>704</v>
      </c>
      <c r="AE210" s="60"/>
      <c r="AF210" s="26"/>
      <c r="AG210" s="51">
        <f t="shared" si="12"/>
        <v>323</v>
      </c>
      <c r="AH210" s="53">
        <f t="shared" si="10"/>
        <v>1</v>
      </c>
      <c r="AI210" s="18"/>
      <c r="AJ210" s="18" t="s">
        <v>2455</v>
      </c>
      <c r="AN210" s="18"/>
      <c r="AO210" s="18"/>
      <c r="AP210" s="18"/>
      <c r="AQ210" s="18"/>
    </row>
    <row r="211" spans="1:43" ht="36" x14ac:dyDescent="0.15">
      <c r="A211" s="45" t="str">
        <f t="shared" si="11"/>
        <v>Y-324</v>
      </c>
      <c r="B211" s="46"/>
      <c r="C211" s="47">
        <v>3001052028</v>
      </c>
      <c r="D211" s="62" t="s">
        <v>705</v>
      </c>
      <c r="E211" s="63" t="s">
        <v>260</v>
      </c>
      <c r="F211" s="64" t="s">
        <v>706</v>
      </c>
      <c r="G211" s="27" t="s">
        <v>158</v>
      </c>
      <c r="H211" s="18">
        <v>229</v>
      </c>
      <c r="I211" s="18">
        <v>212</v>
      </c>
      <c r="J211" s="51">
        <v>123</v>
      </c>
      <c r="K211" s="65" t="s">
        <v>35</v>
      </c>
      <c r="L211" s="19"/>
      <c r="M211" s="66">
        <v>1</v>
      </c>
      <c r="N211" s="27" t="s">
        <v>707</v>
      </c>
      <c r="O211" s="19"/>
      <c r="P211" s="19">
        <v>1</v>
      </c>
      <c r="Q211" s="19" t="e">
        <f>VLOOKUP(テーブル13[[#This Row],[雑誌書誌ID]],[1]総_所蔵!$A$2:$E$17133,5,FALSE)</f>
        <v>#N/A</v>
      </c>
      <c r="R211" s="19" t="e">
        <f>VLOOKUP(テーブル13[[#This Row],[雑誌書誌ID]],[1]総_所蔵!$A$2:$E$17133,4,FALSE)</f>
        <v>#N/A</v>
      </c>
      <c r="S211" s="19">
        <v>1</v>
      </c>
      <c r="T211" s="19" t="s">
        <v>432</v>
      </c>
      <c r="U211" s="19"/>
      <c r="V211" s="19" t="e">
        <f>VLOOKUP(テーブル13[[#This Row],[雑誌書誌ID]],[1]総_所蔵!$A$2:$E$17133,2,FALSE)</f>
        <v>#N/A</v>
      </c>
      <c r="W211" s="19" t="e">
        <f>VLOOKUP(テーブル13[[#This Row],[雑誌書誌ID]],[1]総_所蔵!$A$2:$E$17133,3,FALSE)</f>
        <v>#N/A</v>
      </c>
      <c r="X211" s="19" t="s">
        <v>708</v>
      </c>
      <c r="Y211" s="19">
        <v>1090371</v>
      </c>
      <c r="Z211" s="19">
        <v>85</v>
      </c>
      <c r="AA211" s="19"/>
      <c r="AB211" s="19">
        <v>65</v>
      </c>
      <c r="AC211" s="19">
        <f>Z211*AA211+AB211</f>
        <v>65</v>
      </c>
      <c r="AD211" s="58" t="s">
        <v>709</v>
      </c>
      <c r="AE211" s="19"/>
      <c r="AF211" s="26"/>
      <c r="AG211" s="51">
        <f t="shared" si="12"/>
        <v>324</v>
      </c>
      <c r="AH211" s="53">
        <f t="shared" si="10"/>
        <v>1</v>
      </c>
      <c r="AI211" s="18"/>
      <c r="AJ211" s="18" t="s">
        <v>2450</v>
      </c>
      <c r="AN211" s="18"/>
      <c r="AO211" s="18"/>
      <c r="AP211" s="18"/>
      <c r="AQ211" s="18"/>
    </row>
    <row r="212" spans="1:43" ht="36" x14ac:dyDescent="0.15">
      <c r="A212" s="45" t="str">
        <f t="shared" si="11"/>
        <v>Y-325</v>
      </c>
      <c r="B212" s="46"/>
      <c r="C212" s="47">
        <v>3001052028</v>
      </c>
      <c r="D212" s="62" t="s">
        <v>705</v>
      </c>
      <c r="E212" s="63" t="s">
        <v>260</v>
      </c>
      <c r="F212" s="64" t="s">
        <v>710</v>
      </c>
      <c r="G212" s="27" t="s">
        <v>158</v>
      </c>
      <c r="H212" s="18">
        <v>230</v>
      </c>
      <c r="I212" s="18">
        <v>213</v>
      </c>
      <c r="J212" s="51">
        <v>124</v>
      </c>
      <c r="K212" s="65" t="s">
        <v>35</v>
      </c>
      <c r="L212" s="19"/>
      <c r="M212" s="66">
        <v>1</v>
      </c>
      <c r="N212" s="27" t="s">
        <v>707</v>
      </c>
      <c r="O212" s="19"/>
      <c r="P212" s="19">
        <v>1</v>
      </c>
      <c r="Q212" s="56" t="e">
        <v>#N/A</v>
      </c>
      <c r="R212" s="56" t="e">
        <v>#N/A</v>
      </c>
      <c r="S212" s="57">
        <v>1</v>
      </c>
      <c r="T212" s="19" t="s">
        <v>432</v>
      </c>
      <c r="U212" s="19"/>
      <c r="V212" s="57" t="e">
        <v>#N/A</v>
      </c>
      <c r="W212" s="19" t="e">
        <v>#N/A</v>
      </c>
      <c r="X212" s="19" t="s">
        <v>708</v>
      </c>
      <c r="Y212" s="19">
        <v>1090371</v>
      </c>
      <c r="Z212" s="19">
        <v>85</v>
      </c>
      <c r="AA212" s="19"/>
      <c r="AB212" s="19">
        <v>65</v>
      </c>
      <c r="AC212" s="19">
        <v>65</v>
      </c>
      <c r="AD212" s="58" t="s">
        <v>709</v>
      </c>
      <c r="AE212" s="19"/>
      <c r="AF212" s="26"/>
      <c r="AG212" s="51">
        <f t="shared" si="12"/>
        <v>325</v>
      </c>
      <c r="AH212" s="52">
        <f t="shared" si="10"/>
        <v>0</v>
      </c>
      <c r="AI212" s="18"/>
      <c r="AN212" s="18"/>
      <c r="AO212" s="18"/>
      <c r="AP212" s="18"/>
      <c r="AQ212" s="18"/>
    </row>
    <row r="213" spans="1:43" ht="36" x14ac:dyDescent="0.15">
      <c r="A213" s="45" t="str">
        <f t="shared" si="11"/>
        <v>Y-325</v>
      </c>
      <c r="B213" s="46"/>
      <c r="C213" s="47">
        <v>3001081338</v>
      </c>
      <c r="D213" s="48" t="s">
        <v>711</v>
      </c>
      <c r="E213" s="49" t="s">
        <v>712</v>
      </c>
      <c r="F213" s="50" t="s">
        <v>713</v>
      </c>
      <c r="G213" s="17" t="s">
        <v>42</v>
      </c>
      <c r="H213" s="18">
        <v>231</v>
      </c>
      <c r="I213" s="18">
        <v>214</v>
      </c>
      <c r="J213" s="51">
        <v>124</v>
      </c>
      <c r="K213" s="39" t="s">
        <v>35</v>
      </c>
      <c r="M213" s="17">
        <v>0</v>
      </c>
      <c r="N213" s="17" t="s">
        <v>714</v>
      </c>
      <c r="P213" s="17">
        <v>1</v>
      </c>
      <c r="Q213" s="19" t="e">
        <f>VLOOKUP(テーブル13[[#This Row],[雑誌書誌ID]],[1]総_所蔵!$A$2:$E$17133,5,FALSE)</f>
        <v>#N/A</v>
      </c>
      <c r="R213" s="19" t="e">
        <f>VLOOKUP(テーブル13[[#This Row],[雑誌書誌ID]],[1]総_所蔵!$A$2:$E$17133,4,FALSE)</f>
        <v>#N/A</v>
      </c>
      <c r="S213" s="17">
        <v>1</v>
      </c>
      <c r="T213" s="19">
        <v>0</v>
      </c>
      <c r="U213" s="17"/>
      <c r="V213" s="19" t="e">
        <f>VLOOKUP(テーブル13[[#This Row],[雑誌書誌ID]],[1]総_所蔵!$A$2:$E$17133,2,FALSE)</f>
        <v>#N/A</v>
      </c>
      <c r="W213" s="19" t="e">
        <f>VLOOKUP(テーブル13[[#This Row],[雑誌書誌ID]],[1]総_所蔵!$A$2:$E$17133,3,FALSE)</f>
        <v>#N/A</v>
      </c>
      <c r="X213" s="17" t="s">
        <v>715</v>
      </c>
      <c r="Y213" s="17">
        <v>1090371</v>
      </c>
      <c r="AA213" s="17"/>
      <c r="AB213" s="17"/>
      <c r="AC213" s="17"/>
      <c r="AD213" s="42" t="s">
        <v>713</v>
      </c>
      <c r="AE213" s="17"/>
      <c r="AF213" s="26"/>
      <c r="AG213" s="51">
        <f t="shared" si="12"/>
        <v>325</v>
      </c>
      <c r="AH213" s="52">
        <f t="shared" si="10"/>
        <v>0</v>
      </c>
      <c r="AI213" s="18"/>
      <c r="AJ213" s="18" t="s">
        <v>2450</v>
      </c>
      <c r="AN213" s="18"/>
      <c r="AO213" s="18"/>
      <c r="AP213" s="18"/>
      <c r="AQ213" s="18"/>
    </row>
    <row r="214" spans="1:43" ht="36" x14ac:dyDescent="0.15">
      <c r="A214" s="45" t="str">
        <f t="shared" si="11"/>
        <v>Y-325</v>
      </c>
      <c r="B214" s="46"/>
      <c r="C214" s="47">
        <v>3001088803</v>
      </c>
      <c r="D214" s="48" t="s">
        <v>716</v>
      </c>
      <c r="E214" s="49" t="s">
        <v>717</v>
      </c>
      <c r="F214" s="50" t="s">
        <v>718</v>
      </c>
      <c r="G214" s="17" t="s">
        <v>42</v>
      </c>
      <c r="H214" s="18">
        <v>232</v>
      </c>
      <c r="I214" s="18">
        <v>215</v>
      </c>
      <c r="J214" s="51">
        <v>124</v>
      </c>
      <c r="K214" s="39" t="s">
        <v>35</v>
      </c>
      <c r="M214" s="17"/>
      <c r="N214" s="17"/>
      <c r="P214" s="17">
        <v>1</v>
      </c>
      <c r="Q214" s="19" t="e">
        <f>VLOOKUP(テーブル13[[#This Row],[雑誌書誌ID]],[1]総_所蔵!$A$2:$E$17133,5,FALSE)</f>
        <v>#N/A</v>
      </c>
      <c r="R214" s="19" t="e">
        <f>VLOOKUP(テーブル13[[#This Row],[雑誌書誌ID]],[1]総_所蔵!$A$2:$E$17133,4,FALSE)</f>
        <v>#N/A</v>
      </c>
      <c r="S214" s="17">
        <v>1</v>
      </c>
      <c r="T214" s="19">
        <v>0</v>
      </c>
      <c r="U214" s="17"/>
      <c r="V214" s="19" t="e">
        <f>VLOOKUP(テーブル13[[#This Row],[雑誌書誌ID]],[1]総_所蔵!$A$2:$E$17133,2,FALSE)</f>
        <v>#N/A</v>
      </c>
      <c r="W214" s="19" t="e">
        <f>VLOOKUP(テーブル13[[#This Row],[雑誌書誌ID]],[1]総_所蔵!$A$2:$E$17133,3,FALSE)</f>
        <v>#N/A</v>
      </c>
      <c r="X214" s="17" t="s">
        <v>719</v>
      </c>
      <c r="Y214" s="17">
        <v>1090371</v>
      </c>
      <c r="AA214" s="17"/>
      <c r="AB214" s="17"/>
      <c r="AC214" s="17"/>
      <c r="AD214" s="42" t="s">
        <v>720</v>
      </c>
      <c r="AE214" s="17"/>
      <c r="AF214" s="26"/>
      <c r="AG214" s="51">
        <f t="shared" si="12"/>
        <v>325</v>
      </c>
      <c r="AH214" s="53">
        <f t="shared" si="10"/>
        <v>1</v>
      </c>
      <c r="AI214" s="18"/>
      <c r="AJ214" s="18" t="s">
        <v>2450</v>
      </c>
      <c r="AN214" s="18"/>
      <c r="AO214" s="18"/>
      <c r="AP214" s="18"/>
      <c r="AQ214" s="18"/>
    </row>
    <row r="215" spans="1:43" ht="36" x14ac:dyDescent="0.15">
      <c r="A215" s="45" t="str">
        <f t="shared" si="11"/>
        <v>Y-326</v>
      </c>
      <c r="B215" s="46"/>
      <c r="C215" s="47">
        <v>3001088803</v>
      </c>
      <c r="D215" s="48" t="s">
        <v>716</v>
      </c>
      <c r="E215" s="49" t="s">
        <v>717</v>
      </c>
      <c r="F215" s="50" t="s">
        <v>721</v>
      </c>
      <c r="G215" s="17" t="s">
        <v>42</v>
      </c>
      <c r="H215" s="18">
        <v>233</v>
      </c>
      <c r="I215" s="18">
        <v>216</v>
      </c>
      <c r="J215" s="51">
        <v>125</v>
      </c>
      <c r="K215" s="39"/>
      <c r="M215" s="17"/>
      <c r="N215" s="17"/>
      <c r="P215" s="17">
        <v>1</v>
      </c>
      <c r="Q215" s="19" t="e">
        <f>VLOOKUP(テーブル13[[#This Row],[雑誌書誌ID]],[1]総_所蔵!$A$2:$E$17133,5,FALSE)</f>
        <v>#N/A</v>
      </c>
      <c r="R215" s="19" t="e">
        <f>VLOOKUP(テーブル13[[#This Row],[雑誌書誌ID]],[1]総_所蔵!$A$2:$E$17133,4,FALSE)</f>
        <v>#N/A</v>
      </c>
      <c r="S215" s="17">
        <v>1</v>
      </c>
      <c r="T215" s="19">
        <v>0</v>
      </c>
      <c r="U215" s="17"/>
      <c r="V215" s="19" t="e">
        <f>VLOOKUP(テーブル13[[#This Row],[雑誌書誌ID]],[1]総_所蔵!$A$2:$E$17133,2,FALSE)</f>
        <v>#N/A</v>
      </c>
      <c r="W215" s="19" t="e">
        <f>VLOOKUP(テーブル13[[#This Row],[雑誌書誌ID]],[1]総_所蔵!$A$2:$E$17133,3,FALSE)</f>
        <v>#N/A</v>
      </c>
      <c r="X215" s="17" t="s">
        <v>719</v>
      </c>
      <c r="Y215" s="17">
        <v>1090371</v>
      </c>
      <c r="AA215" s="17"/>
      <c r="AB215" s="17"/>
      <c r="AC215" s="17"/>
      <c r="AD215" s="42"/>
      <c r="AE215" s="17"/>
      <c r="AF215" s="26"/>
      <c r="AG215" s="51">
        <f t="shared" si="12"/>
        <v>326</v>
      </c>
      <c r="AH215" s="53">
        <f t="shared" si="10"/>
        <v>1</v>
      </c>
      <c r="AI215" s="18"/>
      <c r="AN215" s="18"/>
      <c r="AO215" s="18"/>
      <c r="AP215" s="18"/>
      <c r="AQ215" s="18"/>
    </row>
    <row r="216" spans="1:43" ht="36" x14ac:dyDescent="0.15">
      <c r="A216" s="45" t="str">
        <f t="shared" si="11"/>
        <v>Y-327</v>
      </c>
      <c r="B216" s="46"/>
      <c r="C216" s="47">
        <v>3001088803</v>
      </c>
      <c r="D216" s="48" t="s">
        <v>716</v>
      </c>
      <c r="E216" s="49" t="s">
        <v>717</v>
      </c>
      <c r="F216" s="50" t="s">
        <v>722</v>
      </c>
      <c r="G216" s="17" t="s">
        <v>42</v>
      </c>
      <c r="H216" s="18">
        <v>234</v>
      </c>
      <c r="I216" s="18">
        <v>217</v>
      </c>
      <c r="J216" s="51">
        <v>126</v>
      </c>
      <c r="K216" s="39"/>
      <c r="M216" s="17"/>
      <c r="N216" s="17"/>
      <c r="P216" s="17">
        <v>1</v>
      </c>
      <c r="Q216" s="19" t="e">
        <f>VLOOKUP(テーブル13[[#This Row],[雑誌書誌ID]],[1]総_所蔵!$A$2:$E$17133,5,FALSE)</f>
        <v>#N/A</v>
      </c>
      <c r="R216" s="19" t="e">
        <f>VLOOKUP(テーブル13[[#This Row],[雑誌書誌ID]],[1]総_所蔵!$A$2:$E$17133,4,FALSE)</f>
        <v>#N/A</v>
      </c>
      <c r="S216" s="17">
        <v>1</v>
      </c>
      <c r="T216" s="19">
        <v>0</v>
      </c>
      <c r="U216" s="17"/>
      <c r="V216" s="19" t="e">
        <f>VLOOKUP(テーブル13[[#This Row],[雑誌書誌ID]],[1]総_所蔵!$A$2:$E$17133,2,FALSE)</f>
        <v>#N/A</v>
      </c>
      <c r="W216" s="19" t="e">
        <f>VLOOKUP(テーブル13[[#This Row],[雑誌書誌ID]],[1]総_所蔵!$A$2:$E$17133,3,FALSE)</f>
        <v>#N/A</v>
      </c>
      <c r="X216" s="17" t="s">
        <v>719</v>
      </c>
      <c r="Y216" s="17">
        <v>1090371</v>
      </c>
      <c r="AA216" s="17"/>
      <c r="AB216" s="17"/>
      <c r="AC216" s="17"/>
      <c r="AD216" s="42"/>
      <c r="AE216" s="17"/>
      <c r="AF216" s="26"/>
      <c r="AG216" s="51">
        <f t="shared" si="12"/>
        <v>327</v>
      </c>
      <c r="AH216" s="53">
        <f t="shared" si="10"/>
        <v>1</v>
      </c>
      <c r="AI216" s="18"/>
      <c r="AN216" s="18"/>
      <c r="AO216" s="18"/>
      <c r="AP216" s="18"/>
      <c r="AQ216" s="18"/>
    </row>
    <row r="217" spans="1:43" ht="36" x14ac:dyDescent="0.15">
      <c r="A217" s="45" t="str">
        <f t="shared" si="11"/>
        <v>Y-328</v>
      </c>
      <c r="B217" s="46"/>
      <c r="C217" s="47">
        <v>3001088803</v>
      </c>
      <c r="D217" s="35" t="s">
        <v>716</v>
      </c>
      <c r="E217" s="54" t="s">
        <v>717</v>
      </c>
      <c r="F217" s="55" t="s">
        <v>723</v>
      </c>
      <c r="G217" s="27" t="s">
        <v>42</v>
      </c>
      <c r="H217" s="18">
        <v>235</v>
      </c>
      <c r="I217" s="18">
        <v>218</v>
      </c>
      <c r="J217" s="51">
        <v>127</v>
      </c>
      <c r="K217" s="39"/>
      <c r="L217" s="18"/>
      <c r="M217" s="18"/>
      <c r="O217" s="18"/>
      <c r="P217" s="18">
        <v>1</v>
      </c>
      <c r="Q217" s="56" t="e">
        <v>#N/A</v>
      </c>
      <c r="R217" s="56" t="e">
        <v>#N/A</v>
      </c>
      <c r="S217" s="57">
        <v>1</v>
      </c>
      <c r="T217" s="19">
        <v>0</v>
      </c>
      <c r="V217" s="57" t="e">
        <v>#N/A</v>
      </c>
      <c r="W217" s="19" t="e">
        <v>#N/A</v>
      </c>
      <c r="X217" s="19" t="s">
        <v>719</v>
      </c>
      <c r="Y217" s="19">
        <v>1090371</v>
      </c>
      <c r="Z217" s="19"/>
      <c r="AA217" s="19"/>
      <c r="AB217" s="19"/>
      <c r="AC217" s="19"/>
      <c r="AD217" s="58"/>
      <c r="AE217" s="17"/>
      <c r="AF217" s="26"/>
      <c r="AG217" s="51">
        <f t="shared" si="12"/>
        <v>328</v>
      </c>
      <c r="AH217" s="52">
        <f t="shared" si="10"/>
        <v>0</v>
      </c>
      <c r="AI217" s="18"/>
      <c r="AN217" s="18"/>
      <c r="AO217" s="18"/>
      <c r="AP217" s="18"/>
      <c r="AQ217" s="18"/>
    </row>
    <row r="218" spans="1:43" s="24" customFormat="1" ht="48" x14ac:dyDescent="0.15">
      <c r="A218" s="45" t="str">
        <f t="shared" si="11"/>
        <v>Y-328</v>
      </c>
      <c r="B218" s="46"/>
      <c r="C218" s="47">
        <v>3001059587</v>
      </c>
      <c r="D218" s="48" t="s">
        <v>724</v>
      </c>
      <c r="E218" s="49" t="s">
        <v>725</v>
      </c>
      <c r="F218" s="50" t="s">
        <v>726</v>
      </c>
      <c r="G218" s="17" t="s">
        <v>42</v>
      </c>
      <c r="H218" s="18">
        <v>236</v>
      </c>
      <c r="I218" s="18">
        <v>219</v>
      </c>
      <c r="J218" s="51">
        <v>127</v>
      </c>
      <c r="K218" s="39" t="s">
        <v>35</v>
      </c>
      <c r="L218" s="17"/>
      <c r="M218" s="17"/>
      <c r="N218" s="17"/>
      <c r="O218" s="17"/>
      <c r="P218" s="17">
        <v>1</v>
      </c>
      <c r="Q218" s="19" t="e">
        <f>VLOOKUP(テーブル13[[#This Row],[雑誌書誌ID]],[1]総_所蔵!$A$2:$E$17133,5,FALSE)</f>
        <v>#N/A</v>
      </c>
      <c r="R218" s="19" t="e">
        <f>VLOOKUP(テーブル13[[#This Row],[雑誌書誌ID]],[1]総_所蔵!$A$2:$E$17133,4,FALSE)</f>
        <v>#N/A</v>
      </c>
      <c r="S218" s="17">
        <v>1</v>
      </c>
      <c r="T218" s="19">
        <v>0</v>
      </c>
      <c r="U218" s="17"/>
      <c r="V218" s="19" t="e">
        <f>VLOOKUP(テーブル13[[#This Row],[雑誌書誌ID]],[1]総_所蔵!$A$2:$E$17133,2,FALSE)</f>
        <v>#N/A</v>
      </c>
      <c r="W218" s="19" t="e">
        <f>VLOOKUP(テーブル13[[#This Row],[雑誌書誌ID]],[1]総_所蔵!$A$2:$E$17133,3,FALSE)</f>
        <v>#N/A</v>
      </c>
      <c r="X218" s="17" t="s">
        <v>727</v>
      </c>
      <c r="Y218" s="17">
        <v>1090371</v>
      </c>
      <c r="Z218" s="17"/>
      <c r="AA218" s="17"/>
      <c r="AB218" s="17"/>
      <c r="AC218" s="17"/>
      <c r="AD218" s="42" t="s">
        <v>726</v>
      </c>
      <c r="AE218" s="17"/>
      <c r="AF218" s="72"/>
      <c r="AG218" s="51">
        <f t="shared" si="12"/>
        <v>328</v>
      </c>
      <c r="AH218" s="52">
        <f t="shared" si="10"/>
        <v>0</v>
      </c>
      <c r="AJ218" s="24" t="s">
        <v>2450</v>
      </c>
    </row>
    <row r="219" spans="1:43" ht="36" x14ac:dyDescent="0.15">
      <c r="A219" s="88" t="str">
        <f t="shared" si="11"/>
        <v>Y-328</v>
      </c>
      <c r="B219" s="89"/>
      <c r="C219" s="47">
        <v>3001059677</v>
      </c>
      <c r="D219" s="35" t="s">
        <v>728</v>
      </c>
      <c r="E219" s="54" t="s">
        <v>729</v>
      </c>
      <c r="F219" s="55" t="s">
        <v>730</v>
      </c>
      <c r="G219" s="27" t="s">
        <v>42</v>
      </c>
      <c r="H219" s="18">
        <v>237</v>
      </c>
      <c r="I219" s="18">
        <v>220</v>
      </c>
      <c r="J219" s="51">
        <v>127</v>
      </c>
      <c r="K219" s="39" t="s">
        <v>35</v>
      </c>
      <c r="L219" s="18"/>
      <c r="M219" s="18"/>
      <c r="O219" s="18"/>
      <c r="P219" s="18">
        <v>1</v>
      </c>
      <c r="Q219" s="56" t="e">
        <v>#N/A</v>
      </c>
      <c r="R219" s="56" t="e">
        <v>#N/A</v>
      </c>
      <c r="S219" s="57">
        <v>1</v>
      </c>
      <c r="T219" s="19">
        <v>0</v>
      </c>
      <c r="V219" s="57" t="e">
        <v>#N/A</v>
      </c>
      <c r="W219" s="19" t="e">
        <v>#N/A</v>
      </c>
      <c r="X219" s="19" t="s">
        <v>731</v>
      </c>
      <c r="Y219" s="19">
        <v>1090371</v>
      </c>
      <c r="Z219" s="19"/>
      <c r="AA219" s="19"/>
      <c r="AB219" s="19"/>
      <c r="AC219" s="19"/>
      <c r="AD219" s="58" t="s">
        <v>603</v>
      </c>
      <c r="AE219" s="17"/>
      <c r="AF219" s="26"/>
      <c r="AG219" s="51">
        <f t="shared" si="12"/>
        <v>328</v>
      </c>
      <c r="AH219" s="53">
        <f t="shared" si="10"/>
        <v>1</v>
      </c>
      <c r="AI219" s="18"/>
      <c r="AJ219" s="18" t="s">
        <v>2450</v>
      </c>
      <c r="AN219" s="18"/>
      <c r="AO219" s="18"/>
      <c r="AP219" s="18"/>
      <c r="AQ219" s="18"/>
    </row>
    <row r="220" spans="1:43" ht="36" x14ac:dyDescent="0.15">
      <c r="A220" s="45" t="str">
        <f t="shared" si="11"/>
        <v>Y-329</v>
      </c>
      <c r="B220" s="46"/>
      <c r="C220" s="47">
        <v>3001059677</v>
      </c>
      <c r="D220" s="48" t="s">
        <v>728</v>
      </c>
      <c r="E220" s="49" t="s">
        <v>729</v>
      </c>
      <c r="F220" s="50" t="s">
        <v>732</v>
      </c>
      <c r="G220" s="17" t="s">
        <v>42</v>
      </c>
      <c r="H220" s="18">
        <v>238</v>
      </c>
      <c r="I220" s="18">
        <v>221</v>
      </c>
      <c r="J220" s="51">
        <v>128</v>
      </c>
      <c r="K220" s="39"/>
      <c r="M220" s="17"/>
      <c r="N220" s="17"/>
      <c r="P220" s="17">
        <v>1</v>
      </c>
      <c r="Q220" s="19" t="e">
        <f>VLOOKUP(テーブル13[[#This Row],[雑誌書誌ID]],[1]総_所蔵!$A$2:$E$17133,5,FALSE)</f>
        <v>#N/A</v>
      </c>
      <c r="R220" s="19" t="e">
        <f>VLOOKUP(テーブル13[[#This Row],[雑誌書誌ID]],[1]総_所蔵!$A$2:$E$17133,4,FALSE)</f>
        <v>#N/A</v>
      </c>
      <c r="S220" s="17">
        <v>1</v>
      </c>
      <c r="T220" s="19">
        <v>0</v>
      </c>
      <c r="U220" s="17"/>
      <c r="V220" s="19" t="e">
        <f>VLOOKUP(テーブル13[[#This Row],[雑誌書誌ID]],[1]総_所蔵!$A$2:$E$17133,2,FALSE)</f>
        <v>#N/A</v>
      </c>
      <c r="W220" s="19" t="e">
        <f>VLOOKUP(テーブル13[[#This Row],[雑誌書誌ID]],[1]総_所蔵!$A$2:$E$17133,3,FALSE)</f>
        <v>#N/A</v>
      </c>
      <c r="X220" s="17" t="s">
        <v>731</v>
      </c>
      <c r="Y220" s="17">
        <v>1090371</v>
      </c>
      <c r="AA220" s="17"/>
      <c r="AB220" s="17"/>
      <c r="AC220" s="17"/>
      <c r="AD220" s="42"/>
      <c r="AE220" s="17"/>
      <c r="AF220" s="26"/>
      <c r="AG220" s="51">
        <f t="shared" si="12"/>
        <v>329</v>
      </c>
      <c r="AH220" s="52">
        <f t="shared" si="10"/>
        <v>0</v>
      </c>
      <c r="AI220" s="18"/>
      <c r="AN220" s="18"/>
      <c r="AO220" s="18"/>
      <c r="AP220" s="18"/>
      <c r="AQ220" s="18"/>
    </row>
    <row r="221" spans="1:43" ht="24" x14ac:dyDescent="0.15">
      <c r="A221" s="45" t="str">
        <f t="shared" si="11"/>
        <v>Y-329</v>
      </c>
      <c r="B221" s="46"/>
      <c r="C221" s="47">
        <v>3001088804</v>
      </c>
      <c r="D221" s="48" t="s">
        <v>733</v>
      </c>
      <c r="E221" s="49" t="s">
        <v>734</v>
      </c>
      <c r="F221" s="50" t="s">
        <v>735</v>
      </c>
      <c r="G221" s="17" t="s">
        <v>42</v>
      </c>
      <c r="H221" s="18">
        <v>239</v>
      </c>
      <c r="I221" s="18">
        <v>222</v>
      </c>
      <c r="J221" s="51">
        <v>128</v>
      </c>
      <c r="K221" s="39" t="s">
        <v>35</v>
      </c>
      <c r="M221" s="17">
        <v>0</v>
      </c>
      <c r="N221" s="17" t="s">
        <v>736</v>
      </c>
      <c r="P221" s="17">
        <v>1</v>
      </c>
      <c r="Q221" s="19" t="e">
        <f>VLOOKUP(テーブル13[[#This Row],[雑誌書誌ID]],[1]総_所蔵!$A$2:$E$17133,5,FALSE)</f>
        <v>#N/A</v>
      </c>
      <c r="R221" s="19" t="e">
        <f>VLOOKUP(テーブル13[[#This Row],[雑誌書誌ID]],[1]総_所蔵!$A$2:$E$17133,4,FALSE)</f>
        <v>#N/A</v>
      </c>
      <c r="S221" s="17">
        <v>1</v>
      </c>
      <c r="T221" s="19">
        <v>0</v>
      </c>
      <c r="U221" s="17"/>
      <c r="V221" s="19" t="e">
        <f>VLOOKUP(テーブル13[[#This Row],[雑誌書誌ID]],[1]総_所蔵!$A$2:$E$17133,2,FALSE)</f>
        <v>#N/A</v>
      </c>
      <c r="W221" s="19" t="e">
        <f>VLOOKUP(テーブル13[[#This Row],[雑誌書誌ID]],[1]総_所蔵!$A$2:$E$17133,3,FALSE)</f>
        <v>#N/A</v>
      </c>
      <c r="X221" s="17" t="s">
        <v>737</v>
      </c>
      <c r="Y221" s="17">
        <v>1090371</v>
      </c>
      <c r="AA221" s="17"/>
      <c r="AB221" s="17"/>
      <c r="AC221" s="17"/>
      <c r="AD221" s="42" t="s">
        <v>735</v>
      </c>
      <c r="AE221" s="17"/>
      <c r="AF221" s="26"/>
      <c r="AG221" s="51">
        <f t="shared" si="12"/>
        <v>329</v>
      </c>
      <c r="AH221" s="52">
        <f t="shared" si="10"/>
        <v>0</v>
      </c>
      <c r="AI221" s="18"/>
      <c r="AJ221" s="18" t="s">
        <v>2450</v>
      </c>
      <c r="AN221" s="18"/>
      <c r="AO221" s="18"/>
      <c r="AP221" s="18"/>
      <c r="AQ221" s="18"/>
    </row>
    <row r="222" spans="1:43" ht="24" x14ac:dyDescent="0.15">
      <c r="A222" s="45" t="str">
        <f t="shared" si="11"/>
        <v>Y-329</v>
      </c>
      <c r="B222" s="46"/>
      <c r="C222" s="92">
        <v>3001073020</v>
      </c>
      <c r="D222" s="35" t="s">
        <v>738</v>
      </c>
      <c r="E222" s="54" t="s">
        <v>739</v>
      </c>
      <c r="F222" s="55" t="s">
        <v>740</v>
      </c>
      <c r="G222" s="27" t="s">
        <v>158</v>
      </c>
      <c r="H222" s="18">
        <v>242</v>
      </c>
      <c r="I222" s="18">
        <v>223</v>
      </c>
      <c r="J222" s="17">
        <v>128</v>
      </c>
      <c r="K222" s="39" t="s">
        <v>35</v>
      </c>
      <c r="L222" s="18"/>
      <c r="M222" s="18">
        <v>1</v>
      </c>
      <c r="N222" s="18" t="s">
        <v>741</v>
      </c>
      <c r="O222" s="18"/>
      <c r="P222" s="18">
        <v>1</v>
      </c>
      <c r="Q222" s="56" t="e">
        <v>#N/A</v>
      </c>
      <c r="R222" s="56" t="e">
        <v>#N/A</v>
      </c>
      <c r="S222" s="57">
        <v>1</v>
      </c>
      <c r="T222" s="19">
        <v>0</v>
      </c>
      <c r="V222" s="57" t="e">
        <v>#N/A</v>
      </c>
      <c r="W222" s="19" t="e">
        <v>#N/A</v>
      </c>
      <c r="X222" s="19" t="s">
        <v>742</v>
      </c>
      <c r="Y222" s="19">
        <v>1090371</v>
      </c>
      <c r="Z222" s="19">
        <v>85</v>
      </c>
      <c r="AA222" s="19"/>
      <c r="AB222" s="19">
        <v>75</v>
      </c>
      <c r="AC222" s="19">
        <v>75</v>
      </c>
      <c r="AD222" s="58" t="s">
        <v>743</v>
      </c>
      <c r="AE222" s="17"/>
      <c r="AF222" s="26"/>
      <c r="AG222" s="51">
        <f t="shared" si="12"/>
        <v>329</v>
      </c>
      <c r="AH222" s="53">
        <f t="shared" si="10"/>
        <v>1</v>
      </c>
      <c r="AI222" s="18"/>
      <c r="AJ222" s="18" t="s">
        <v>2450</v>
      </c>
      <c r="AN222" s="18"/>
      <c r="AO222" s="18"/>
      <c r="AP222" s="18"/>
      <c r="AQ222" s="18"/>
    </row>
    <row r="223" spans="1:43" ht="24" x14ac:dyDescent="0.15">
      <c r="A223" s="45" t="str">
        <f t="shared" si="11"/>
        <v>Y-330</v>
      </c>
      <c r="B223" s="46"/>
      <c r="C223" s="47">
        <v>3001073020</v>
      </c>
      <c r="D223" s="62" t="s">
        <v>738</v>
      </c>
      <c r="E223" s="63" t="s">
        <v>739</v>
      </c>
      <c r="F223" s="64" t="s">
        <v>744</v>
      </c>
      <c r="G223" s="27" t="s">
        <v>158</v>
      </c>
      <c r="H223" s="18">
        <v>243</v>
      </c>
      <c r="I223" s="18">
        <v>224</v>
      </c>
      <c r="J223" s="51">
        <v>129</v>
      </c>
      <c r="K223" s="65"/>
      <c r="L223" s="19"/>
      <c r="M223" s="66">
        <v>1</v>
      </c>
      <c r="N223" s="27" t="s">
        <v>741</v>
      </c>
      <c r="O223" s="19"/>
      <c r="P223" s="19">
        <v>1</v>
      </c>
      <c r="Q223" s="19" t="e">
        <f>VLOOKUP(テーブル13[[#This Row],[雑誌書誌ID]],[1]総_所蔵!$A$2:$E$17133,5,FALSE)</f>
        <v>#N/A</v>
      </c>
      <c r="R223" s="19" t="e">
        <f>VLOOKUP(テーブル13[[#This Row],[雑誌書誌ID]],[1]総_所蔵!$A$2:$E$17133,4,FALSE)</f>
        <v>#N/A</v>
      </c>
      <c r="S223" s="19">
        <v>1</v>
      </c>
      <c r="T223" s="19">
        <v>0</v>
      </c>
      <c r="U223" s="19"/>
      <c r="V223" s="19" t="e">
        <f>VLOOKUP(テーブル13[[#This Row],[雑誌書誌ID]],[1]総_所蔵!$A$2:$E$17133,2,FALSE)</f>
        <v>#N/A</v>
      </c>
      <c r="W223" s="19" t="e">
        <f>VLOOKUP(テーブル13[[#This Row],[雑誌書誌ID]],[1]総_所蔵!$A$2:$E$17133,3,FALSE)</f>
        <v>#N/A</v>
      </c>
      <c r="X223" s="19" t="s">
        <v>742</v>
      </c>
      <c r="Y223" s="19">
        <v>1090371</v>
      </c>
      <c r="Z223" s="19">
        <v>85</v>
      </c>
      <c r="AA223" s="19"/>
      <c r="AB223" s="19">
        <v>75</v>
      </c>
      <c r="AC223" s="19">
        <f>Z223*AA223+AB223</f>
        <v>75</v>
      </c>
      <c r="AD223" s="58"/>
      <c r="AE223" s="19"/>
      <c r="AF223" s="26"/>
      <c r="AG223" s="51">
        <f t="shared" si="12"/>
        <v>330</v>
      </c>
      <c r="AH223" s="53">
        <f t="shared" si="10"/>
        <v>1</v>
      </c>
      <c r="AI223" s="18"/>
      <c r="AN223" s="18"/>
      <c r="AO223" s="18"/>
      <c r="AP223" s="18"/>
      <c r="AQ223" s="18"/>
    </row>
    <row r="224" spans="1:43" ht="24" x14ac:dyDescent="0.15">
      <c r="A224" s="45" t="str">
        <f t="shared" si="11"/>
        <v>Y-331</v>
      </c>
      <c r="B224" s="46"/>
      <c r="C224" s="47">
        <v>3001073020</v>
      </c>
      <c r="D224" s="62" t="s">
        <v>738</v>
      </c>
      <c r="E224" s="63" t="s">
        <v>739</v>
      </c>
      <c r="F224" s="64" t="s">
        <v>745</v>
      </c>
      <c r="G224" s="27" t="s">
        <v>158</v>
      </c>
      <c r="H224" s="18">
        <v>244</v>
      </c>
      <c r="I224" s="18">
        <v>225</v>
      </c>
      <c r="J224" s="51">
        <v>130</v>
      </c>
      <c r="K224" s="65"/>
      <c r="L224" s="19"/>
      <c r="M224" s="66">
        <v>1</v>
      </c>
      <c r="N224" s="27" t="s">
        <v>741</v>
      </c>
      <c r="O224" s="19"/>
      <c r="P224" s="19">
        <v>1</v>
      </c>
      <c r="Q224" s="56" t="e">
        <v>#N/A</v>
      </c>
      <c r="R224" s="56" t="e">
        <v>#N/A</v>
      </c>
      <c r="S224" s="57">
        <v>1</v>
      </c>
      <c r="T224" s="19">
        <v>0</v>
      </c>
      <c r="U224" s="19"/>
      <c r="V224" s="57" t="e">
        <v>#N/A</v>
      </c>
      <c r="W224" s="19" t="e">
        <v>#N/A</v>
      </c>
      <c r="X224" s="19" t="s">
        <v>742</v>
      </c>
      <c r="Y224" s="19">
        <v>1090371</v>
      </c>
      <c r="Z224" s="19">
        <v>85</v>
      </c>
      <c r="AA224" s="19"/>
      <c r="AB224" s="19">
        <v>75</v>
      </c>
      <c r="AC224" s="19">
        <v>75</v>
      </c>
      <c r="AD224" s="58"/>
      <c r="AE224" s="19"/>
      <c r="AF224" s="26"/>
      <c r="AG224" s="51">
        <f t="shared" si="12"/>
        <v>331</v>
      </c>
      <c r="AH224" s="52">
        <f t="shared" si="10"/>
        <v>0</v>
      </c>
      <c r="AI224" s="18"/>
      <c r="AN224" s="18"/>
      <c r="AO224" s="18"/>
      <c r="AP224" s="18"/>
      <c r="AQ224" s="18"/>
    </row>
    <row r="225" spans="1:43" ht="36" x14ac:dyDescent="0.15">
      <c r="A225" s="45" t="str">
        <f t="shared" si="11"/>
        <v>Y-331</v>
      </c>
      <c r="B225" s="46"/>
      <c r="C225" s="47">
        <v>3001052057</v>
      </c>
      <c r="D225" s="62" t="s">
        <v>746</v>
      </c>
      <c r="E225" s="63" t="s">
        <v>747</v>
      </c>
      <c r="F225" s="64" t="s">
        <v>748</v>
      </c>
      <c r="G225" s="27" t="s">
        <v>158</v>
      </c>
      <c r="H225" s="18">
        <v>245</v>
      </c>
      <c r="I225" s="18">
        <v>226</v>
      </c>
      <c r="J225" s="51">
        <v>130</v>
      </c>
      <c r="K225" s="65" t="s">
        <v>35</v>
      </c>
      <c r="L225" s="19"/>
      <c r="M225" s="66">
        <v>1</v>
      </c>
      <c r="N225" s="27" t="s">
        <v>749</v>
      </c>
      <c r="O225" s="19"/>
      <c r="P225" s="19">
        <v>1</v>
      </c>
      <c r="Q225" s="56" t="s">
        <v>750</v>
      </c>
      <c r="R225" s="56" t="s">
        <v>751</v>
      </c>
      <c r="S225" s="57">
        <v>1</v>
      </c>
      <c r="T225" s="19">
        <v>0</v>
      </c>
      <c r="U225" s="19"/>
      <c r="V225" s="57">
        <v>1030000</v>
      </c>
      <c r="W225" s="19" t="s">
        <v>125</v>
      </c>
      <c r="X225" s="19" t="s">
        <v>752</v>
      </c>
      <c r="Y225" s="19">
        <v>1090371</v>
      </c>
      <c r="Z225" s="19">
        <v>85</v>
      </c>
      <c r="AA225" s="19"/>
      <c r="AB225" s="19">
        <v>49</v>
      </c>
      <c r="AC225" s="19">
        <v>49</v>
      </c>
      <c r="AD225" s="58" t="s">
        <v>753</v>
      </c>
      <c r="AE225" s="19"/>
      <c r="AF225" s="26"/>
      <c r="AG225" s="51">
        <f t="shared" si="12"/>
        <v>331</v>
      </c>
      <c r="AH225" s="53">
        <f t="shared" si="10"/>
        <v>1</v>
      </c>
      <c r="AI225" s="18"/>
      <c r="AJ225" s="18" t="s">
        <v>2450</v>
      </c>
      <c r="AN225" s="18"/>
      <c r="AO225" s="18"/>
      <c r="AP225" s="18"/>
      <c r="AQ225" s="18"/>
    </row>
    <row r="226" spans="1:43" ht="36" x14ac:dyDescent="0.15">
      <c r="A226" s="45" t="str">
        <f t="shared" si="11"/>
        <v>Y-332</v>
      </c>
      <c r="B226" s="46"/>
      <c r="C226" s="47">
        <v>3001052057</v>
      </c>
      <c r="D226" s="62" t="s">
        <v>746</v>
      </c>
      <c r="E226" s="63" t="s">
        <v>747</v>
      </c>
      <c r="F226" s="64" t="s">
        <v>754</v>
      </c>
      <c r="G226" s="27" t="s">
        <v>158</v>
      </c>
      <c r="H226" s="18">
        <v>246</v>
      </c>
      <c r="I226" s="18">
        <v>227</v>
      </c>
      <c r="J226" s="51">
        <v>131</v>
      </c>
      <c r="K226" s="65"/>
      <c r="L226" s="19"/>
      <c r="M226" s="66">
        <v>1</v>
      </c>
      <c r="N226" s="27" t="s">
        <v>749</v>
      </c>
      <c r="O226" s="19"/>
      <c r="P226" s="19">
        <v>1</v>
      </c>
      <c r="Q226" s="56" t="str">
        <f>VLOOKUP(テーブル13[[#This Row],[雑誌書誌ID]],[1]総_所蔵!$A$2:$E$17133,5,FALSE)</f>
        <v>13-62</v>
      </c>
      <c r="R226" s="56" t="str">
        <f>VLOOKUP(テーブル13[[#This Row],[雑誌書誌ID]],[1]総_所蔵!$A$2:$E$17133,4,FALSE)</f>
        <v>1952-1976</v>
      </c>
      <c r="S226" s="57">
        <v>1</v>
      </c>
      <c r="T226" s="19">
        <v>0</v>
      </c>
      <c r="U226" s="19"/>
      <c r="V226" s="19">
        <f>VLOOKUP(テーブル13[[#This Row],[雑誌書誌ID]],[1]総_所蔵!$A$2:$E$17133,2,FALSE)</f>
        <v>1030000</v>
      </c>
      <c r="W226" s="19" t="str">
        <f>VLOOKUP(テーブル13[[#This Row],[雑誌書誌ID]],[1]総_所蔵!$A$2:$E$17133,3,FALSE)</f>
        <v>総合図</v>
      </c>
      <c r="X226" s="19" t="s">
        <v>752</v>
      </c>
      <c r="Y226" s="19">
        <v>1090371</v>
      </c>
      <c r="Z226" s="19">
        <v>85</v>
      </c>
      <c r="AA226" s="19"/>
      <c r="AB226" s="19">
        <v>49</v>
      </c>
      <c r="AC226" s="19">
        <f>Z226*AA226+AB226</f>
        <v>49</v>
      </c>
      <c r="AD226" s="58"/>
      <c r="AE226" s="94"/>
      <c r="AF226" s="26"/>
      <c r="AG226" s="51">
        <f t="shared" si="12"/>
        <v>332</v>
      </c>
      <c r="AH226" s="53">
        <f t="shared" si="10"/>
        <v>1</v>
      </c>
      <c r="AI226" s="18"/>
      <c r="AN226" s="18"/>
      <c r="AO226" s="18"/>
      <c r="AP226" s="18"/>
      <c r="AQ226" s="18"/>
    </row>
    <row r="227" spans="1:43" ht="36" x14ac:dyDescent="0.15">
      <c r="A227" s="45" t="str">
        <f t="shared" si="11"/>
        <v>Y-333</v>
      </c>
      <c r="B227" s="46"/>
      <c r="C227" s="47">
        <v>3001052234</v>
      </c>
      <c r="D227" s="48" t="s">
        <v>755</v>
      </c>
      <c r="E227" s="49" t="s">
        <v>756</v>
      </c>
      <c r="F227" s="50" t="s">
        <v>757</v>
      </c>
      <c r="G227" s="17" t="s">
        <v>42</v>
      </c>
      <c r="H227" s="18">
        <v>247</v>
      </c>
      <c r="I227" s="18">
        <v>228</v>
      </c>
      <c r="J227" s="51">
        <v>132</v>
      </c>
      <c r="K227" s="39" t="s">
        <v>35</v>
      </c>
      <c r="M227" s="17"/>
      <c r="N227" s="17"/>
      <c r="P227" s="17">
        <v>1</v>
      </c>
      <c r="Q227" s="19" t="e">
        <f>VLOOKUP(テーブル13[[#This Row],[雑誌書誌ID]],[1]総_所蔵!$A$2:$E$17133,5,FALSE)</f>
        <v>#N/A</v>
      </c>
      <c r="R227" s="19" t="e">
        <f>VLOOKUP(テーブル13[[#This Row],[雑誌書誌ID]],[1]総_所蔵!$A$2:$E$17133,4,FALSE)</f>
        <v>#N/A</v>
      </c>
      <c r="S227" s="17">
        <v>1</v>
      </c>
      <c r="T227" s="19">
        <v>0</v>
      </c>
      <c r="U227" s="17"/>
      <c r="V227" s="19" t="e">
        <f>VLOOKUP(テーブル13[[#This Row],[雑誌書誌ID]],[1]総_所蔵!$A$2:$E$17133,2,FALSE)</f>
        <v>#N/A</v>
      </c>
      <c r="W227" s="19" t="e">
        <f>VLOOKUP(テーブル13[[#This Row],[雑誌書誌ID]],[1]総_所蔵!$A$2:$E$17133,3,FALSE)</f>
        <v>#N/A</v>
      </c>
      <c r="X227" s="17" t="s">
        <v>758</v>
      </c>
      <c r="Y227" s="17">
        <v>1090371</v>
      </c>
      <c r="AA227" s="17"/>
      <c r="AB227" s="17"/>
      <c r="AC227" s="17"/>
      <c r="AD227" s="42" t="s">
        <v>759</v>
      </c>
      <c r="AE227" s="17"/>
      <c r="AF227" s="26"/>
      <c r="AG227" s="51">
        <f t="shared" si="12"/>
        <v>333</v>
      </c>
      <c r="AH227" s="53">
        <f t="shared" si="10"/>
        <v>1</v>
      </c>
      <c r="AI227" s="18"/>
      <c r="AJ227" s="18" t="s">
        <v>2450</v>
      </c>
      <c r="AN227" s="18"/>
      <c r="AO227" s="18"/>
      <c r="AP227" s="18"/>
      <c r="AQ227" s="18"/>
    </row>
    <row r="228" spans="1:43" ht="36" x14ac:dyDescent="0.15">
      <c r="A228" s="88" t="str">
        <f t="shared" si="11"/>
        <v>Y-334</v>
      </c>
      <c r="B228" s="89"/>
      <c r="C228" s="47">
        <v>3001052234</v>
      </c>
      <c r="D228" s="48" t="s">
        <v>755</v>
      </c>
      <c r="E228" s="54" t="s">
        <v>756</v>
      </c>
      <c r="F228" s="50" t="s">
        <v>760</v>
      </c>
      <c r="G228" s="17" t="s">
        <v>42</v>
      </c>
      <c r="H228" s="18">
        <v>247</v>
      </c>
      <c r="I228" s="18">
        <v>228</v>
      </c>
      <c r="J228" s="51">
        <v>133</v>
      </c>
      <c r="K228" s="39"/>
      <c r="M228" s="17"/>
      <c r="N228" s="17"/>
      <c r="P228" s="17">
        <v>1</v>
      </c>
      <c r="Q228" s="19" t="e">
        <f>VLOOKUP(テーブル13[[#This Row],[雑誌書誌ID]],[1]総_所蔵!$A$2:$E$17133,5,FALSE)</f>
        <v>#N/A</v>
      </c>
      <c r="R228" s="19" t="e">
        <f>VLOOKUP(テーブル13[[#This Row],[雑誌書誌ID]],[1]総_所蔵!$A$2:$E$17133,4,FALSE)</f>
        <v>#N/A</v>
      </c>
      <c r="S228" s="17">
        <v>1</v>
      </c>
      <c r="T228" s="19">
        <v>0</v>
      </c>
      <c r="U228" s="17"/>
      <c r="V228" s="19" t="e">
        <f>VLOOKUP(テーブル13[[#This Row],[雑誌書誌ID]],[1]総_所蔵!$A$2:$E$17133,2,FALSE)</f>
        <v>#N/A</v>
      </c>
      <c r="W228" s="19" t="e">
        <f>VLOOKUP(テーブル13[[#This Row],[雑誌書誌ID]],[1]総_所蔵!$A$2:$E$17133,3,FALSE)</f>
        <v>#N/A</v>
      </c>
      <c r="X228" s="17" t="s">
        <v>758</v>
      </c>
      <c r="Y228" s="17">
        <v>1090371</v>
      </c>
      <c r="AA228" s="17"/>
      <c r="AB228" s="17"/>
      <c r="AC228" s="17"/>
      <c r="AD228" s="42"/>
      <c r="AE228" s="17"/>
      <c r="AF228" s="26"/>
      <c r="AG228" s="51">
        <f t="shared" si="12"/>
        <v>334</v>
      </c>
      <c r="AH228" s="52">
        <f t="shared" si="10"/>
        <v>0</v>
      </c>
      <c r="AI228" s="18"/>
      <c r="AN228" s="18"/>
      <c r="AO228" s="18"/>
      <c r="AP228" s="18"/>
      <c r="AQ228" s="18"/>
    </row>
    <row r="229" spans="1:43" ht="24" x14ac:dyDescent="0.15">
      <c r="A229" s="45" t="str">
        <f t="shared" si="11"/>
        <v>Y-334</v>
      </c>
      <c r="B229" s="46"/>
      <c r="C229" s="47">
        <v>3001088806</v>
      </c>
      <c r="D229" s="48" t="s">
        <v>761</v>
      </c>
      <c r="E229" s="49" t="s">
        <v>762</v>
      </c>
      <c r="F229" s="50" t="s">
        <v>763</v>
      </c>
      <c r="G229" s="17" t="s">
        <v>42</v>
      </c>
      <c r="H229" s="18">
        <v>248</v>
      </c>
      <c r="I229" s="18">
        <v>229</v>
      </c>
      <c r="J229" s="51">
        <v>133</v>
      </c>
      <c r="K229" s="39" t="s">
        <v>35</v>
      </c>
      <c r="M229" s="17">
        <v>0</v>
      </c>
      <c r="N229" s="17" t="s">
        <v>764</v>
      </c>
      <c r="P229" s="17">
        <v>1</v>
      </c>
      <c r="Q229" s="19" t="e">
        <f>VLOOKUP(テーブル13[[#This Row],[雑誌書誌ID]],[1]総_所蔵!$A$2:$E$17133,5,FALSE)</f>
        <v>#N/A</v>
      </c>
      <c r="R229" s="19" t="e">
        <f>VLOOKUP(テーブル13[[#This Row],[雑誌書誌ID]],[1]総_所蔵!$A$2:$E$17133,4,FALSE)</f>
        <v>#N/A</v>
      </c>
      <c r="S229" s="17">
        <v>1</v>
      </c>
      <c r="T229" s="19">
        <v>0</v>
      </c>
      <c r="U229" s="17"/>
      <c r="V229" s="19" t="e">
        <f>VLOOKUP(テーブル13[[#This Row],[雑誌書誌ID]],[1]総_所蔵!$A$2:$E$17133,2,FALSE)</f>
        <v>#N/A</v>
      </c>
      <c r="W229" s="19" t="e">
        <f>VLOOKUP(テーブル13[[#This Row],[雑誌書誌ID]],[1]総_所蔵!$A$2:$E$17133,3,FALSE)</f>
        <v>#N/A</v>
      </c>
      <c r="X229" s="17" t="s">
        <v>765</v>
      </c>
      <c r="Y229" s="17">
        <v>1090371</v>
      </c>
      <c r="AA229" s="17"/>
      <c r="AB229" s="17"/>
      <c r="AC229" s="17"/>
      <c r="AD229" s="42" t="s">
        <v>763</v>
      </c>
      <c r="AE229" s="17"/>
      <c r="AF229" s="26"/>
      <c r="AG229" s="51">
        <f t="shared" si="12"/>
        <v>334</v>
      </c>
      <c r="AH229" s="52">
        <f t="shared" si="10"/>
        <v>0</v>
      </c>
      <c r="AI229" s="18"/>
      <c r="AJ229" s="18" t="s">
        <v>2450</v>
      </c>
      <c r="AN229" s="18"/>
      <c r="AO229" s="18"/>
      <c r="AP229" s="18"/>
      <c r="AQ229" s="18"/>
    </row>
    <row r="230" spans="1:43" ht="12" x14ac:dyDescent="0.15">
      <c r="A230" s="45" t="str">
        <f t="shared" si="11"/>
        <v>Y-334</v>
      </c>
      <c r="B230" s="46"/>
      <c r="C230" s="47">
        <v>3001088841</v>
      </c>
      <c r="D230" s="48" t="s">
        <v>766</v>
      </c>
      <c r="E230" s="49" t="s">
        <v>767</v>
      </c>
      <c r="F230" s="50" t="s">
        <v>768</v>
      </c>
      <c r="G230" s="17" t="s">
        <v>42</v>
      </c>
      <c r="H230" s="18">
        <v>249</v>
      </c>
      <c r="I230" s="18">
        <v>230</v>
      </c>
      <c r="J230" s="51">
        <v>133</v>
      </c>
      <c r="K230" s="39" t="s">
        <v>35</v>
      </c>
      <c r="M230" s="17"/>
      <c r="N230" s="17"/>
      <c r="P230" s="17">
        <v>1</v>
      </c>
      <c r="Q230" s="19" t="e">
        <f>VLOOKUP(テーブル13[[#This Row],[雑誌書誌ID]],[1]総_所蔵!$A$2:$E$17133,5,FALSE)</f>
        <v>#N/A</v>
      </c>
      <c r="R230" s="19" t="e">
        <f>VLOOKUP(テーブル13[[#This Row],[雑誌書誌ID]],[1]総_所蔵!$A$2:$E$17133,4,FALSE)</f>
        <v>#N/A</v>
      </c>
      <c r="S230" s="17">
        <v>1</v>
      </c>
      <c r="T230" s="19">
        <v>0</v>
      </c>
      <c r="U230" s="17"/>
      <c r="V230" s="19" t="e">
        <f>VLOOKUP(テーブル13[[#This Row],[雑誌書誌ID]],[1]総_所蔵!$A$2:$E$17133,2,FALSE)</f>
        <v>#N/A</v>
      </c>
      <c r="W230" s="19" t="e">
        <f>VLOOKUP(テーブル13[[#This Row],[雑誌書誌ID]],[1]総_所蔵!$A$2:$E$17133,3,FALSE)</f>
        <v>#N/A</v>
      </c>
      <c r="X230" s="17" t="s">
        <v>769</v>
      </c>
      <c r="Y230" s="17">
        <v>1090371</v>
      </c>
      <c r="AA230" s="17"/>
      <c r="AB230" s="17"/>
      <c r="AC230" s="17"/>
      <c r="AD230" s="42" t="s">
        <v>768</v>
      </c>
      <c r="AE230" s="17"/>
      <c r="AF230" s="26"/>
      <c r="AG230" s="51">
        <f t="shared" si="12"/>
        <v>334</v>
      </c>
      <c r="AH230" s="52">
        <f t="shared" si="10"/>
        <v>0</v>
      </c>
      <c r="AI230" s="18"/>
      <c r="AJ230" s="18" t="s">
        <v>2450</v>
      </c>
      <c r="AN230" s="18"/>
      <c r="AO230" s="18"/>
      <c r="AP230" s="18"/>
      <c r="AQ230" s="18"/>
    </row>
    <row r="231" spans="1:43" ht="48" x14ac:dyDescent="0.15">
      <c r="A231" s="45" t="str">
        <f t="shared" si="11"/>
        <v>Y-334</v>
      </c>
      <c r="B231" s="46"/>
      <c r="C231" s="47">
        <v>3002100366</v>
      </c>
      <c r="D231" s="48" t="s">
        <v>770</v>
      </c>
      <c r="E231" s="49" t="s">
        <v>630</v>
      </c>
      <c r="F231" s="50" t="s">
        <v>771</v>
      </c>
      <c r="G231" s="17" t="s">
        <v>42</v>
      </c>
      <c r="H231" s="18">
        <v>250</v>
      </c>
      <c r="I231" s="18">
        <v>231</v>
      </c>
      <c r="J231" s="51">
        <v>133</v>
      </c>
      <c r="K231" s="74" t="s">
        <v>301</v>
      </c>
      <c r="M231" s="17">
        <v>0</v>
      </c>
      <c r="N231" s="17" t="s">
        <v>772</v>
      </c>
      <c r="P231" s="17">
        <v>1</v>
      </c>
      <c r="Q231" s="19" t="e">
        <f>VLOOKUP(テーブル13[[#This Row],[雑誌書誌ID]],[1]総_所蔵!$A$2:$E$17133,5,FALSE)</f>
        <v>#N/A</v>
      </c>
      <c r="R231" s="19" t="e">
        <f>VLOOKUP(テーブル13[[#This Row],[雑誌書誌ID]],[1]総_所蔵!$A$2:$E$17133,4,FALSE)</f>
        <v>#N/A</v>
      </c>
      <c r="S231" s="17">
        <v>1</v>
      </c>
      <c r="T231" s="19">
        <v>0</v>
      </c>
      <c r="U231" s="17"/>
      <c r="V231" s="19" t="e">
        <f>VLOOKUP(テーブル13[[#This Row],[雑誌書誌ID]],[1]総_所蔵!$A$2:$E$17133,2,FALSE)</f>
        <v>#N/A</v>
      </c>
      <c r="W231" s="19" t="e">
        <f>VLOOKUP(テーブル13[[#This Row],[雑誌書誌ID]],[1]総_所蔵!$A$2:$E$17133,3,FALSE)</f>
        <v>#N/A</v>
      </c>
      <c r="X231" s="17" t="s">
        <v>773</v>
      </c>
      <c r="Y231" s="17">
        <v>1090370</v>
      </c>
      <c r="AA231" s="17"/>
      <c r="AB231" s="17"/>
      <c r="AC231" s="17"/>
      <c r="AD231" s="42" t="s">
        <v>771</v>
      </c>
      <c r="AE231" s="17"/>
      <c r="AF231" s="26"/>
      <c r="AG231" s="51">
        <f t="shared" si="12"/>
        <v>334</v>
      </c>
      <c r="AH231" s="52">
        <f t="shared" si="10"/>
        <v>0</v>
      </c>
      <c r="AI231" s="18"/>
      <c r="AJ231" s="18" t="s">
        <v>2450</v>
      </c>
      <c r="AN231" s="18"/>
      <c r="AO231" s="18"/>
      <c r="AP231" s="18"/>
      <c r="AQ231" s="18"/>
    </row>
    <row r="232" spans="1:43" s="19" customFormat="1" ht="36" x14ac:dyDescent="0.15">
      <c r="A232" s="45" t="str">
        <f t="shared" si="11"/>
        <v>Y-334</v>
      </c>
      <c r="B232" s="46"/>
      <c r="C232" s="47">
        <v>3001060097</v>
      </c>
      <c r="D232" s="48" t="s">
        <v>774</v>
      </c>
      <c r="E232" s="49" t="s">
        <v>775</v>
      </c>
      <c r="F232" s="50" t="s">
        <v>776</v>
      </c>
      <c r="G232" s="17" t="s">
        <v>42</v>
      </c>
      <c r="H232" s="18">
        <v>251</v>
      </c>
      <c r="I232" s="18">
        <v>232</v>
      </c>
      <c r="J232" s="51">
        <v>133</v>
      </c>
      <c r="K232" s="39" t="s">
        <v>35</v>
      </c>
      <c r="L232" s="17"/>
      <c r="M232" s="17">
        <v>0</v>
      </c>
      <c r="N232" s="17" t="s">
        <v>777</v>
      </c>
      <c r="O232" s="17"/>
      <c r="P232" s="17">
        <v>1</v>
      </c>
      <c r="Q232" s="19" t="e">
        <f>VLOOKUP(テーブル13[[#This Row],[雑誌書誌ID]],[1]総_所蔵!$A$2:$E$17133,5,FALSE)</f>
        <v>#N/A</v>
      </c>
      <c r="R232" s="19" t="e">
        <f>VLOOKUP(テーブル13[[#This Row],[雑誌書誌ID]],[1]総_所蔵!$A$2:$E$17133,4,FALSE)</f>
        <v>#N/A</v>
      </c>
      <c r="S232" s="17">
        <v>1</v>
      </c>
      <c r="T232" s="19">
        <v>0</v>
      </c>
      <c r="U232" s="17"/>
      <c r="V232" s="19" t="e">
        <f>VLOOKUP(テーブル13[[#This Row],[雑誌書誌ID]],[1]総_所蔵!$A$2:$E$17133,2,FALSE)</f>
        <v>#N/A</v>
      </c>
      <c r="W232" s="19" t="e">
        <f>VLOOKUP(テーブル13[[#This Row],[雑誌書誌ID]],[1]総_所蔵!$A$2:$E$17133,3,FALSE)</f>
        <v>#N/A</v>
      </c>
      <c r="X232" s="17" t="s">
        <v>778</v>
      </c>
      <c r="Y232" s="17">
        <v>1090371</v>
      </c>
      <c r="Z232" s="17"/>
      <c r="AA232" s="17"/>
      <c r="AB232" s="17"/>
      <c r="AC232" s="17"/>
      <c r="AD232" s="42" t="s">
        <v>776</v>
      </c>
      <c r="AE232" s="17"/>
      <c r="AF232" s="27"/>
      <c r="AG232" s="51">
        <f t="shared" si="12"/>
        <v>334</v>
      </c>
      <c r="AH232" s="52">
        <f t="shared" si="10"/>
        <v>0</v>
      </c>
      <c r="AJ232" s="19" t="s">
        <v>2450</v>
      </c>
    </row>
    <row r="233" spans="1:43" s="19" customFormat="1" ht="24" x14ac:dyDescent="0.15">
      <c r="A233" s="45" t="str">
        <f t="shared" si="11"/>
        <v>Y-334</v>
      </c>
      <c r="B233" s="46"/>
      <c r="C233" s="47">
        <v>3001052095</v>
      </c>
      <c r="D233" s="48" t="s">
        <v>779</v>
      </c>
      <c r="E233" s="49" t="s">
        <v>780</v>
      </c>
      <c r="F233" s="50" t="s">
        <v>781</v>
      </c>
      <c r="G233" s="17" t="s">
        <v>42</v>
      </c>
      <c r="H233" s="18">
        <v>252</v>
      </c>
      <c r="I233" s="18">
        <v>233</v>
      </c>
      <c r="J233" s="51">
        <v>133</v>
      </c>
      <c r="K233" s="39" t="s">
        <v>35</v>
      </c>
      <c r="L233" s="17"/>
      <c r="M233" s="17">
        <v>0</v>
      </c>
      <c r="N233" s="17" t="s">
        <v>782</v>
      </c>
      <c r="O233" s="17"/>
      <c r="P233" s="17">
        <v>1</v>
      </c>
      <c r="Q233" s="19" t="e">
        <f>VLOOKUP(テーブル13[[#This Row],[雑誌書誌ID]],[1]総_所蔵!$A$2:$E$17133,5,FALSE)</f>
        <v>#N/A</v>
      </c>
      <c r="R233" s="19" t="e">
        <f>VLOOKUP(テーブル13[[#This Row],[雑誌書誌ID]],[1]総_所蔵!$A$2:$E$17133,4,FALSE)</f>
        <v>#N/A</v>
      </c>
      <c r="S233" s="17">
        <v>1</v>
      </c>
      <c r="T233" s="19">
        <v>0</v>
      </c>
      <c r="U233" s="17"/>
      <c r="V233" s="19" t="e">
        <f>VLOOKUP(テーブル13[[#This Row],[雑誌書誌ID]],[1]総_所蔵!$A$2:$E$17133,2,FALSE)</f>
        <v>#N/A</v>
      </c>
      <c r="W233" s="19" t="e">
        <f>VLOOKUP(テーブル13[[#This Row],[雑誌書誌ID]],[1]総_所蔵!$A$2:$E$17133,3,FALSE)</f>
        <v>#N/A</v>
      </c>
      <c r="X233" s="17" t="s">
        <v>783</v>
      </c>
      <c r="Y233" s="17">
        <v>1090371</v>
      </c>
      <c r="Z233" s="17"/>
      <c r="AA233" s="17"/>
      <c r="AB233" s="17"/>
      <c r="AC233" s="17"/>
      <c r="AD233" s="42" t="s">
        <v>781</v>
      </c>
      <c r="AE233" s="17"/>
      <c r="AF233" s="27"/>
      <c r="AG233" s="51">
        <f t="shared" si="12"/>
        <v>334</v>
      </c>
      <c r="AH233" s="52">
        <f t="shared" si="10"/>
        <v>0</v>
      </c>
      <c r="AJ233" s="19" t="s">
        <v>2450</v>
      </c>
    </row>
    <row r="234" spans="1:43" s="19" customFormat="1" ht="24" x14ac:dyDescent="0.15">
      <c r="A234" s="45" t="str">
        <f t="shared" si="11"/>
        <v>Y-334</v>
      </c>
      <c r="B234" s="46"/>
      <c r="C234" s="47">
        <v>3001052327</v>
      </c>
      <c r="D234" s="48" t="s">
        <v>784</v>
      </c>
      <c r="E234" s="49" t="s">
        <v>785</v>
      </c>
      <c r="F234" s="50" t="s">
        <v>786</v>
      </c>
      <c r="G234" s="17" t="s">
        <v>42</v>
      </c>
      <c r="H234" s="18">
        <v>253</v>
      </c>
      <c r="I234" s="18">
        <v>234</v>
      </c>
      <c r="J234" s="51">
        <v>133</v>
      </c>
      <c r="K234" s="39" t="s">
        <v>35</v>
      </c>
      <c r="L234" s="17"/>
      <c r="M234" s="17"/>
      <c r="N234" s="17"/>
      <c r="O234" s="17"/>
      <c r="P234" s="17">
        <v>1</v>
      </c>
      <c r="Q234" s="19" t="e">
        <f>VLOOKUP(テーブル13[[#This Row],[雑誌書誌ID]],[1]総_所蔵!$A$2:$E$17133,5,FALSE)</f>
        <v>#N/A</v>
      </c>
      <c r="R234" s="19" t="e">
        <f>VLOOKUP(テーブル13[[#This Row],[雑誌書誌ID]],[1]総_所蔵!$A$2:$E$17133,4,FALSE)</f>
        <v>#N/A</v>
      </c>
      <c r="S234" s="17">
        <v>1</v>
      </c>
      <c r="T234" s="19">
        <v>0</v>
      </c>
      <c r="U234" s="17"/>
      <c r="V234" s="19" t="e">
        <f>VLOOKUP(テーブル13[[#This Row],[雑誌書誌ID]],[1]総_所蔵!$A$2:$E$17133,2,FALSE)</f>
        <v>#N/A</v>
      </c>
      <c r="W234" s="19" t="e">
        <f>VLOOKUP(テーブル13[[#This Row],[雑誌書誌ID]],[1]総_所蔵!$A$2:$E$17133,3,FALSE)</f>
        <v>#N/A</v>
      </c>
      <c r="X234" s="17" t="s">
        <v>787</v>
      </c>
      <c r="Y234" s="17">
        <v>1090371</v>
      </c>
      <c r="Z234" s="17"/>
      <c r="AA234" s="17"/>
      <c r="AB234" s="17"/>
      <c r="AC234" s="17"/>
      <c r="AD234" s="42" t="s">
        <v>786</v>
      </c>
      <c r="AE234" s="17"/>
      <c r="AF234" s="27"/>
      <c r="AG234" s="51">
        <f t="shared" si="12"/>
        <v>334</v>
      </c>
      <c r="AH234" s="53">
        <f t="shared" si="10"/>
        <v>1</v>
      </c>
      <c r="AJ234" s="19" t="s">
        <v>2450</v>
      </c>
    </row>
    <row r="235" spans="1:43" s="19" customFormat="1" ht="48" x14ac:dyDescent="0.15">
      <c r="A235" s="45" t="str">
        <f t="shared" si="11"/>
        <v>Y-335</v>
      </c>
      <c r="B235" s="46"/>
      <c r="C235" s="47">
        <v>3001060210</v>
      </c>
      <c r="D235" s="48" t="s">
        <v>788</v>
      </c>
      <c r="E235" s="49" t="s">
        <v>789</v>
      </c>
      <c r="F235" s="50" t="s">
        <v>790</v>
      </c>
      <c r="G235" s="17" t="s">
        <v>42</v>
      </c>
      <c r="H235" s="18">
        <v>254</v>
      </c>
      <c r="I235" s="18">
        <v>235</v>
      </c>
      <c r="J235" s="51">
        <v>134</v>
      </c>
      <c r="K235" s="39" t="s">
        <v>35</v>
      </c>
      <c r="L235" s="17"/>
      <c r="M235" s="17"/>
      <c r="N235" s="17"/>
      <c r="O235" s="17"/>
      <c r="P235" s="17">
        <v>1</v>
      </c>
      <c r="Q235" s="19" t="e">
        <f>VLOOKUP(テーブル13[[#This Row],[雑誌書誌ID]],[1]総_所蔵!$A$2:$E$17133,5,FALSE)</f>
        <v>#N/A</v>
      </c>
      <c r="R235" s="19" t="e">
        <f>VLOOKUP(テーブル13[[#This Row],[雑誌書誌ID]],[1]総_所蔵!$A$2:$E$17133,4,FALSE)</f>
        <v>#N/A</v>
      </c>
      <c r="S235" s="17">
        <v>1</v>
      </c>
      <c r="T235" s="18">
        <v>0</v>
      </c>
      <c r="U235" s="17"/>
      <c r="V235" s="19" t="e">
        <f>VLOOKUP(テーブル13[[#This Row],[雑誌書誌ID]],[1]総_所蔵!$A$2:$E$17133,2,FALSE)</f>
        <v>#N/A</v>
      </c>
      <c r="W235" s="19" t="e">
        <f>VLOOKUP(テーブル13[[#This Row],[雑誌書誌ID]],[1]総_所蔵!$A$2:$E$17133,3,FALSE)</f>
        <v>#N/A</v>
      </c>
      <c r="X235" s="17" t="s">
        <v>791</v>
      </c>
      <c r="Y235" s="17">
        <v>1090371</v>
      </c>
      <c r="Z235" s="17"/>
      <c r="AA235" s="17"/>
      <c r="AB235" s="17"/>
      <c r="AC235" s="17"/>
      <c r="AD235" s="42" t="s">
        <v>790</v>
      </c>
      <c r="AE235" s="17"/>
      <c r="AF235" s="27"/>
      <c r="AG235" s="51">
        <f t="shared" si="12"/>
        <v>335</v>
      </c>
      <c r="AH235" s="52">
        <f t="shared" si="10"/>
        <v>0</v>
      </c>
      <c r="AJ235" s="19" t="s">
        <v>2450</v>
      </c>
    </row>
    <row r="236" spans="1:43" s="19" customFormat="1" ht="36" x14ac:dyDescent="0.15">
      <c r="A236" s="45" t="str">
        <f t="shared" si="11"/>
        <v>Y-335</v>
      </c>
      <c r="B236" s="46"/>
      <c r="C236" s="47">
        <v>3001052338</v>
      </c>
      <c r="D236" s="48" t="s">
        <v>792</v>
      </c>
      <c r="E236" s="49" t="s">
        <v>789</v>
      </c>
      <c r="F236" s="50" t="s">
        <v>793</v>
      </c>
      <c r="G236" s="17" t="s">
        <v>42</v>
      </c>
      <c r="H236" s="18">
        <v>255</v>
      </c>
      <c r="I236" s="18">
        <v>236</v>
      </c>
      <c r="J236" s="51">
        <v>134</v>
      </c>
      <c r="K236" s="39" t="s">
        <v>35</v>
      </c>
      <c r="L236" s="17"/>
      <c r="M236" s="17">
        <v>0</v>
      </c>
      <c r="N236" s="17" t="s">
        <v>794</v>
      </c>
      <c r="O236" s="17"/>
      <c r="P236" s="17">
        <v>1</v>
      </c>
      <c r="Q236" s="19" t="e">
        <f>VLOOKUP(テーブル13[[#This Row],[雑誌書誌ID]],[1]総_所蔵!$A$2:$E$17133,5,FALSE)</f>
        <v>#N/A</v>
      </c>
      <c r="R236" s="19" t="e">
        <f>VLOOKUP(テーブル13[[#This Row],[雑誌書誌ID]],[1]総_所蔵!$A$2:$E$17133,4,FALSE)</f>
        <v>#N/A</v>
      </c>
      <c r="S236" s="17">
        <v>1</v>
      </c>
      <c r="T236" s="19">
        <v>0</v>
      </c>
      <c r="U236" s="17"/>
      <c r="V236" s="19" t="e">
        <f>VLOOKUP(テーブル13[[#This Row],[雑誌書誌ID]],[1]総_所蔵!$A$2:$E$17133,2,FALSE)</f>
        <v>#N/A</v>
      </c>
      <c r="W236" s="19" t="e">
        <f>VLOOKUP(テーブル13[[#This Row],[雑誌書誌ID]],[1]総_所蔵!$A$2:$E$17133,3,FALSE)</f>
        <v>#N/A</v>
      </c>
      <c r="X236" s="17" t="s">
        <v>795</v>
      </c>
      <c r="Y236" s="17">
        <v>1090371</v>
      </c>
      <c r="Z236" s="17"/>
      <c r="AA236" s="17"/>
      <c r="AB236" s="17"/>
      <c r="AC236" s="17"/>
      <c r="AD236" s="42" t="s">
        <v>793</v>
      </c>
      <c r="AE236" s="17"/>
      <c r="AF236" s="27"/>
      <c r="AG236" s="51">
        <f t="shared" si="12"/>
        <v>335</v>
      </c>
      <c r="AH236" s="52">
        <f t="shared" si="10"/>
        <v>0</v>
      </c>
      <c r="AJ236" s="19" t="s">
        <v>2450</v>
      </c>
    </row>
    <row r="237" spans="1:43" s="19" customFormat="1" ht="24" x14ac:dyDescent="0.15">
      <c r="A237" s="45" t="str">
        <f t="shared" si="11"/>
        <v>Y-335</v>
      </c>
      <c r="B237" s="46"/>
      <c r="C237" s="47">
        <v>3001079150</v>
      </c>
      <c r="D237" s="48" t="s">
        <v>796</v>
      </c>
      <c r="E237" s="49" t="s">
        <v>797</v>
      </c>
      <c r="F237" s="50" t="s">
        <v>82</v>
      </c>
      <c r="G237" s="17" t="s">
        <v>42</v>
      </c>
      <c r="H237" s="18">
        <v>256</v>
      </c>
      <c r="I237" s="18">
        <v>237</v>
      </c>
      <c r="J237" s="51">
        <v>134</v>
      </c>
      <c r="K237" s="74" t="s">
        <v>301</v>
      </c>
      <c r="L237" s="17"/>
      <c r="M237" s="17">
        <v>0</v>
      </c>
      <c r="N237" s="17" t="s">
        <v>798</v>
      </c>
      <c r="O237" s="17"/>
      <c r="P237" s="17">
        <v>1</v>
      </c>
      <c r="Q237" s="19" t="e">
        <f>VLOOKUP(テーブル13[[#This Row],[雑誌書誌ID]],[1]総_所蔵!$A$2:$E$17133,5,FALSE)</f>
        <v>#N/A</v>
      </c>
      <c r="R237" s="19" t="e">
        <f>VLOOKUP(テーブル13[[#This Row],[雑誌書誌ID]],[1]総_所蔵!$A$2:$E$17133,4,FALSE)</f>
        <v>#N/A</v>
      </c>
      <c r="S237" s="17">
        <v>1</v>
      </c>
      <c r="T237" s="19">
        <v>0</v>
      </c>
      <c r="U237" s="17"/>
      <c r="V237" s="19" t="e">
        <f>VLOOKUP(テーブル13[[#This Row],[雑誌書誌ID]],[1]総_所蔵!$A$2:$E$17133,2,FALSE)</f>
        <v>#N/A</v>
      </c>
      <c r="W237" s="19" t="e">
        <f>VLOOKUP(テーブル13[[#This Row],[雑誌書誌ID]],[1]総_所蔵!$A$2:$E$17133,3,FALSE)</f>
        <v>#N/A</v>
      </c>
      <c r="X237" s="17" t="s">
        <v>799</v>
      </c>
      <c r="Y237" s="17">
        <v>1090370</v>
      </c>
      <c r="Z237" s="17"/>
      <c r="AA237" s="17"/>
      <c r="AB237" s="17"/>
      <c r="AC237" s="17"/>
      <c r="AD237" s="42" t="s">
        <v>82</v>
      </c>
      <c r="AE237" s="17"/>
      <c r="AF237" s="27"/>
      <c r="AG237" s="51">
        <f t="shared" si="12"/>
        <v>335</v>
      </c>
      <c r="AH237" s="52">
        <f t="shared" si="10"/>
        <v>0</v>
      </c>
      <c r="AJ237" s="19" t="s">
        <v>2450</v>
      </c>
    </row>
    <row r="238" spans="1:43" s="19" customFormat="1" ht="36" x14ac:dyDescent="0.15">
      <c r="A238" s="45" t="str">
        <f t="shared" si="11"/>
        <v>Y-335</v>
      </c>
      <c r="B238" s="46"/>
      <c r="C238" s="47">
        <v>3001052428</v>
      </c>
      <c r="D238" s="48" t="s">
        <v>800</v>
      </c>
      <c r="E238" s="49" t="s">
        <v>801</v>
      </c>
      <c r="F238" s="50" t="s">
        <v>802</v>
      </c>
      <c r="G238" s="17" t="s">
        <v>42</v>
      </c>
      <c r="H238" s="18">
        <v>257</v>
      </c>
      <c r="I238" s="18">
        <v>238</v>
      </c>
      <c r="J238" s="51">
        <v>134</v>
      </c>
      <c r="K238" s="39" t="s">
        <v>35</v>
      </c>
      <c r="L238" s="17"/>
      <c r="M238" s="17">
        <v>0</v>
      </c>
      <c r="N238" s="17" t="s">
        <v>803</v>
      </c>
      <c r="O238" s="17"/>
      <c r="P238" s="17">
        <v>1</v>
      </c>
      <c r="Q238" s="56" t="str">
        <f>VLOOKUP(テーブル13[[#This Row],[雑誌書誌ID]],[1]総_所蔵!$A$2:$E$17133,5,FALSE)</f>
        <v>2(4-6),4(4-6),5(4-6)</v>
      </c>
      <c r="R238" s="56" t="str">
        <f>VLOOKUP(テーブル13[[#This Row],[雑誌書誌ID]],[1]総_所蔵!$A$2:$E$17133,4,FALSE)</f>
        <v>1964-1967</v>
      </c>
      <c r="S238" s="59">
        <v>1</v>
      </c>
      <c r="T238" s="19">
        <v>0</v>
      </c>
      <c r="U238" s="17"/>
      <c r="V238" s="19">
        <f>VLOOKUP(テーブル13[[#This Row],[雑誌書誌ID]],[1]総_所蔵!$A$2:$E$17133,2,FALSE)</f>
        <v>1030000</v>
      </c>
      <c r="W238" s="19" t="str">
        <f>VLOOKUP(テーブル13[[#This Row],[雑誌書誌ID]],[1]総_所蔵!$A$2:$E$17133,3,FALSE)</f>
        <v>総合図</v>
      </c>
      <c r="X238" s="17" t="s">
        <v>804</v>
      </c>
      <c r="Y238" s="17">
        <v>1090371</v>
      </c>
      <c r="Z238" s="17"/>
      <c r="AA238" s="17"/>
      <c r="AB238" s="17"/>
      <c r="AC238" s="17"/>
      <c r="AD238" s="42" t="s">
        <v>805</v>
      </c>
      <c r="AE238" s="60"/>
      <c r="AF238" s="27"/>
      <c r="AG238" s="51">
        <f t="shared" si="12"/>
        <v>335</v>
      </c>
      <c r="AH238" s="53">
        <f t="shared" si="10"/>
        <v>1</v>
      </c>
      <c r="AJ238" s="19" t="s">
        <v>2454</v>
      </c>
    </row>
    <row r="239" spans="1:43" s="19" customFormat="1" ht="36" x14ac:dyDescent="0.15">
      <c r="A239" s="45" t="str">
        <f t="shared" si="11"/>
        <v>Y-336</v>
      </c>
      <c r="B239" s="46"/>
      <c r="C239" s="47">
        <v>3001052428</v>
      </c>
      <c r="D239" s="48" t="s">
        <v>800</v>
      </c>
      <c r="E239" s="49" t="s">
        <v>801</v>
      </c>
      <c r="F239" s="50" t="s">
        <v>806</v>
      </c>
      <c r="G239" s="17" t="s">
        <v>42</v>
      </c>
      <c r="H239" s="18">
        <v>258</v>
      </c>
      <c r="I239" s="18">
        <v>239</v>
      </c>
      <c r="J239" s="51">
        <v>135</v>
      </c>
      <c r="K239" s="39"/>
      <c r="L239" s="17"/>
      <c r="M239" s="17">
        <v>0</v>
      </c>
      <c r="N239" s="17" t="s">
        <v>803</v>
      </c>
      <c r="O239" s="17"/>
      <c r="P239" s="17">
        <v>1</v>
      </c>
      <c r="Q239" s="56" t="str">
        <f>VLOOKUP(テーブル13[[#This Row],[雑誌書誌ID]],[1]総_所蔵!$A$2:$E$17133,5,FALSE)</f>
        <v>2(4-6),4(4-6),5(4-6)</v>
      </c>
      <c r="R239" s="56" t="str">
        <f>VLOOKUP(テーブル13[[#This Row],[雑誌書誌ID]],[1]総_所蔵!$A$2:$E$17133,4,FALSE)</f>
        <v>1964-1967</v>
      </c>
      <c r="S239" s="59">
        <v>1</v>
      </c>
      <c r="T239" s="19">
        <v>0</v>
      </c>
      <c r="U239" s="17"/>
      <c r="V239" s="19">
        <f>VLOOKUP(テーブル13[[#This Row],[雑誌書誌ID]],[1]総_所蔵!$A$2:$E$17133,2,FALSE)</f>
        <v>1030000</v>
      </c>
      <c r="W239" s="19" t="str">
        <f>VLOOKUP(テーブル13[[#This Row],[雑誌書誌ID]],[1]総_所蔵!$A$2:$E$17133,3,FALSE)</f>
        <v>総合図</v>
      </c>
      <c r="X239" s="17" t="s">
        <v>804</v>
      </c>
      <c r="Y239" s="17">
        <v>1090371</v>
      </c>
      <c r="Z239" s="17"/>
      <c r="AA239" s="17"/>
      <c r="AB239" s="17"/>
      <c r="AC239" s="17"/>
      <c r="AD239" s="42"/>
      <c r="AE239" s="60"/>
      <c r="AF239" s="27"/>
      <c r="AG239" s="51">
        <f t="shared" si="12"/>
        <v>336</v>
      </c>
      <c r="AH239" s="52">
        <f t="shared" si="10"/>
        <v>0</v>
      </c>
    </row>
    <row r="240" spans="1:43" s="19" customFormat="1" ht="48" x14ac:dyDescent="0.15">
      <c r="A240" s="45" t="str">
        <f t="shared" si="11"/>
        <v>Y-336</v>
      </c>
      <c r="B240" s="46"/>
      <c r="C240" s="47">
        <v>3001060216</v>
      </c>
      <c r="D240" s="48" t="s">
        <v>807</v>
      </c>
      <c r="E240" s="49" t="s">
        <v>808</v>
      </c>
      <c r="F240" s="50" t="s">
        <v>809</v>
      </c>
      <c r="G240" s="17" t="s">
        <v>42</v>
      </c>
      <c r="H240" s="18">
        <v>259</v>
      </c>
      <c r="I240" s="18">
        <v>240</v>
      </c>
      <c r="J240" s="51">
        <v>135</v>
      </c>
      <c r="K240" s="39" t="s">
        <v>56</v>
      </c>
      <c r="L240" s="17"/>
      <c r="M240" s="17">
        <v>0</v>
      </c>
      <c r="N240" s="17" t="s">
        <v>810</v>
      </c>
      <c r="O240" s="17"/>
      <c r="P240" s="17">
        <v>1</v>
      </c>
      <c r="Q240" s="19" t="e">
        <f>VLOOKUP(テーブル13[[#This Row],[雑誌書誌ID]],[1]総_所蔵!$A$2:$E$17133,5,FALSE)</f>
        <v>#N/A</v>
      </c>
      <c r="R240" s="19" t="e">
        <f>VLOOKUP(テーブル13[[#This Row],[雑誌書誌ID]],[1]総_所蔵!$A$2:$E$17133,4,FALSE)</f>
        <v>#N/A</v>
      </c>
      <c r="S240" s="17">
        <v>1</v>
      </c>
      <c r="T240" s="19">
        <v>0</v>
      </c>
      <c r="U240" s="17"/>
      <c r="V240" s="19" t="e">
        <f>VLOOKUP(テーブル13[[#This Row],[雑誌書誌ID]],[1]総_所蔵!$A$2:$E$17133,2,FALSE)</f>
        <v>#N/A</v>
      </c>
      <c r="W240" s="19" t="e">
        <f>VLOOKUP(テーブル13[[#This Row],[雑誌書誌ID]],[1]総_所蔵!$A$2:$E$17133,3,FALSE)</f>
        <v>#N/A</v>
      </c>
      <c r="X240" s="17" t="s">
        <v>811</v>
      </c>
      <c r="Y240" s="17">
        <v>1090372</v>
      </c>
      <c r="Z240" s="17"/>
      <c r="AA240" s="17"/>
      <c r="AB240" s="17"/>
      <c r="AC240" s="17"/>
      <c r="AD240" s="42" t="s">
        <v>809</v>
      </c>
      <c r="AE240" s="17"/>
      <c r="AF240" s="27"/>
      <c r="AG240" s="51">
        <f t="shared" si="12"/>
        <v>336</v>
      </c>
      <c r="AH240" s="52">
        <f t="shared" si="10"/>
        <v>0</v>
      </c>
      <c r="AJ240" s="19" t="s">
        <v>2450</v>
      </c>
    </row>
    <row r="241" spans="1:36" s="96" customFormat="1" ht="24" x14ac:dyDescent="0.15">
      <c r="A241" s="45" t="str">
        <f t="shared" si="11"/>
        <v>Y-336</v>
      </c>
      <c r="B241" s="46"/>
      <c r="C241" s="47">
        <v>3001077764</v>
      </c>
      <c r="D241" s="48" t="s">
        <v>812</v>
      </c>
      <c r="E241" s="49" t="s">
        <v>813</v>
      </c>
      <c r="F241" s="50" t="s">
        <v>814</v>
      </c>
      <c r="G241" s="17" t="s">
        <v>42</v>
      </c>
      <c r="H241" s="18">
        <v>260</v>
      </c>
      <c r="I241" s="18">
        <v>241</v>
      </c>
      <c r="J241" s="51">
        <v>135</v>
      </c>
      <c r="K241" s="39" t="s">
        <v>35</v>
      </c>
      <c r="L241" s="17"/>
      <c r="M241" s="17">
        <v>0</v>
      </c>
      <c r="N241" s="17" t="s">
        <v>815</v>
      </c>
      <c r="O241" s="17"/>
      <c r="P241" s="17">
        <v>1</v>
      </c>
      <c r="Q241" s="19" t="e">
        <f>VLOOKUP(テーブル13[[#This Row],[雑誌書誌ID]],[1]総_所蔵!$A$2:$E$17133,5,FALSE)</f>
        <v>#N/A</v>
      </c>
      <c r="R241" s="19" t="e">
        <f>VLOOKUP(テーブル13[[#This Row],[雑誌書誌ID]],[1]総_所蔵!$A$2:$E$17133,4,FALSE)</f>
        <v>#N/A</v>
      </c>
      <c r="S241" s="17">
        <v>1</v>
      </c>
      <c r="T241" s="19">
        <v>0</v>
      </c>
      <c r="U241" s="17"/>
      <c r="V241" s="19" t="e">
        <f>VLOOKUP(テーブル13[[#This Row],[雑誌書誌ID]],[1]総_所蔵!$A$2:$E$17133,2,FALSE)</f>
        <v>#N/A</v>
      </c>
      <c r="W241" s="19" t="e">
        <f>VLOOKUP(テーブル13[[#This Row],[雑誌書誌ID]],[1]総_所蔵!$A$2:$E$17133,3,FALSE)</f>
        <v>#N/A</v>
      </c>
      <c r="X241" s="17" t="s">
        <v>816</v>
      </c>
      <c r="Y241" s="17">
        <v>1090371</v>
      </c>
      <c r="Z241" s="17"/>
      <c r="AA241" s="17"/>
      <c r="AB241" s="17"/>
      <c r="AC241" s="17"/>
      <c r="AD241" s="42" t="s">
        <v>89</v>
      </c>
      <c r="AE241" s="17"/>
      <c r="AF241" s="95"/>
      <c r="AG241" s="51">
        <f t="shared" si="12"/>
        <v>336</v>
      </c>
      <c r="AH241" s="53">
        <f t="shared" si="10"/>
        <v>1</v>
      </c>
      <c r="AJ241" s="96" t="s">
        <v>2450</v>
      </c>
    </row>
    <row r="242" spans="1:36" s="96" customFormat="1" ht="24" x14ac:dyDescent="0.15">
      <c r="A242" s="45" t="str">
        <f t="shared" si="11"/>
        <v>Y-337</v>
      </c>
      <c r="B242" s="46"/>
      <c r="C242" s="47">
        <v>3001046696</v>
      </c>
      <c r="D242" s="48" t="s">
        <v>817</v>
      </c>
      <c r="E242" s="49" t="s">
        <v>417</v>
      </c>
      <c r="F242" s="97" t="s">
        <v>818</v>
      </c>
      <c r="G242" s="17" t="s">
        <v>42</v>
      </c>
      <c r="H242" s="18">
        <v>261</v>
      </c>
      <c r="I242" s="18">
        <v>242</v>
      </c>
      <c r="J242" s="51">
        <v>136</v>
      </c>
      <c r="K242" s="39" t="s">
        <v>35</v>
      </c>
      <c r="L242" s="17"/>
      <c r="M242" s="17">
        <v>0</v>
      </c>
      <c r="N242" s="17" t="s">
        <v>819</v>
      </c>
      <c r="O242" s="17"/>
      <c r="P242" s="17">
        <v>1</v>
      </c>
      <c r="Q242" s="56" t="str">
        <f>VLOOKUP(テーブル13[[#This Row],[雑誌書誌ID]],[1]総_所蔵!$A$2:$E$17133,5,FALSE)</f>
        <v>9-12</v>
      </c>
      <c r="R242" s="56" t="str">
        <f>VLOOKUP(テーブル13[[#This Row],[雑誌書誌ID]],[1]総_所蔵!$A$2:$E$17133,4,FALSE)</f>
        <v>1989-1992</v>
      </c>
      <c r="S242" s="59">
        <v>1</v>
      </c>
      <c r="T242" s="17" t="s">
        <v>820</v>
      </c>
      <c r="U242" s="17"/>
      <c r="V242" s="19">
        <f>VLOOKUP(テーブル13[[#This Row],[雑誌書誌ID]],[1]総_所蔵!$A$2:$E$17133,2,FALSE)</f>
        <v>1030000</v>
      </c>
      <c r="W242" s="19" t="str">
        <f>VLOOKUP(テーブル13[[#This Row],[雑誌書誌ID]],[1]総_所蔵!$A$2:$E$17133,3,FALSE)</f>
        <v>総合図</v>
      </c>
      <c r="X242" s="17" t="s">
        <v>821</v>
      </c>
      <c r="Y242" s="17">
        <v>1090371</v>
      </c>
      <c r="Z242" s="17"/>
      <c r="AA242" s="17"/>
      <c r="AB242" s="17"/>
      <c r="AC242" s="17"/>
      <c r="AD242" s="42" t="s">
        <v>682</v>
      </c>
      <c r="AE242" s="60" t="s">
        <v>718</v>
      </c>
      <c r="AF242" s="95"/>
      <c r="AG242" s="51">
        <f t="shared" si="12"/>
        <v>337</v>
      </c>
      <c r="AH242" s="52">
        <f t="shared" si="10"/>
        <v>0</v>
      </c>
      <c r="AJ242" s="96" t="s">
        <v>2454</v>
      </c>
    </row>
    <row r="243" spans="1:36" s="19" customFormat="1" ht="24" x14ac:dyDescent="0.15">
      <c r="A243" s="45" t="str">
        <f t="shared" si="11"/>
        <v>Y-337</v>
      </c>
      <c r="B243" s="46"/>
      <c r="C243" s="47">
        <v>3001088878</v>
      </c>
      <c r="D243" s="48" t="s">
        <v>822</v>
      </c>
      <c r="E243" s="49" t="s">
        <v>823</v>
      </c>
      <c r="F243" s="50" t="s">
        <v>77</v>
      </c>
      <c r="G243" s="17" t="s">
        <v>42</v>
      </c>
      <c r="H243" s="18">
        <v>262</v>
      </c>
      <c r="I243" s="18">
        <v>243</v>
      </c>
      <c r="J243" s="51">
        <v>136</v>
      </c>
      <c r="K243" s="39" t="s">
        <v>35</v>
      </c>
      <c r="L243" s="17"/>
      <c r="M243" s="17">
        <v>0</v>
      </c>
      <c r="N243" s="17" t="s">
        <v>824</v>
      </c>
      <c r="O243" s="17"/>
      <c r="P243" s="17">
        <v>1</v>
      </c>
      <c r="Q243" s="19" t="e">
        <f>VLOOKUP(テーブル13[[#This Row],[雑誌書誌ID]],[1]総_所蔵!$A$2:$E$17133,5,FALSE)</f>
        <v>#N/A</v>
      </c>
      <c r="R243" s="19" t="e">
        <f>VLOOKUP(テーブル13[[#This Row],[雑誌書誌ID]],[1]総_所蔵!$A$2:$E$17133,4,FALSE)</f>
        <v>#N/A</v>
      </c>
      <c r="S243" s="17">
        <v>1</v>
      </c>
      <c r="T243" s="19">
        <v>0</v>
      </c>
      <c r="U243" s="17"/>
      <c r="V243" s="19" t="e">
        <f>VLOOKUP(テーブル13[[#This Row],[雑誌書誌ID]],[1]総_所蔵!$A$2:$E$17133,2,FALSE)</f>
        <v>#N/A</v>
      </c>
      <c r="W243" s="19" t="e">
        <f>VLOOKUP(テーブル13[[#This Row],[雑誌書誌ID]],[1]総_所蔵!$A$2:$E$17133,3,FALSE)</f>
        <v>#N/A</v>
      </c>
      <c r="X243" s="17" t="s">
        <v>825</v>
      </c>
      <c r="Y243" s="17">
        <v>1090371</v>
      </c>
      <c r="Z243" s="17"/>
      <c r="AA243" s="17"/>
      <c r="AB243" s="17"/>
      <c r="AC243" s="17"/>
      <c r="AD243" s="42" t="s">
        <v>77</v>
      </c>
      <c r="AE243" s="17"/>
      <c r="AF243" s="27"/>
      <c r="AG243" s="51">
        <f t="shared" si="12"/>
        <v>337</v>
      </c>
      <c r="AH243" s="52">
        <f t="shared" si="10"/>
        <v>0</v>
      </c>
      <c r="AJ243" s="19" t="s">
        <v>2450</v>
      </c>
    </row>
    <row r="244" spans="1:36" s="19" customFormat="1" ht="48" x14ac:dyDescent="0.15">
      <c r="A244" s="45" t="str">
        <f t="shared" si="11"/>
        <v>Y-337</v>
      </c>
      <c r="B244" s="46"/>
      <c r="C244" s="47">
        <v>3001060291</v>
      </c>
      <c r="D244" s="48" t="s">
        <v>826</v>
      </c>
      <c r="E244" s="49" t="s">
        <v>827</v>
      </c>
      <c r="F244" s="50" t="s">
        <v>106</v>
      </c>
      <c r="G244" s="17" t="s">
        <v>42</v>
      </c>
      <c r="H244" s="18">
        <v>263</v>
      </c>
      <c r="I244" s="18">
        <v>244</v>
      </c>
      <c r="J244" s="51">
        <v>136</v>
      </c>
      <c r="K244" s="39" t="s">
        <v>35</v>
      </c>
      <c r="L244" s="17"/>
      <c r="M244" s="17">
        <v>0</v>
      </c>
      <c r="N244" s="17" t="s">
        <v>828</v>
      </c>
      <c r="O244" s="17"/>
      <c r="P244" s="17">
        <v>1</v>
      </c>
      <c r="Q244" s="19" t="e">
        <f>VLOOKUP(テーブル13[[#This Row],[雑誌書誌ID]],[1]総_所蔵!$A$2:$E$17133,5,FALSE)</f>
        <v>#N/A</v>
      </c>
      <c r="R244" s="19" t="e">
        <f>VLOOKUP(テーブル13[[#This Row],[雑誌書誌ID]],[1]総_所蔵!$A$2:$E$17133,4,FALSE)</f>
        <v>#N/A</v>
      </c>
      <c r="S244" s="17">
        <v>1</v>
      </c>
      <c r="T244" s="19">
        <v>0</v>
      </c>
      <c r="U244" s="17"/>
      <c r="V244" s="19" t="e">
        <f>VLOOKUP(テーブル13[[#This Row],[雑誌書誌ID]],[1]総_所蔵!$A$2:$E$17133,2,FALSE)</f>
        <v>#N/A</v>
      </c>
      <c r="W244" s="19" t="e">
        <f>VLOOKUP(テーブル13[[#This Row],[雑誌書誌ID]],[1]総_所蔵!$A$2:$E$17133,3,FALSE)</f>
        <v>#N/A</v>
      </c>
      <c r="X244" s="17" t="s">
        <v>829</v>
      </c>
      <c r="Y244" s="17">
        <v>1090371</v>
      </c>
      <c r="Z244" s="17"/>
      <c r="AA244" s="17"/>
      <c r="AB244" s="17"/>
      <c r="AC244" s="17"/>
      <c r="AD244" s="42" t="s">
        <v>106</v>
      </c>
      <c r="AE244" s="17"/>
      <c r="AF244" s="27"/>
      <c r="AG244" s="51">
        <f t="shared" si="12"/>
        <v>337</v>
      </c>
      <c r="AH244" s="52">
        <f t="shared" si="10"/>
        <v>0</v>
      </c>
      <c r="AJ244" s="19" t="s">
        <v>2450</v>
      </c>
    </row>
    <row r="245" spans="1:36" s="19" customFormat="1" ht="24" x14ac:dyDescent="0.15">
      <c r="A245" s="45" t="str">
        <f t="shared" si="11"/>
        <v>Y-337</v>
      </c>
      <c r="B245" s="46"/>
      <c r="C245" s="47">
        <v>3001060300</v>
      </c>
      <c r="D245" s="48" t="s">
        <v>830</v>
      </c>
      <c r="E245" s="49" t="s">
        <v>831</v>
      </c>
      <c r="F245" s="50" t="s">
        <v>832</v>
      </c>
      <c r="G245" s="17" t="s">
        <v>42</v>
      </c>
      <c r="H245" s="18">
        <v>264</v>
      </c>
      <c r="I245" s="18">
        <v>245</v>
      </c>
      <c r="J245" s="51">
        <v>136</v>
      </c>
      <c r="K245" s="39" t="s">
        <v>35</v>
      </c>
      <c r="L245" s="17"/>
      <c r="M245" s="17">
        <v>0</v>
      </c>
      <c r="N245" s="17" t="s">
        <v>833</v>
      </c>
      <c r="O245" s="17"/>
      <c r="P245" s="17">
        <v>1</v>
      </c>
      <c r="Q245" s="19" t="e">
        <f>VLOOKUP(テーブル13[[#This Row],[雑誌書誌ID]],[1]総_所蔵!$A$2:$E$17133,5,FALSE)</f>
        <v>#N/A</v>
      </c>
      <c r="R245" s="19" t="e">
        <f>VLOOKUP(テーブル13[[#This Row],[雑誌書誌ID]],[1]総_所蔵!$A$2:$E$17133,4,FALSE)</f>
        <v>#N/A</v>
      </c>
      <c r="S245" s="17">
        <v>1</v>
      </c>
      <c r="T245" s="17" t="s">
        <v>133</v>
      </c>
      <c r="U245" s="17"/>
      <c r="V245" s="19" t="e">
        <f>VLOOKUP(テーブル13[[#This Row],[雑誌書誌ID]],[1]総_所蔵!$A$2:$E$17133,2,FALSE)</f>
        <v>#N/A</v>
      </c>
      <c r="W245" s="19" t="e">
        <f>VLOOKUP(テーブル13[[#This Row],[雑誌書誌ID]],[1]総_所蔵!$A$2:$E$17133,3,FALSE)</f>
        <v>#N/A</v>
      </c>
      <c r="X245" s="17" t="s">
        <v>834</v>
      </c>
      <c r="Y245" s="17">
        <v>1090371</v>
      </c>
      <c r="Z245" s="17"/>
      <c r="AA245" s="17"/>
      <c r="AB245" s="17"/>
      <c r="AC245" s="17"/>
      <c r="AD245" s="42" t="s">
        <v>832</v>
      </c>
      <c r="AE245" s="17"/>
      <c r="AF245" s="27"/>
      <c r="AG245" s="51">
        <f t="shared" si="12"/>
        <v>337</v>
      </c>
      <c r="AH245" s="52">
        <f t="shared" si="10"/>
        <v>0</v>
      </c>
      <c r="AJ245" s="19" t="s">
        <v>2450</v>
      </c>
    </row>
    <row r="246" spans="1:36" s="19" customFormat="1" ht="24" x14ac:dyDescent="0.15">
      <c r="A246" s="45" t="str">
        <f t="shared" si="11"/>
        <v>Y-337</v>
      </c>
      <c r="B246" s="46"/>
      <c r="C246" s="47">
        <v>3001060435</v>
      </c>
      <c r="D246" s="48" t="s">
        <v>835</v>
      </c>
      <c r="E246" s="49" t="s">
        <v>836</v>
      </c>
      <c r="F246" s="50" t="s">
        <v>837</v>
      </c>
      <c r="G246" s="17" t="s">
        <v>42</v>
      </c>
      <c r="H246" s="18">
        <v>265</v>
      </c>
      <c r="I246" s="18">
        <v>246</v>
      </c>
      <c r="J246" s="51">
        <v>136</v>
      </c>
      <c r="K246" s="39" t="s">
        <v>35</v>
      </c>
      <c r="L246" s="17"/>
      <c r="M246" s="17">
        <v>0</v>
      </c>
      <c r="N246" s="17" t="s">
        <v>838</v>
      </c>
      <c r="O246" s="17"/>
      <c r="P246" s="17">
        <v>1</v>
      </c>
      <c r="Q246" s="19" t="e">
        <f>VLOOKUP(テーブル13[[#This Row],[雑誌書誌ID]],[1]総_所蔵!$A$2:$E$17133,5,FALSE)</f>
        <v>#N/A</v>
      </c>
      <c r="R246" s="19" t="e">
        <f>VLOOKUP(テーブル13[[#This Row],[雑誌書誌ID]],[1]総_所蔵!$A$2:$E$17133,4,FALSE)</f>
        <v>#N/A</v>
      </c>
      <c r="S246" s="17">
        <v>1</v>
      </c>
      <c r="T246" s="19">
        <v>0</v>
      </c>
      <c r="U246" s="17"/>
      <c r="V246" s="19" t="e">
        <f>VLOOKUP(テーブル13[[#This Row],[雑誌書誌ID]],[1]総_所蔵!$A$2:$E$17133,2,FALSE)</f>
        <v>#N/A</v>
      </c>
      <c r="W246" s="19" t="e">
        <f>VLOOKUP(テーブル13[[#This Row],[雑誌書誌ID]],[1]総_所蔵!$A$2:$E$17133,3,FALSE)</f>
        <v>#N/A</v>
      </c>
      <c r="X246" s="17" t="s">
        <v>839</v>
      </c>
      <c r="Y246" s="17">
        <v>1090371</v>
      </c>
      <c r="Z246" s="17"/>
      <c r="AA246" s="17"/>
      <c r="AB246" s="17"/>
      <c r="AC246" s="17"/>
      <c r="AD246" s="42" t="s">
        <v>840</v>
      </c>
      <c r="AE246" s="17"/>
      <c r="AF246" s="27"/>
      <c r="AG246" s="51">
        <f t="shared" si="12"/>
        <v>337</v>
      </c>
      <c r="AH246" s="53">
        <f t="shared" si="10"/>
        <v>1</v>
      </c>
      <c r="AJ246" s="19" t="s">
        <v>2450</v>
      </c>
    </row>
    <row r="247" spans="1:36" s="19" customFormat="1" ht="24" x14ac:dyDescent="0.15">
      <c r="A247" s="45" t="str">
        <f t="shared" si="11"/>
        <v>Y-338</v>
      </c>
      <c r="B247" s="46"/>
      <c r="C247" s="47">
        <v>3001060435</v>
      </c>
      <c r="D247" s="48" t="s">
        <v>835</v>
      </c>
      <c r="E247" s="49" t="s">
        <v>836</v>
      </c>
      <c r="F247" s="50" t="s">
        <v>841</v>
      </c>
      <c r="G247" s="17" t="s">
        <v>42</v>
      </c>
      <c r="H247" s="18">
        <v>266</v>
      </c>
      <c r="I247" s="18">
        <v>247</v>
      </c>
      <c r="J247" s="51">
        <v>137</v>
      </c>
      <c r="K247" s="39"/>
      <c r="L247" s="17"/>
      <c r="M247" s="17">
        <v>0</v>
      </c>
      <c r="N247" s="17" t="s">
        <v>838</v>
      </c>
      <c r="O247" s="17"/>
      <c r="P247" s="17">
        <v>1</v>
      </c>
      <c r="Q247" s="19" t="e">
        <f>VLOOKUP(テーブル13[[#This Row],[雑誌書誌ID]],[1]総_所蔵!$A$2:$E$17133,5,FALSE)</f>
        <v>#N/A</v>
      </c>
      <c r="R247" s="19" t="e">
        <f>VLOOKUP(テーブル13[[#This Row],[雑誌書誌ID]],[1]総_所蔵!$A$2:$E$17133,4,FALSE)</f>
        <v>#N/A</v>
      </c>
      <c r="S247" s="17">
        <v>1</v>
      </c>
      <c r="T247" s="19">
        <v>0</v>
      </c>
      <c r="U247" s="17"/>
      <c r="V247" s="19" t="e">
        <f>VLOOKUP(テーブル13[[#This Row],[雑誌書誌ID]],[1]総_所蔵!$A$2:$E$17133,2,FALSE)</f>
        <v>#N/A</v>
      </c>
      <c r="W247" s="19" t="e">
        <f>VLOOKUP(テーブル13[[#This Row],[雑誌書誌ID]],[1]総_所蔵!$A$2:$E$17133,3,FALSE)</f>
        <v>#N/A</v>
      </c>
      <c r="X247" s="17" t="s">
        <v>839</v>
      </c>
      <c r="Y247" s="17">
        <v>1090371</v>
      </c>
      <c r="Z247" s="17"/>
      <c r="AA247" s="17"/>
      <c r="AB247" s="17"/>
      <c r="AC247" s="17"/>
      <c r="AD247" s="42"/>
      <c r="AE247" s="17"/>
      <c r="AF247" s="27"/>
      <c r="AG247" s="51">
        <f t="shared" si="12"/>
        <v>338</v>
      </c>
      <c r="AH247" s="53">
        <f t="shared" si="10"/>
        <v>1</v>
      </c>
    </row>
    <row r="248" spans="1:36" s="19" customFormat="1" ht="24" x14ac:dyDescent="0.15">
      <c r="A248" s="45" t="str">
        <f t="shared" si="11"/>
        <v>Y-339</v>
      </c>
      <c r="B248" s="46"/>
      <c r="C248" s="47">
        <v>3001060435</v>
      </c>
      <c r="D248" s="35" t="s">
        <v>835</v>
      </c>
      <c r="E248" s="54" t="s">
        <v>836</v>
      </c>
      <c r="F248" s="55" t="s">
        <v>842</v>
      </c>
      <c r="G248" s="27" t="s">
        <v>42</v>
      </c>
      <c r="H248" s="18">
        <v>267</v>
      </c>
      <c r="I248" s="18">
        <v>248</v>
      </c>
      <c r="J248" s="51">
        <v>138</v>
      </c>
      <c r="K248" s="39"/>
      <c r="L248" s="18"/>
      <c r="M248" s="18">
        <v>0</v>
      </c>
      <c r="N248" s="18" t="s">
        <v>838</v>
      </c>
      <c r="O248" s="18"/>
      <c r="P248" s="18">
        <v>1</v>
      </c>
      <c r="Q248" s="56" t="e">
        <v>#N/A</v>
      </c>
      <c r="R248" s="56" t="e">
        <v>#N/A</v>
      </c>
      <c r="S248" s="57">
        <v>1</v>
      </c>
      <c r="T248" s="19">
        <v>0</v>
      </c>
      <c r="U248" s="18"/>
      <c r="V248" s="57" t="e">
        <v>#N/A</v>
      </c>
      <c r="W248" s="19" t="e">
        <v>#N/A</v>
      </c>
      <c r="X248" s="19" t="s">
        <v>839</v>
      </c>
      <c r="Y248" s="19">
        <v>1090371</v>
      </c>
      <c r="AD248" s="58"/>
      <c r="AE248" s="17"/>
      <c r="AF248" s="27"/>
      <c r="AG248" s="51">
        <f t="shared" si="12"/>
        <v>339</v>
      </c>
      <c r="AH248" s="52">
        <f t="shared" si="10"/>
        <v>0</v>
      </c>
    </row>
    <row r="249" spans="1:36" s="19" customFormat="1" ht="24" x14ac:dyDescent="0.15">
      <c r="A249" s="45" t="str">
        <f t="shared" si="11"/>
        <v>Y-339</v>
      </c>
      <c r="B249" s="46"/>
      <c r="C249" s="47">
        <v>3001051892</v>
      </c>
      <c r="D249" s="48" t="s">
        <v>843</v>
      </c>
      <c r="E249" s="49" t="s">
        <v>844</v>
      </c>
      <c r="F249" s="50" t="s">
        <v>845</v>
      </c>
      <c r="G249" s="17" t="s">
        <v>42</v>
      </c>
      <c r="H249" s="18">
        <v>268</v>
      </c>
      <c r="I249" s="18">
        <v>249</v>
      </c>
      <c r="J249" s="51">
        <v>138</v>
      </c>
      <c r="K249" s="39" t="s">
        <v>35</v>
      </c>
      <c r="L249" s="17"/>
      <c r="M249" s="17"/>
      <c r="N249" s="17"/>
      <c r="O249" s="17"/>
      <c r="P249" s="17">
        <v>1</v>
      </c>
      <c r="Q249" s="19" t="e">
        <f>VLOOKUP(テーブル13[[#This Row],[雑誌書誌ID]],[1]総_所蔵!$A$2:$E$17133,5,FALSE)</f>
        <v>#N/A</v>
      </c>
      <c r="R249" s="19" t="e">
        <f>VLOOKUP(テーブル13[[#This Row],[雑誌書誌ID]],[1]総_所蔵!$A$2:$E$17133,4,FALSE)</f>
        <v>#N/A</v>
      </c>
      <c r="S249" s="17">
        <v>1</v>
      </c>
      <c r="T249" s="19">
        <v>0</v>
      </c>
      <c r="U249" s="17"/>
      <c r="V249" s="19" t="e">
        <f>VLOOKUP(テーブル13[[#This Row],[雑誌書誌ID]],[1]総_所蔵!$A$2:$E$17133,2,FALSE)</f>
        <v>#N/A</v>
      </c>
      <c r="W249" s="19" t="e">
        <f>VLOOKUP(テーブル13[[#This Row],[雑誌書誌ID]],[1]総_所蔵!$A$2:$E$17133,3,FALSE)</f>
        <v>#N/A</v>
      </c>
      <c r="X249" s="17" t="s">
        <v>846</v>
      </c>
      <c r="Y249" s="17">
        <v>1090371</v>
      </c>
      <c r="Z249" s="17"/>
      <c r="AA249" s="17"/>
      <c r="AB249" s="17"/>
      <c r="AC249" s="17"/>
      <c r="AD249" s="42" t="s">
        <v>845</v>
      </c>
      <c r="AE249" s="17"/>
      <c r="AF249" s="27"/>
      <c r="AG249" s="51">
        <f t="shared" si="12"/>
        <v>339</v>
      </c>
      <c r="AH249" s="52">
        <f t="shared" si="10"/>
        <v>0</v>
      </c>
      <c r="AJ249" s="19" t="s">
        <v>2450</v>
      </c>
    </row>
    <row r="250" spans="1:36" s="19" customFormat="1" ht="72" x14ac:dyDescent="0.15">
      <c r="A250" s="45" t="str">
        <f t="shared" si="11"/>
        <v>Y-339</v>
      </c>
      <c r="B250" s="46"/>
      <c r="C250" s="47">
        <v>3001046862</v>
      </c>
      <c r="D250" s="48" t="s">
        <v>847</v>
      </c>
      <c r="E250" s="49" t="s">
        <v>848</v>
      </c>
      <c r="F250" s="50" t="s">
        <v>849</v>
      </c>
      <c r="G250" s="17" t="s">
        <v>42</v>
      </c>
      <c r="H250" s="18">
        <v>270</v>
      </c>
      <c r="I250" s="18">
        <v>251</v>
      </c>
      <c r="J250" s="51">
        <v>138</v>
      </c>
      <c r="K250" s="39" t="s">
        <v>35</v>
      </c>
      <c r="L250" s="17"/>
      <c r="M250" s="17">
        <v>0</v>
      </c>
      <c r="N250" s="17" t="s">
        <v>850</v>
      </c>
      <c r="O250" s="17"/>
      <c r="P250" s="17">
        <v>1</v>
      </c>
      <c r="Q250" s="56" t="str">
        <f>VLOOKUP(テーブル13[[#This Row],[雑誌書誌ID]],[1]総_所蔵!$A$2:$E$17133,5,FALSE)</f>
        <v>1(1-3),2(1-3),4(4),5,6(4),7-12,13(1);50-72</v>
      </c>
      <c r="R250" s="56" t="str">
        <f>VLOOKUP(テーブル13[[#This Row],[雑誌書誌ID]],[1]総_所蔵!$A$2:$E$17133,4,FALSE)</f>
        <v>1968-1980;1980-1986</v>
      </c>
      <c r="S250" s="59">
        <v>1</v>
      </c>
      <c r="T250" s="19">
        <v>0</v>
      </c>
      <c r="U250" s="17"/>
      <c r="V250" s="19">
        <f>VLOOKUP(テーブル13[[#This Row],[雑誌書誌ID]],[1]総_所蔵!$A$2:$E$17133,2,FALSE)</f>
        <v>1030000</v>
      </c>
      <c r="W250" s="19" t="str">
        <f>VLOOKUP(テーブル13[[#This Row],[雑誌書誌ID]],[1]総_所蔵!$A$2:$E$17133,3,FALSE)</f>
        <v>総合図</v>
      </c>
      <c r="X250" s="17" t="s">
        <v>851</v>
      </c>
      <c r="Y250" s="17">
        <v>1090371</v>
      </c>
      <c r="Z250" s="17"/>
      <c r="AA250" s="17"/>
      <c r="AB250" s="17"/>
      <c r="AC250" s="17"/>
      <c r="AD250" s="42" t="s">
        <v>849</v>
      </c>
      <c r="AE250" s="60"/>
      <c r="AF250" s="27"/>
      <c r="AG250" s="51">
        <f t="shared" si="12"/>
        <v>339</v>
      </c>
      <c r="AH250" s="52">
        <f t="shared" si="10"/>
        <v>0</v>
      </c>
      <c r="AJ250" s="19" t="s">
        <v>2450</v>
      </c>
    </row>
    <row r="251" spans="1:36" s="19" customFormat="1" ht="36" x14ac:dyDescent="0.15">
      <c r="A251" s="88" t="str">
        <f t="shared" si="11"/>
        <v>Y-339</v>
      </c>
      <c r="B251" s="89"/>
      <c r="C251" s="47">
        <v>3002118109</v>
      </c>
      <c r="D251" s="48" t="s">
        <v>852</v>
      </c>
      <c r="E251" s="49" t="s">
        <v>853</v>
      </c>
      <c r="F251" s="50" t="s">
        <v>854</v>
      </c>
      <c r="G251" s="17" t="s">
        <v>42</v>
      </c>
      <c r="H251" s="18">
        <v>271</v>
      </c>
      <c r="I251" s="18">
        <v>252</v>
      </c>
      <c r="J251" s="51">
        <v>138</v>
      </c>
      <c r="K251" s="39" t="s">
        <v>35</v>
      </c>
      <c r="L251" s="17"/>
      <c r="M251" s="17"/>
      <c r="N251" s="17"/>
      <c r="O251" s="17"/>
      <c r="P251" s="17">
        <v>1</v>
      </c>
      <c r="Q251" s="19" t="e">
        <f>VLOOKUP(テーブル13[[#This Row],[雑誌書誌ID]],[1]総_所蔵!$A$2:$E$17133,5,FALSE)</f>
        <v>#N/A</v>
      </c>
      <c r="R251" s="19" t="e">
        <f>VLOOKUP(テーブル13[[#This Row],[雑誌書誌ID]],[1]総_所蔵!$A$2:$E$17133,4,FALSE)</f>
        <v>#N/A</v>
      </c>
      <c r="S251" s="17">
        <v>1</v>
      </c>
      <c r="T251" s="19">
        <v>0</v>
      </c>
      <c r="U251" s="17"/>
      <c r="V251" s="19" t="e">
        <f>VLOOKUP(テーブル13[[#This Row],[雑誌書誌ID]],[1]総_所蔵!$A$2:$E$17133,2,FALSE)</f>
        <v>#N/A</v>
      </c>
      <c r="W251" s="19" t="e">
        <f>VLOOKUP(テーブル13[[#This Row],[雑誌書誌ID]],[1]総_所蔵!$A$2:$E$17133,3,FALSE)</f>
        <v>#N/A</v>
      </c>
      <c r="X251" s="17" t="s">
        <v>855</v>
      </c>
      <c r="Y251" s="17">
        <v>1090371</v>
      </c>
      <c r="Z251" s="17"/>
      <c r="AA251" s="17"/>
      <c r="AB251" s="17"/>
      <c r="AC251" s="17"/>
      <c r="AD251" s="42" t="s">
        <v>853</v>
      </c>
      <c r="AE251" s="17"/>
      <c r="AF251" s="27"/>
      <c r="AG251" s="51">
        <f t="shared" si="12"/>
        <v>339</v>
      </c>
      <c r="AH251" s="53">
        <f t="shared" si="10"/>
        <v>1</v>
      </c>
      <c r="AJ251" s="19" t="s">
        <v>2450</v>
      </c>
    </row>
    <row r="252" spans="1:36" s="19" customFormat="1" ht="12" x14ac:dyDescent="0.15">
      <c r="A252" s="45" t="str">
        <f t="shared" si="11"/>
        <v>Y-340</v>
      </c>
      <c r="B252" s="46"/>
      <c r="C252" s="47">
        <v>3001074215</v>
      </c>
      <c r="D252" s="62" t="s">
        <v>856</v>
      </c>
      <c r="E252" s="63" t="s">
        <v>857</v>
      </c>
      <c r="F252" s="64" t="s">
        <v>858</v>
      </c>
      <c r="G252" s="27" t="s">
        <v>158</v>
      </c>
      <c r="H252" s="18">
        <v>273</v>
      </c>
      <c r="I252" s="18">
        <v>254</v>
      </c>
      <c r="J252" s="51">
        <v>139</v>
      </c>
      <c r="K252" s="65" t="s">
        <v>35</v>
      </c>
      <c r="M252" s="66">
        <v>1</v>
      </c>
      <c r="N252" s="27" t="s">
        <v>859</v>
      </c>
      <c r="P252" s="19">
        <v>1</v>
      </c>
      <c r="Q252" s="19" t="e">
        <f>VLOOKUP(テーブル13[[#This Row],[雑誌書誌ID]],[1]総_所蔵!$A$2:$E$17133,5,FALSE)</f>
        <v>#N/A</v>
      </c>
      <c r="R252" s="19" t="e">
        <f>VLOOKUP(テーブル13[[#This Row],[雑誌書誌ID]],[1]総_所蔵!$A$2:$E$17133,4,FALSE)</f>
        <v>#N/A</v>
      </c>
      <c r="S252" s="19">
        <v>1</v>
      </c>
      <c r="T252" s="19">
        <v>0</v>
      </c>
      <c r="U252" s="19" t="s">
        <v>860</v>
      </c>
      <c r="V252" s="19" t="e">
        <f>VLOOKUP(テーブル13[[#This Row],[雑誌書誌ID]],[1]総_所蔵!$A$2:$E$17133,2,FALSE)</f>
        <v>#N/A</v>
      </c>
      <c r="W252" s="19" t="e">
        <f>VLOOKUP(テーブル13[[#This Row],[雑誌書誌ID]],[1]総_所蔵!$A$2:$E$17133,3,FALSE)</f>
        <v>#N/A</v>
      </c>
      <c r="X252" s="19" t="s">
        <v>861</v>
      </c>
      <c r="Y252" s="19">
        <v>1090371</v>
      </c>
      <c r="Z252" s="19">
        <v>85</v>
      </c>
      <c r="AB252" s="19">
        <v>16</v>
      </c>
      <c r="AC252" s="19">
        <f>Z252*AA252+AB252</f>
        <v>16</v>
      </c>
      <c r="AD252" s="58" t="s">
        <v>858</v>
      </c>
      <c r="AF252" s="27"/>
      <c r="AG252" s="51">
        <f t="shared" si="12"/>
        <v>340</v>
      </c>
      <c r="AH252" s="52">
        <f t="shared" si="10"/>
        <v>0</v>
      </c>
      <c r="AJ252" s="19" t="s">
        <v>2450</v>
      </c>
    </row>
    <row r="253" spans="1:36" s="19" customFormat="1" ht="24" x14ac:dyDescent="0.15">
      <c r="A253" s="45" t="str">
        <f t="shared" si="11"/>
        <v>Y-340</v>
      </c>
      <c r="B253" s="46"/>
      <c r="C253" s="47">
        <v>3001060618</v>
      </c>
      <c r="D253" s="62" t="s">
        <v>862</v>
      </c>
      <c r="E253" s="63" t="s">
        <v>863</v>
      </c>
      <c r="F253" s="64" t="s">
        <v>864</v>
      </c>
      <c r="G253" s="27" t="s">
        <v>158</v>
      </c>
      <c r="H253" s="18">
        <v>274</v>
      </c>
      <c r="I253" s="18">
        <v>255</v>
      </c>
      <c r="J253" s="51">
        <v>139</v>
      </c>
      <c r="K253" s="65" t="s">
        <v>35</v>
      </c>
      <c r="M253" s="66">
        <v>1</v>
      </c>
      <c r="N253" s="27" t="s">
        <v>865</v>
      </c>
      <c r="P253" s="19">
        <v>1</v>
      </c>
      <c r="Q253" s="56" t="e">
        <v>#N/A</v>
      </c>
      <c r="R253" s="56" t="e">
        <v>#N/A</v>
      </c>
      <c r="S253" s="57">
        <v>1</v>
      </c>
      <c r="T253" s="19">
        <v>0</v>
      </c>
      <c r="V253" s="57" t="e">
        <v>#N/A</v>
      </c>
      <c r="W253" s="19" t="e">
        <v>#N/A</v>
      </c>
      <c r="X253" s="19" t="s">
        <v>866</v>
      </c>
      <c r="Y253" s="19">
        <v>1090371</v>
      </c>
      <c r="Z253" s="19">
        <v>85</v>
      </c>
      <c r="AA253" s="19">
        <v>1</v>
      </c>
      <c r="AB253" s="19">
        <v>34</v>
      </c>
      <c r="AC253" s="19">
        <v>119</v>
      </c>
      <c r="AD253" s="58" t="s">
        <v>867</v>
      </c>
      <c r="AF253" s="27"/>
      <c r="AG253" s="51">
        <f t="shared" si="12"/>
        <v>340</v>
      </c>
      <c r="AH253" s="53">
        <f t="shared" si="10"/>
        <v>1</v>
      </c>
      <c r="AJ253" s="19" t="s">
        <v>2450</v>
      </c>
    </row>
    <row r="254" spans="1:36" s="19" customFormat="1" ht="24" x14ac:dyDescent="0.15">
      <c r="A254" s="45" t="str">
        <f t="shared" si="11"/>
        <v>Y-341</v>
      </c>
      <c r="B254" s="46"/>
      <c r="C254" s="47">
        <v>3001060618</v>
      </c>
      <c r="D254" s="62" t="s">
        <v>862</v>
      </c>
      <c r="E254" s="63" t="s">
        <v>863</v>
      </c>
      <c r="F254" s="64" t="s">
        <v>868</v>
      </c>
      <c r="G254" s="27" t="s">
        <v>158</v>
      </c>
      <c r="H254" s="18">
        <v>275</v>
      </c>
      <c r="I254" s="18">
        <v>256</v>
      </c>
      <c r="J254" s="51">
        <v>140</v>
      </c>
      <c r="K254" s="65"/>
      <c r="M254" s="66">
        <v>1</v>
      </c>
      <c r="N254" s="27" t="s">
        <v>865</v>
      </c>
      <c r="P254" s="19">
        <v>1</v>
      </c>
      <c r="Q254" s="56" t="e">
        <v>#N/A</v>
      </c>
      <c r="R254" s="56" t="e">
        <v>#N/A</v>
      </c>
      <c r="S254" s="57">
        <v>1</v>
      </c>
      <c r="T254" s="19">
        <v>0</v>
      </c>
      <c r="V254" s="57" t="e">
        <v>#N/A</v>
      </c>
      <c r="W254" s="19" t="e">
        <v>#N/A</v>
      </c>
      <c r="X254" s="19" t="s">
        <v>866</v>
      </c>
      <c r="Y254" s="19">
        <v>1090371</v>
      </c>
      <c r="Z254" s="19">
        <v>85</v>
      </c>
      <c r="AA254" s="19">
        <v>1</v>
      </c>
      <c r="AB254" s="19">
        <v>34</v>
      </c>
      <c r="AC254" s="19">
        <v>119</v>
      </c>
      <c r="AD254" s="58"/>
      <c r="AF254" s="27"/>
      <c r="AG254" s="51">
        <f t="shared" si="12"/>
        <v>341</v>
      </c>
      <c r="AH254" s="53">
        <f t="shared" si="10"/>
        <v>1</v>
      </c>
    </row>
    <row r="255" spans="1:36" s="19" customFormat="1" ht="24" x14ac:dyDescent="0.15">
      <c r="A255" s="45" t="str">
        <f t="shared" si="11"/>
        <v>Y-342</v>
      </c>
      <c r="B255" s="46"/>
      <c r="C255" s="47">
        <v>3001060618</v>
      </c>
      <c r="D255" s="62" t="s">
        <v>862</v>
      </c>
      <c r="E255" s="63" t="s">
        <v>863</v>
      </c>
      <c r="F255" s="64" t="s">
        <v>869</v>
      </c>
      <c r="G255" s="27" t="s">
        <v>158</v>
      </c>
      <c r="H255" s="18">
        <v>276</v>
      </c>
      <c r="I255" s="18">
        <v>257</v>
      </c>
      <c r="J255" s="51">
        <v>141</v>
      </c>
      <c r="K255" s="65"/>
      <c r="M255" s="66">
        <v>1</v>
      </c>
      <c r="N255" s="27" t="s">
        <v>865</v>
      </c>
      <c r="P255" s="19">
        <v>1</v>
      </c>
      <c r="Q255" s="19" t="e">
        <f>VLOOKUP(テーブル13[[#This Row],[雑誌書誌ID]],[1]総_所蔵!$A$2:$E$17133,5,FALSE)</f>
        <v>#N/A</v>
      </c>
      <c r="R255" s="19" t="e">
        <f>VLOOKUP(テーブル13[[#This Row],[雑誌書誌ID]],[1]総_所蔵!$A$2:$E$17133,4,FALSE)</f>
        <v>#N/A</v>
      </c>
      <c r="S255" s="19">
        <v>1</v>
      </c>
      <c r="T255" s="19">
        <v>0</v>
      </c>
      <c r="V255" s="19" t="e">
        <f>VLOOKUP(テーブル13[[#This Row],[雑誌書誌ID]],[1]総_所蔵!$A$2:$E$17133,2,FALSE)</f>
        <v>#N/A</v>
      </c>
      <c r="W255" s="19" t="e">
        <f>VLOOKUP(テーブル13[[#This Row],[雑誌書誌ID]],[1]総_所蔵!$A$2:$E$17133,3,FALSE)</f>
        <v>#N/A</v>
      </c>
      <c r="X255" s="19" t="s">
        <v>866</v>
      </c>
      <c r="Y255" s="19">
        <v>1090371</v>
      </c>
      <c r="Z255" s="19">
        <v>85</v>
      </c>
      <c r="AA255" s="19">
        <v>1</v>
      </c>
      <c r="AB255" s="19">
        <v>34</v>
      </c>
      <c r="AC255" s="19">
        <f>Z255*AA255+AB255</f>
        <v>119</v>
      </c>
      <c r="AD255" s="58"/>
      <c r="AF255" s="27"/>
      <c r="AG255" s="51">
        <f t="shared" si="12"/>
        <v>342</v>
      </c>
      <c r="AH255" s="53">
        <f t="shared" si="10"/>
        <v>1</v>
      </c>
    </row>
    <row r="256" spans="1:36" s="19" customFormat="1" ht="36" x14ac:dyDescent="0.15">
      <c r="A256" s="45" t="str">
        <f t="shared" si="11"/>
        <v>Y-343</v>
      </c>
      <c r="B256" s="46"/>
      <c r="C256" s="47">
        <v>3001051880</v>
      </c>
      <c r="D256" s="48" t="s">
        <v>870</v>
      </c>
      <c r="E256" s="49" t="s">
        <v>701</v>
      </c>
      <c r="F256" s="50" t="s">
        <v>871</v>
      </c>
      <c r="G256" s="17" t="s">
        <v>42</v>
      </c>
      <c r="H256" s="18">
        <v>277</v>
      </c>
      <c r="I256" s="18">
        <v>258</v>
      </c>
      <c r="J256" s="51">
        <v>142</v>
      </c>
      <c r="K256" s="39" t="s">
        <v>35</v>
      </c>
      <c r="L256" s="17"/>
      <c r="M256" s="17" t="s">
        <v>872</v>
      </c>
      <c r="N256" s="17" t="s">
        <v>873</v>
      </c>
      <c r="O256" s="17"/>
      <c r="P256" s="17">
        <v>1</v>
      </c>
      <c r="Q256" s="56" t="str">
        <f>VLOOKUP(テーブル13[[#This Row],[雑誌書誌ID]],[1]総_所蔵!$A$2:$E$17133,5,FALSE)</f>
        <v>21-37</v>
      </c>
      <c r="R256" s="56" t="str">
        <f>VLOOKUP(テーブル13[[#This Row],[雑誌書誌ID]],[1]総_所蔵!$A$2:$E$17133,4,FALSE)</f>
        <v>1974-1990</v>
      </c>
      <c r="S256" s="59">
        <v>1</v>
      </c>
      <c r="T256" s="19">
        <v>0</v>
      </c>
      <c r="U256" s="17"/>
      <c r="V256" s="19">
        <f>VLOOKUP(テーブル13[[#This Row],[雑誌書誌ID]],[1]総_所蔵!$A$2:$E$17133,2,FALSE)</f>
        <v>1030000</v>
      </c>
      <c r="W256" s="19" t="str">
        <f>VLOOKUP(テーブル13[[#This Row],[雑誌書誌ID]],[1]総_所蔵!$A$2:$E$17133,3,FALSE)</f>
        <v>総合図</v>
      </c>
      <c r="X256" s="17" t="s">
        <v>874</v>
      </c>
      <c r="Y256" s="17">
        <v>1090371</v>
      </c>
      <c r="Z256" s="17"/>
      <c r="AA256" s="17"/>
      <c r="AB256" s="17"/>
      <c r="AC256" s="17"/>
      <c r="AD256" s="42" t="s">
        <v>871</v>
      </c>
      <c r="AE256" s="60"/>
      <c r="AF256" s="27"/>
      <c r="AG256" s="51">
        <f t="shared" si="12"/>
        <v>343</v>
      </c>
      <c r="AH256" s="52">
        <f t="shared" si="10"/>
        <v>0</v>
      </c>
      <c r="AJ256" s="19" t="s">
        <v>2450</v>
      </c>
    </row>
    <row r="257" spans="1:36" s="19" customFormat="1" ht="60" x14ac:dyDescent="0.15">
      <c r="A257" s="45" t="str">
        <f t="shared" si="11"/>
        <v>Y-343</v>
      </c>
      <c r="B257" s="46"/>
      <c r="C257" s="47">
        <v>3001046698</v>
      </c>
      <c r="D257" s="48" t="s">
        <v>875</v>
      </c>
      <c r="E257" s="49" t="s">
        <v>876</v>
      </c>
      <c r="F257" s="50">
        <v>15</v>
      </c>
      <c r="G257" s="17" t="s">
        <v>42</v>
      </c>
      <c r="H257" s="18">
        <v>278</v>
      </c>
      <c r="I257" s="18">
        <v>259</v>
      </c>
      <c r="J257" s="51">
        <v>142</v>
      </c>
      <c r="K257" s="39" t="s">
        <v>35</v>
      </c>
      <c r="L257" s="17"/>
      <c r="M257" s="17">
        <v>0</v>
      </c>
      <c r="N257" s="17" t="s">
        <v>877</v>
      </c>
      <c r="O257" s="17"/>
      <c r="P257" s="17">
        <v>1</v>
      </c>
      <c r="Q257" s="56" t="str">
        <f>VLOOKUP(テーブル13[[#This Row],[雑誌書誌ID]],[1]総_所蔵!$A$2:$E$17133,5,FALSE)</f>
        <v>1(1),2-14</v>
      </c>
      <c r="R257" s="56" t="str">
        <f>VLOOKUP(テーブル13[[#This Row],[雑誌書誌ID]],[1]総_所蔵!$A$2:$E$17133,4,FALSE)</f>
        <v>1975-1991</v>
      </c>
      <c r="S257" s="59">
        <v>1</v>
      </c>
      <c r="T257" s="17" t="s">
        <v>878</v>
      </c>
      <c r="U257" s="17" t="s">
        <v>380</v>
      </c>
      <c r="V257" s="19">
        <f>VLOOKUP(テーブル13[[#This Row],[雑誌書誌ID]],[1]総_所蔵!$A$2:$E$17133,2,FALSE)</f>
        <v>1030000</v>
      </c>
      <c r="W257" s="19" t="str">
        <f>VLOOKUP(テーブル13[[#This Row],[雑誌書誌ID]],[1]総_所蔵!$A$2:$E$17133,3,FALSE)</f>
        <v>総合図</v>
      </c>
      <c r="X257" s="17" t="s">
        <v>879</v>
      </c>
      <c r="Y257" s="17">
        <v>1090371</v>
      </c>
      <c r="Z257" s="17"/>
      <c r="AA257" s="17"/>
      <c r="AB257" s="17"/>
      <c r="AC257" s="17"/>
      <c r="AD257" s="42" t="s">
        <v>880</v>
      </c>
      <c r="AE257" s="60" t="s">
        <v>881</v>
      </c>
      <c r="AF257" s="27"/>
      <c r="AG257" s="51">
        <f t="shared" si="12"/>
        <v>343</v>
      </c>
      <c r="AH257" s="52">
        <f t="shared" si="10"/>
        <v>0</v>
      </c>
      <c r="AJ257" s="19" t="s">
        <v>2454</v>
      </c>
    </row>
    <row r="258" spans="1:36" s="19" customFormat="1" ht="24" x14ac:dyDescent="0.15">
      <c r="A258" s="45" t="str">
        <f t="shared" si="11"/>
        <v>Y-343</v>
      </c>
      <c r="B258" s="46"/>
      <c r="C258" s="47">
        <v>3001051904</v>
      </c>
      <c r="D258" s="48" t="s">
        <v>882</v>
      </c>
      <c r="E258" s="49" t="s">
        <v>883</v>
      </c>
      <c r="F258" s="50" t="s">
        <v>884</v>
      </c>
      <c r="G258" s="17" t="s">
        <v>42</v>
      </c>
      <c r="H258" s="18">
        <v>279</v>
      </c>
      <c r="I258" s="18">
        <v>260</v>
      </c>
      <c r="J258" s="51">
        <v>142</v>
      </c>
      <c r="K258" s="39" t="s">
        <v>35</v>
      </c>
      <c r="L258" s="17"/>
      <c r="M258" s="17"/>
      <c r="N258" s="17"/>
      <c r="O258" s="17"/>
      <c r="P258" s="17">
        <v>1</v>
      </c>
      <c r="Q258" s="19" t="e">
        <f>VLOOKUP(テーブル13[[#This Row],[雑誌書誌ID]],[1]総_所蔵!$A$2:$E$17133,5,FALSE)</f>
        <v>#N/A</v>
      </c>
      <c r="R258" s="19" t="e">
        <f>VLOOKUP(テーブル13[[#This Row],[雑誌書誌ID]],[1]総_所蔵!$A$2:$E$17133,4,FALSE)</f>
        <v>#N/A</v>
      </c>
      <c r="S258" s="17">
        <v>1</v>
      </c>
      <c r="T258" s="19">
        <v>0</v>
      </c>
      <c r="U258" s="17"/>
      <c r="V258" s="19" t="e">
        <f>VLOOKUP(テーブル13[[#This Row],[雑誌書誌ID]],[1]総_所蔵!$A$2:$E$17133,2,FALSE)</f>
        <v>#N/A</v>
      </c>
      <c r="W258" s="19" t="e">
        <f>VLOOKUP(テーブル13[[#This Row],[雑誌書誌ID]],[1]総_所蔵!$A$2:$E$17133,3,FALSE)</f>
        <v>#N/A</v>
      </c>
      <c r="X258" s="17" t="s">
        <v>885</v>
      </c>
      <c r="Y258" s="17">
        <v>1090371</v>
      </c>
      <c r="Z258" s="17"/>
      <c r="AA258" s="17"/>
      <c r="AB258" s="17"/>
      <c r="AC258" s="17"/>
      <c r="AD258" s="42" t="s">
        <v>884</v>
      </c>
      <c r="AE258" s="17"/>
      <c r="AF258" s="27"/>
      <c r="AG258" s="51">
        <f t="shared" si="12"/>
        <v>343</v>
      </c>
      <c r="AH258" s="52">
        <f t="shared" si="10"/>
        <v>0</v>
      </c>
      <c r="AJ258" s="19" t="s">
        <v>2450</v>
      </c>
    </row>
    <row r="259" spans="1:36" s="19" customFormat="1" ht="36" x14ac:dyDescent="0.15">
      <c r="A259" s="45" t="str">
        <f t="shared" si="11"/>
        <v>Y-343</v>
      </c>
      <c r="B259" s="46"/>
      <c r="C259" s="47">
        <v>3001088824</v>
      </c>
      <c r="D259" s="35" t="s">
        <v>886</v>
      </c>
      <c r="E259" s="54" t="s">
        <v>887</v>
      </c>
      <c r="F259" s="55" t="s">
        <v>384</v>
      </c>
      <c r="G259" s="27" t="s">
        <v>42</v>
      </c>
      <c r="H259" s="18">
        <v>280</v>
      </c>
      <c r="I259" s="18">
        <v>261</v>
      </c>
      <c r="J259" s="51">
        <v>142</v>
      </c>
      <c r="K259" s="39" t="s">
        <v>35</v>
      </c>
      <c r="L259" s="18"/>
      <c r="M259" s="18"/>
      <c r="N259" s="18"/>
      <c r="O259" s="18"/>
      <c r="P259" s="18">
        <v>1</v>
      </c>
      <c r="Q259" s="56" t="e">
        <v>#N/A</v>
      </c>
      <c r="R259" s="56" t="e">
        <v>#N/A</v>
      </c>
      <c r="S259" s="57">
        <v>1</v>
      </c>
      <c r="T259" s="19">
        <v>0</v>
      </c>
      <c r="U259" s="18"/>
      <c r="V259" s="57" t="e">
        <v>#N/A</v>
      </c>
      <c r="W259" s="19" t="e">
        <v>#N/A</v>
      </c>
      <c r="X259" s="19" t="s">
        <v>888</v>
      </c>
      <c r="Y259" s="19">
        <v>1090371</v>
      </c>
      <c r="AD259" s="58" t="s">
        <v>315</v>
      </c>
      <c r="AE259" s="17"/>
      <c r="AF259" s="27"/>
      <c r="AG259" s="51">
        <f t="shared" si="12"/>
        <v>343</v>
      </c>
      <c r="AH259" s="53">
        <f t="shared" ref="AH259:AH322" si="13">AG260-AG259</f>
        <v>1</v>
      </c>
      <c r="AJ259" s="19" t="s">
        <v>2450</v>
      </c>
    </row>
    <row r="260" spans="1:36" s="19" customFormat="1" ht="36" x14ac:dyDescent="0.15">
      <c r="A260" s="45" t="str">
        <f t="shared" si="11"/>
        <v>Y-344</v>
      </c>
      <c r="B260" s="46"/>
      <c r="C260" s="47">
        <v>3001088824</v>
      </c>
      <c r="D260" s="35" t="s">
        <v>886</v>
      </c>
      <c r="E260" s="54" t="s">
        <v>887</v>
      </c>
      <c r="F260" s="55" t="s">
        <v>889</v>
      </c>
      <c r="G260" s="18" t="s">
        <v>42</v>
      </c>
      <c r="H260" s="18">
        <v>281</v>
      </c>
      <c r="I260" s="18">
        <v>262</v>
      </c>
      <c r="J260" s="51">
        <v>143</v>
      </c>
      <c r="K260" s="39"/>
      <c r="L260" s="18"/>
      <c r="M260" s="18"/>
      <c r="N260" s="18"/>
      <c r="O260" s="18"/>
      <c r="P260" s="18">
        <v>1</v>
      </c>
      <c r="Q260" s="19" t="e">
        <f>VLOOKUP(テーブル13[[#This Row],[雑誌書誌ID]],[1]総_所蔵!$A$2:$E$17133,5,FALSE)</f>
        <v>#N/A</v>
      </c>
      <c r="R260" s="19" t="e">
        <f>VLOOKUP(テーブル13[[#This Row],[雑誌書誌ID]],[1]総_所蔵!$A$2:$E$17133,4,FALSE)</f>
        <v>#N/A</v>
      </c>
      <c r="S260" s="18">
        <v>1</v>
      </c>
      <c r="T260" s="19">
        <v>0</v>
      </c>
      <c r="U260" s="18"/>
      <c r="V260" s="19" t="e">
        <f>VLOOKUP(テーブル13[[#This Row],[雑誌書誌ID]],[1]総_所蔵!$A$2:$E$17133,2,FALSE)</f>
        <v>#N/A</v>
      </c>
      <c r="W260" s="19" t="e">
        <f>VLOOKUP(テーブル13[[#This Row],[雑誌書誌ID]],[1]総_所蔵!$A$2:$E$17133,3,FALSE)</f>
        <v>#N/A</v>
      </c>
      <c r="X260" s="18" t="s">
        <v>888</v>
      </c>
      <c r="Y260" s="18">
        <v>1090371</v>
      </c>
      <c r="Z260" s="18"/>
      <c r="AA260" s="18"/>
      <c r="AB260" s="18"/>
      <c r="AC260" s="18"/>
      <c r="AD260" s="42"/>
      <c r="AE260" s="18"/>
      <c r="AF260" s="27"/>
      <c r="AG260" s="51">
        <f t="shared" si="12"/>
        <v>344</v>
      </c>
      <c r="AH260" s="52">
        <f t="shared" si="13"/>
        <v>0</v>
      </c>
    </row>
    <row r="261" spans="1:36" s="19" customFormat="1" ht="24" x14ac:dyDescent="0.15">
      <c r="A261" s="45" t="str">
        <f t="shared" si="11"/>
        <v>Y-344</v>
      </c>
      <c r="B261" s="46"/>
      <c r="C261" s="47">
        <v>3001081396</v>
      </c>
      <c r="D261" s="62" t="s">
        <v>890</v>
      </c>
      <c r="E261" s="63" t="s">
        <v>891</v>
      </c>
      <c r="F261" s="64" t="s">
        <v>68</v>
      </c>
      <c r="G261" s="27" t="s">
        <v>158</v>
      </c>
      <c r="H261" s="18">
        <v>283</v>
      </c>
      <c r="I261" s="18">
        <v>263</v>
      </c>
      <c r="J261" s="51">
        <v>143</v>
      </c>
      <c r="K261" s="65" t="s">
        <v>35</v>
      </c>
      <c r="M261" s="66">
        <v>1</v>
      </c>
      <c r="N261" s="27" t="s">
        <v>892</v>
      </c>
      <c r="P261" s="19">
        <v>1</v>
      </c>
      <c r="Q261" s="19" t="e">
        <f>VLOOKUP(テーブル13[[#This Row],[雑誌書誌ID]],[1]総_所蔵!$A$2:$E$17133,5,FALSE)</f>
        <v>#N/A</v>
      </c>
      <c r="R261" s="19" t="e">
        <f>VLOOKUP(テーブル13[[#This Row],[雑誌書誌ID]],[1]総_所蔵!$A$2:$E$17133,4,FALSE)</f>
        <v>#N/A</v>
      </c>
      <c r="S261" s="19">
        <v>1</v>
      </c>
      <c r="T261" s="19">
        <v>0</v>
      </c>
      <c r="V261" s="19" t="e">
        <f>VLOOKUP(テーブル13[[#This Row],[雑誌書誌ID]],[1]総_所蔵!$A$2:$E$17133,2,FALSE)</f>
        <v>#N/A</v>
      </c>
      <c r="W261" s="19" t="e">
        <f>VLOOKUP(テーブル13[[#This Row],[雑誌書誌ID]],[1]総_所蔵!$A$2:$E$17133,3,FALSE)</f>
        <v>#N/A</v>
      </c>
      <c r="X261" s="19" t="s">
        <v>893</v>
      </c>
      <c r="Y261" s="19">
        <v>1090371</v>
      </c>
      <c r="Z261" s="19">
        <v>85</v>
      </c>
      <c r="AB261" s="19">
        <v>8</v>
      </c>
      <c r="AC261" s="19">
        <f>Z261*AA261+AB261</f>
        <v>8</v>
      </c>
      <c r="AD261" s="58" t="s">
        <v>68</v>
      </c>
      <c r="AF261" s="27"/>
      <c r="AG261" s="51">
        <f t="shared" si="12"/>
        <v>344</v>
      </c>
      <c r="AH261" s="52">
        <f t="shared" si="13"/>
        <v>0</v>
      </c>
      <c r="AJ261" s="19" t="s">
        <v>2450</v>
      </c>
    </row>
    <row r="262" spans="1:36" s="19" customFormat="1" ht="24" x14ac:dyDescent="0.15">
      <c r="A262" s="45" t="str">
        <f t="shared" si="11"/>
        <v>Y-344</v>
      </c>
      <c r="B262" s="46"/>
      <c r="C262" s="92">
        <v>3001051506</v>
      </c>
      <c r="D262" s="35" t="s">
        <v>894</v>
      </c>
      <c r="E262" s="54" t="s">
        <v>895</v>
      </c>
      <c r="F262" s="55" t="s">
        <v>896</v>
      </c>
      <c r="G262" s="27" t="s">
        <v>42</v>
      </c>
      <c r="H262" s="18">
        <v>285</v>
      </c>
      <c r="I262" s="18">
        <v>264</v>
      </c>
      <c r="J262" s="17">
        <v>143</v>
      </c>
      <c r="K262" s="39" t="s">
        <v>35</v>
      </c>
      <c r="L262" s="18"/>
      <c r="M262" s="18">
        <v>0</v>
      </c>
      <c r="N262" s="18" t="s">
        <v>897</v>
      </c>
      <c r="O262" s="18"/>
      <c r="P262" s="18">
        <v>1</v>
      </c>
      <c r="Q262" s="56" t="e">
        <v>#N/A</v>
      </c>
      <c r="R262" s="56" t="e">
        <v>#N/A</v>
      </c>
      <c r="S262" s="57">
        <v>1</v>
      </c>
      <c r="T262" s="19">
        <v>0</v>
      </c>
      <c r="U262" s="18"/>
      <c r="V262" s="57" t="e">
        <v>#N/A</v>
      </c>
      <c r="W262" s="19" t="e">
        <v>#N/A</v>
      </c>
      <c r="X262" s="19" t="s">
        <v>898</v>
      </c>
      <c r="Y262" s="19">
        <v>1090371</v>
      </c>
      <c r="AD262" s="58" t="s">
        <v>899</v>
      </c>
      <c r="AE262" s="17"/>
      <c r="AF262" s="27"/>
      <c r="AG262" s="51">
        <f t="shared" si="12"/>
        <v>344</v>
      </c>
      <c r="AH262" s="53">
        <f t="shared" si="13"/>
        <v>1</v>
      </c>
      <c r="AJ262" s="19" t="s">
        <v>2455</v>
      </c>
    </row>
    <row r="263" spans="1:36" s="19" customFormat="1" ht="24" x14ac:dyDescent="0.15">
      <c r="A263" s="45" t="str">
        <f t="shared" ref="A263:A326" si="14">CONCATENATE("Y-",AG263)</f>
        <v>Y-345</v>
      </c>
      <c r="B263" s="46"/>
      <c r="C263" s="47">
        <v>3001051506</v>
      </c>
      <c r="D263" s="48" t="s">
        <v>894</v>
      </c>
      <c r="E263" s="49" t="s">
        <v>895</v>
      </c>
      <c r="F263" s="50" t="s">
        <v>2483</v>
      </c>
      <c r="G263" s="17" t="s">
        <v>42</v>
      </c>
      <c r="H263" s="18">
        <v>286</v>
      </c>
      <c r="I263" s="18">
        <v>265</v>
      </c>
      <c r="J263" s="51">
        <v>144</v>
      </c>
      <c r="K263" s="39"/>
      <c r="L263" s="17"/>
      <c r="M263" s="17">
        <v>0</v>
      </c>
      <c r="N263" s="17" t="s">
        <v>897</v>
      </c>
      <c r="O263" s="17"/>
      <c r="P263" s="17">
        <v>1</v>
      </c>
      <c r="Q263" s="19" t="e">
        <f>VLOOKUP(テーブル13[[#This Row],[雑誌書誌ID]],[1]総_所蔵!$A$2:$E$17133,5,FALSE)</f>
        <v>#N/A</v>
      </c>
      <c r="R263" s="19" t="e">
        <f>VLOOKUP(テーブル13[[#This Row],[雑誌書誌ID]],[1]総_所蔵!$A$2:$E$17133,4,FALSE)</f>
        <v>#N/A</v>
      </c>
      <c r="S263" s="17">
        <v>1</v>
      </c>
      <c r="T263" s="19">
        <v>0</v>
      </c>
      <c r="U263" s="17"/>
      <c r="V263" s="19" t="e">
        <f>VLOOKUP(テーブル13[[#This Row],[雑誌書誌ID]],[1]総_所蔵!$A$2:$E$17133,2,FALSE)</f>
        <v>#N/A</v>
      </c>
      <c r="W263" s="19" t="e">
        <f>VLOOKUP(テーブル13[[#This Row],[雑誌書誌ID]],[1]総_所蔵!$A$2:$E$17133,3,FALSE)</f>
        <v>#N/A</v>
      </c>
      <c r="X263" s="17" t="s">
        <v>898</v>
      </c>
      <c r="Y263" s="17">
        <v>1090371</v>
      </c>
      <c r="Z263" s="17"/>
      <c r="AA263" s="17"/>
      <c r="AB263" s="17"/>
      <c r="AC263" s="17"/>
      <c r="AD263" s="42"/>
      <c r="AE263" s="17"/>
      <c r="AF263" s="27"/>
      <c r="AG263" s="51">
        <f t="shared" ref="AG263:AG326" si="15">J263+201</f>
        <v>345</v>
      </c>
      <c r="AH263" s="52">
        <f t="shared" si="13"/>
        <v>0</v>
      </c>
    </row>
    <row r="264" spans="1:36" s="19" customFormat="1" ht="48" x14ac:dyDescent="0.15">
      <c r="A264" s="45" t="str">
        <f t="shared" si="14"/>
        <v>Y-345</v>
      </c>
      <c r="B264" s="46"/>
      <c r="C264" s="47">
        <v>3001051508</v>
      </c>
      <c r="D264" s="35" t="s">
        <v>900</v>
      </c>
      <c r="E264" s="54" t="s">
        <v>901</v>
      </c>
      <c r="F264" s="55" t="s">
        <v>902</v>
      </c>
      <c r="G264" s="27" t="s">
        <v>158</v>
      </c>
      <c r="H264" s="18">
        <v>287</v>
      </c>
      <c r="I264" s="18">
        <v>266</v>
      </c>
      <c r="J264" s="51">
        <v>144</v>
      </c>
      <c r="K264" s="39" t="s">
        <v>35</v>
      </c>
      <c r="L264" s="18"/>
      <c r="M264" s="18">
        <v>1</v>
      </c>
      <c r="N264" s="18" t="s">
        <v>903</v>
      </c>
      <c r="O264" s="18"/>
      <c r="P264" s="18">
        <v>1</v>
      </c>
      <c r="Q264" s="56" t="s">
        <v>904</v>
      </c>
      <c r="R264" s="56" t="s">
        <v>905</v>
      </c>
      <c r="S264" s="57">
        <v>1</v>
      </c>
      <c r="T264" s="19">
        <v>0</v>
      </c>
      <c r="U264" s="18"/>
      <c r="V264" s="57">
        <v>1030000</v>
      </c>
      <c r="W264" s="19" t="s">
        <v>125</v>
      </c>
      <c r="X264" s="19" t="s">
        <v>906</v>
      </c>
      <c r="Y264" s="19">
        <v>1090371</v>
      </c>
      <c r="Z264" s="19">
        <v>85</v>
      </c>
      <c r="AA264" s="19">
        <v>3</v>
      </c>
      <c r="AB264" s="19">
        <v>50</v>
      </c>
      <c r="AC264" s="19">
        <v>305</v>
      </c>
      <c r="AD264" s="58" t="s">
        <v>907</v>
      </c>
      <c r="AE264" s="17"/>
      <c r="AF264" s="27"/>
      <c r="AG264" s="51">
        <f t="shared" si="15"/>
        <v>345</v>
      </c>
      <c r="AH264" s="53">
        <f t="shared" si="13"/>
        <v>1</v>
      </c>
      <c r="AJ264" s="19" t="s">
        <v>2450</v>
      </c>
    </row>
    <row r="265" spans="1:36" s="19" customFormat="1" ht="24" x14ac:dyDescent="0.15">
      <c r="A265" s="45" t="str">
        <f t="shared" si="14"/>
        <v>Y-346</v>
      </c>
      <c r="B265" s="46"/>
      <c r="C265" s="47">
        <v>3001051508</v>
      </c>
      <c r="D265" s="35" t="s">
        <v>900</v>
      </c>
      <c r="E265" s="54" t="s">
        <v>901</v>
      </c>
      <c r="F265" s="55" t="s">
        <v>908</v>
      </c>
      <c r="G265" s="27" t="s">
        <v>158</v>
      </c>
      <c r="H265" s="18">
        <v>288</v>
      </c>
      <c r="I265" s="18">
        <v>267</v>
      </c>
      <c r="J265" s="51">
        <v>145</v>
      </c>
      <c r="K265" s="39"/>
      <c r="L265" s="18"/>
      <c r="M265" s="18">
        <v>1</v>
      </c>
      <c r="N265" s="18" t="s">
        <v>903</v>
      </c>
      <c r="O265" s="18"/>
      <c r="P265" s="18">
        <v>1</v>
      </c>
      <c r="Q265" s="56" t="s">
        <v>904</v>
      </c>
      <c r="R265" s="56" t="s">
        <v>905</v>
      </c>
      <c r="S265" s="57">
        <v>1</v>
      </c>
      <c r="T265" s="19">
        <v>0</v>
      </c>
      <c r="U265" s="18"/>
      <c r="V265" s="57">
        <v>1030000</v>
      </c>
      <c r="W265" s="19" t="s">
        <v>125</v>
      </c>
      <c r="X265" s="19" t="s">
        <v>906</v>
      </c>
      <c r="Y265" s="19">
        <v>1090371</v>
      </c>
      <c r="Z265" s="19">
        <v>85</v>
      </c>
      <c r="AA265" s="19">
        <v>3</v>
      </c>
      <c r="AB265" s="19">
        <v>50</v>
      </c>
      <c r="AC265" s="19">
        <v>305</v>
      </c>
      <c r="AD265" s="58"/>
      <c r="AE265" s="17"/>
      <c r="AF265" s="27"/>
      <c r="AG265" s="51">
        <f t="shared" si="15"/>
        <v>346</v>
      </c>
      <c r="AH265" s="53">
        <f t="shared" si="13"/>
        <v>1</v>
      </c>
    </row>
    <row r="266" spans="1:36" s="19" customFormat="1" ht="24" x14ac:dyDescent="0.15">
      <c r="A266" s="45" t="str">
        <f t="shared" si="14"/>
        <v>Y-347</v>
      </c>
      <c r="B266" s="46"/>
      <c r="C266" s="47">
        <v>3001051508</v>
      </c>
      <c r="D266" s="62" t="s">
        <v>900</v>
      </c>
      <c r="E266" s="63" t="s">
        <v>901</v>
      </c>
      <c r="F266" s="64" t="s">
        <v>909</v>
      </c>
      <c r="G266" s="27" t="s">
        <v>158</v>
      </c>
      <c r="H266" s="18">
        <v>289</v>
      </c>
      <c r="I266" s="18">
        <v>268</v>
      </c>
      <c r="J266" s="51">
        <v>146</v>
      </c>
      <c r="K266" s="65"/>
      <c r="M266" s="66">
        <v>1</v>
      </c>
      <c r="N266" s="27" t="s">
        <v>903</v>
      </c>
      <c r="P266" s="19">
        <v>1</v>
      </c>
      <c r="Q266" s="56" t="str">
        <f>VLOOKUP(テーブル13[[#This Row],[雑誌書誌ID]],[1]総_所蔵!$A$2:$E$17133,5,FALSE)</f>
        <v>36-41</v>
      </c>
      <c r="R266" s="56" t="str">
        <f>VLOOKUP(テーブル13[[#This Row],[雑誌書誌ID]],[1]総_所蔵!$A$2:$E$17133,4,FALSE)</f>
        <v>2001-2006</v>
      </c>
      <c r="S266" s="57">
        <v>1</v>
      </c>
      <c r="T266" s="19">
        <v>0</v>
      </c>
      <c r="V266" s="19">
        <f>VLOOKUP(テーブル13[[#This Row],[雑誌書誌ID]],[1]総_所蔵!$A$2:$E$17133,2,FALSE)</f>
        <v>1030000</v>
      </c>
      <c r="W266" s="19" t="str">
        <f>VLOOKUP(テーブル13[[#This Row],[雑誌書誌ID]],[1]総_所蔵!$A$2:$E$17133,3,FALSE)</f>
        <v>総合図</v>
      </c>
      <c r="X266" s="19" t="s">
        <v>906</v>
      </c>
      <c r="Y266" s="19">
        <v>1090371</v>
      </c>
      <c r="Z266" s="19">
        <v>85</v>
      </c>
      <c r="AA266" s="19">
        <v>3</v>
      </c>
      <c r="AB266" s="19">
        <v>50</v>
      </c>
      <c r="AC266" s="19">
        <f>Z266*AA266+AB266</f>
        <v>305</v>
      </c>
      <c r="AD266" s="58"/>
      <c r="AE266" s="94"/>
      <c r="AF266" s="27"/>
      <c r="AG266" s="51">
        <f t="shared" si="15"/>
        <v>347</v>
      </c>
      <c r="AH266" s="53">
        <f t="shared" si="13"/>
        <v>1</v>
      </c>
    </row>
    <row r="267" spans="1:36" s="19" customFormat="1" ht="24" x14ac:dyDescent="0.15">
      <c r="A267" s="45" t="str">
        <f t="shared" si="14"/>
        <v>Y-348</v>
      </c>
      <c r="B267" s="46"/>
      <c r="C267" s="47">
        <v>3001051508</v>
      </c>
      <c r="D267" s="35" t="s">
        <v>900</v>
      </c>
      <c r="E267" s="54" t="s">
        <v>901</v>
      </c>
      <c r="F267" s="55" t="s">
        <v>910</v>
      </c>
      <c r="G267" s="27" t="s">
        <v>158</v>
      </c>
      <c r="H267" s="18">
        <v>290</v>
      </c>
      <c r="I267" s="18">
        <v>269</v>
      </c>
      <c r="J267" s="51">
        <v>147</v>
      </c>
      <c r="K267" s="39"/>
      <c r="L267" s="18"/>
      <c r="M267" s="18">
        <v>1</v>
      </c>
      <c r="N267" s="18" t="s">
        <v>903</v>
      </c>
      <c r="O267" s="18"/>
      <c r="P267" s="18">
        <v>1</v>
      </c>
      <c r="Q267" s="56" t="s">
        <v>904</v>
      </c>
      <c r="R267" s="56" t="s">
        <v>905</v>
      </c>
      <c r="S267" s="57">
        <v>1</v>
      </c>
      <c r="T267" s="19">
        <v>0</v>
      </c>
      <c r="U267" s="18"/>
      <c r="V267" s="57">
        <v>1030000</v>
      </c>
      <c r="W267" s="19" t="s">
        <v>125</v>
      </c>
      <c r="X267" s="19" t="s">
        <v>906</v>
      </c>
      <c r="Y267" s="19">
        <v>1090371</v>
      </c>
      <c r="Z267" s="19">
        <v>85</v>
      </c>
      <c r="AA267" s="19">
        <v>3</v>
      </c>
      <c r="AB267" s="19">
        <v>50</v>
      </c>
      <c r="AC267" s="19">
        <v>305</v>
      </c>
      <c r="AD267" s="58"/>
      <c r="AE267" s="17"/>
      <c r="AF267" s="27"/>
      <c r="AG267" s="51">
        <f t="shared" si="15"/>
        <v>348</v>
      </c>
      <c r="AH267" s="53">
        <f t="shared" si="13"/>
        <v>1</v>
      </c>
    </row>
    <row r="268" spans="1:36" s="19" customFormat="1" ht="165.75" customHeight="1" x14ac:dyDescent="0.15">
      <c r="A268" s="45" t="str">
        <f t="shared" si="14"/>
        <v>Y-349</v>
      </c>
      <c r="B268" s="46"/>
      <c r="C268" s="47">
        <v>3001051848</v>
      </c>
      <c r="D268" s="48" t="s">
        <v>911</v>
      </c>
      <c r="E268" s="49" t="s">
        <v>912</v>
      </c>
      <c r="F268" s="50" t="s">
        <v>913</v>
      </c>
      <c r="G268" s="17" t="s">
        <v>42</v>
      </c>
      <c r="H268" s="18">
        <v>291</v>
      </c>
      <c r="I268" s="18">
        <v>270</v>
      </c>
      <c r="J268" s="51">
        <v>148</v>
      </c>
      <c r="K268" s="39" t="s">
        <v>35</v>
      </c>
      <c r="L268" s="17"/>
      <c r="M268" s="17"/>
      <c r="N268" s="17"/>
      <c r="O268" s="17"/>
      <c r="P268" s="17">
        <v>1</v>
      </c>
      <c r="Q268" s="56" t="str">
        <f>VLOOKUP(テーブル13[[#This Row],[雑誌書誌ID]],[1]総_所蔵!$A$2:$E$17133,5,FALSE)</f>
        <v>2(44-45,47-49),3(1-23,31-32,36-37),4(1-20,22-52),5,6(1-31,35-39,41-52),7-8,9(1-48,50-52),10-12,13(1-16,18-52),14(1-34,36-52),15(1-12,14-51)</v>
      </c>
      <c r="R268" s="56" t="str">
        <f>VLOOKUP(テーブル13[[#This Row],[雑誌書誌ID]],[1]総_所蔵!$A$2:$E$17133,4,FALSE)</f>
        <v>1950-1963</v>
      </c>
      <c r="S268" s="59">
        <v>1</v>
      </c>
      <c r="T268" s="17" t="s">
        <v>245</v>
      </c>
      <c r="U268" s="17"/>
      <c r="V268" s="19">
        <f>VLOOKUP(テーブル13[[#This Row],[雑誌書誌ID]],[1]総_所蔵!$A$2:$E$17133,2,FALSE)</f>
        <v>1030000</v>
      </c>
      <c r="W268" s="19" t="str">
        <f>VLOOKUP(テーブル13[[#This Row],[雑誌書誌ID]],[1]総_所蔵!$A$2:$E$17133,3,FALSE)</f>
        <v>総合図</v>
      </c>
      <c r="X268" s="17" t="s">
        <v>914</v>
      </c>
      <c r="Y268" s="17">
        <v>1090371</v>
      </c>
      <c r="Z268" s="17"/>
      <c r="AA268" s="17"/>
      <c r="AB268" s="17"/>
      <c r="AC268" s="17"/>
      <c r="AD268" s="42" t="s">
        <v>915</v>
      </c>
      <c r="AE268" s="60" t="s">
        <v>916</v>
      </c>
      <c r="AF268" s="27"/>
      <c r="AG268" s="51">
        <f t="shared" si="15"/>
        <v>349</v>
      </c>
      <c r="AH268" s="53">
        <f t="shared" si="13"/>
        <v>1</v>
      </c>
      <c r="AJ268" s="19" t="s">
        <v>2454</v>
      </c>
    </row>
    <row r="269" spans="1:36" s="96" customFormat="1" ht="36" x14ac:dyDescent="0.15">
      <c r="A269" s="45" t="str">
        <f t="shared" si="14"/>
        <v>Y-350</v>
      </c>
      <c r="B269" s="46"/>
      <c r="C269" s="47">
        <v>3001060804</v>
      </c>
      <c r="D269" s="48" t="s">
        <v>917</v>
      </c>
      <c r="E269" s="49" t="s">
        <v>831</v>
      </c>
      <c r="F269" s="50" t="s">
        <v>918</v>
      </c>
      <c r="G269" s="17" t="s">
        <v>42</v>
      </c>
      <c r="H269" s="18">
        <v>293</v>
      </c>
      <c r="I269" s="18">
        <v>272</v>
      </c>
      <c r="J269" s="51">
        <v>149</v>
      </c>
      <c r="K269" s="39" t="s">
        <v>35</v>
      </c>
      <c r="L269" s="17"/>
      <c r="M269" s="17">
        <v>0</v>
      </c>
      <c r="N269" s="17" t="s">
        <v>919</v>
      </c>
      <c r="O269" s="17"/>
      <c r="P269" s="17">
        <v>1</v>
      </c>
      <c r="Q269" s="19" t="e">
        <f>VLOOKUP(テーブル13[[#This Row],[雑誌書誌ID]],[1]総_所蔵!$A$2:$E$17133,5,FALSE)</f>
        <v>#N/A</v>
      </c>
      <c r="R269" s="19" t="e">
        <f>VLOOKUP(テーブル13[[#This Row],[雑誌書誌ID]],[1]総_所蔵!$A$2:$E$17133,4,FALSE)</f>
        <v>#N/A</v>
      </c>
      <c r="S269" s="17">
        <v>1</v>
      </c>
      <c r="T269" s="19">
        <v>0</v>
      </c>
      <c r="U269" s="17"/>
      <c r="V269" s="19" t="e">
        <f>VLOOKUP(テーブル13[[#This Row],[雑誌書誌ID]],[1]総_所蔵!$A$2:$E$17133,2,FALSE)</f>
        <v>#N/A</v>
      </c>
      <c r="W269" s="19" t="e">
        <f>VLOOKUP(テーブル13[[#This Row],[雑誌書誌ID]],[1]総_所蔵!$A$2:$E$17133,3,FALSE)</f>
        <v>#N/A</v>
      </c>
      <c r="X269" s="17" t="s">
        <v>920</v>
      </c>
      <c r="Y269" s="17">
        <v>1090371</v>
      </c>
      <c r="Z269" s="17"/>
      <c r="AA269" s="17"/>
      <c r="AB269" s="17"/>
      <c r="AC269" s="17"/>
      <c r="AD269" s="42" t="s">
        <v>918</v>
      </c>
      <c r="AE269" s="17"/>
      <c r="AF269" s="95"/>
      <c r="AG269" s="51">
        <f t="shared" si="15"/>
        <v>350</v>
      </c>
      <c r="AH269" s="52">
        <f t="shared" si="13"/>
        <v>0</v>
      </c>
      <c r="AJ269" s="96" t="s">
        <v>2450</v>
      </c>
    </row>
    <row r="270" spans="1:36" s="19" customFormat="1" ht="24" x14ac:dyDescent="0.15">
      <c r="A270" s="45" t="str">
        <f t="shared" si="14"/>
        <v>Y-350</v>
      </c>
      <c r="B270" s="46"/>
      <c r="C270" s="47">
        <v>3001060812</v>
      </c>
      <c r="D270" s="48" t="s">
        <v>921</v>
      </c>
      <c r="E270" s="49" t="s">
        <v>922</v>
      </c>
      <c r="F270" s="50" t="s">
        <v>93</v>
      </c>
      <c r="G270" s="17" t="s">
        <v>42</v>
      </c>
      <c r="H270" s="18">
        <v>294</v>
      </c>
      <c r="I270" s="18">
        <v>273</v>
      </c>
      <c r="J270" s="51">
        <v>149</v>
      </c>
      <c r="K270" s="39" t="s">
        <v>35</v>
      </c>
      <c r="L270" s="17"/>
      <c r="M270" s="17">
        <v>0</v>
      </c>
      <c r="N270" s="17" t="s">
        <v>923</v>
      </c>
      <c r="O270" s="17"/>
      <c r="P270" s="17">
        <v>1</v>
      </c>
      <c r="Q270" s="19" t="e">
        <f>VLOOKUP(テーブル13[[#This Row],[雑誌書誌ID]],[1]総_所蔵!$A$2:$E$17133,5,FALSE)</f>
        <v>#N/A</v>
      </c>
      <c r="R270" s="19" t="e">
        <f>VLOOKUP(テーブル13[[#This Row],[雑誌書誌ID]],[1]総_所蔵!$A$2:$E$17133,4,FALSE)</f>
        <v>#N/A</v>
      </c>
      <c r="S270" s="17">
        <v>1</v>
      </c>
      <c r="T270" s="19">
        <v>0</v>
      </c>
      <c r="U270" s="17"/>
      <c r="V270" s="19" t="e">
        <f>VLOOKUP(テーブル13[[#This Row],[雑誌書誌ID]],[1]総_所蔵!$A$2:$E$17133,2,FALSE)</f>
        <v>#N/A</v>
      </c>
      <c r="W270" s="19" t="e">
        <f>VLOOKUP(テーブル13[[#This Row],[雑誌書誌ID]],[1]総_所蔵!$A$2:$E$17133,3,FALSE)</f>
        <v>#N/A</v>
      </c>
      <c r="X270" s="17" t="s">
        <v>924</v>
      </c>
      <c r="Y270" s="17">
        <v>1090371</v>
      </c>
      <c r="Z270" s="17"/>
      <c r="AA270" s="17"/>
      <c r="AB270" s="17"/>
      <c r="AC270" s="17"/>
      <c r="AD270" s="42" t="s">
        <v>93</v>
      </c>
      <c r="AE270" s="17"/>
      <c r="AF270" s="27"/>
      <c r="AG270" s="51">
        <f t="shared" si="15"/>
        <v>350</v>
      </c>
      <c r="AH270" s="52">
        <f t="shared" si="13"/>
        <v>0</v>
      </c>
      <c r="AJ270" s="19" t="s">
        <v>2450</v>
      </c>
    </row>
    <row r="271" spans="1:36" s="19" customFormat="1" ht="36" x14ac:dyDescent="0.15">
      <c r="A271" s="45" t="str">
        <f t="shared" si="14"/>
        <v>Y-350</v>
      </c>
      <c r="B271" s="46"/>
      <c r="C271" s="47">
        <v>3001051865</v>
      </c>
      <c r="D271" s="48" t="s">
        <v>925</v>
      </c>
      <c r="E271" s="49" t="s">
        <v>926</v>
      </c>
      <c r="F271" s="50" t="s">
        <v>927</v>
      </c>
      <c r="G271" s="17" t="s">
        <v>42</v>
      </c>
      <c r="H271" s="18">
        <v>296</v>
      </c>
      <c r="I271" s="18">
        <v>274</v>
      </c>
      <c r="J271" s="51">
        <v>149</v>
      </c>
      <c r="K271" s="39" t="s">
        <v>35</v>
      </c>
      <c r="L271" s="17"/>
      <c r="M271" s="17"/>
      <c r="N271" s="17"/>
      <c r="O271" s="17"/>
      <c r="P271" s="17">
        <v>1</v>
      </c>
      <c r="Q271" s="19" t="e">
        <f>VLOOKUP(テーブル13[[#This Row],[雑誌書誌ID]],[1]総_所蔵!$A$2:$E$17133,5,FALSE)</f>
        <v>#N/A</v>
      </c>
      <c r="R271" s="19" t="e">
        <f>VLOOKUP(テーブル13[[#This Row],[雑誌書誌ID]],[1]総_所蔵!$A$2:$E$17133,4,FALSE)</f>
        <v>#N/A</v>
      </c>
      <c r="S271" s="17">
        <v>1</v>
      </c>
      <c r="T271" s="19">
        <v>0</v>
      </c>
      <c r="U271" s="17"/>
      <c r="V271" s="19" t="e">
        <f>VLOOKUP(テーブル13[[#This Row],[雑誌書誌ID]],[1]総_所蔵!$A$2:$E$17133,2,FALSE)</f>
        <v>#N/A</v>
      </c>
      <c r="W271" s="19" t="e">
        <f>VLOOKUP(テーブル13[[#This Row],[雑誌書誌ID]],[1]総_所蔵!$A$2:$E$17133,3,FALSE)</f>
        <v>#N/A</v>
      </c>
      <c r="X271" s="17" t="s">
        <v>928</v>
      </c>
      <c r="Y271" s="17">
        <v>1090371</v>
      </c>
      <c r="Z271" s="17"/>
      <c r="AA271" s="17"/>
      <c r="AB271" s="17"/>
      <c r="AC271" s="17"/>
      <c r="AD271" s="42" t="s">
        <v>927</v>
      </c>
      <c r="AE271" s="17"/>
      <c r="AF271" s="27"/>
      <c r="AG271" s="51">
        <f t="shared" si="15"/>
        <v>350</v>
      </c>
      <c r="AH271" s="53">
        <f t="shared" si="13"/>
        <v>1</v>
      </c>
      <c r="AJ271" s="19" t="s">
        <v>2450</v>
      </c>
    </row>
    <row r="272" spans="1:36" s="19" customFormat="1" ht="24" x14ac:dyDescent="0.15">
      <c r="A272" s="45" t="str">
        <f t="shared" si="14"/>
        <v>Y-351</v>
      </c>
      <c r="B272" s="46"/>
      <c r="C272" s="47">
        <v>3001060814</v>
      </c>
      <c r="D272" s="48" t="s">
        <v>929</v>
      </c>
      <c r="E272" s="49" t="s">
        <v>930</v>
      </c>
      <c r="F272" s="50" t="s">
        <v>931</v>
      </c>
      <c r="G272" s="17" t="s">
        <v>42</v>
      </c>
      <c r="H272" s="18">
        <v>297</v>
      </c>
      <c r="I272" s="18">
        <v>275</v>
      </c>
      <c r="J272" s="51">
        <v>150</v>
      </c>
      <c r="K272" s="39" t="s">
        <v>35</v>
      </c>
      <c r="L272" s="17"/>
      <c r="M272" s="17">
        <v>0</v>
      </c>
      <c r="N272" s="17" t="s">
        <v>932</v>
      </c>
      <c r="O272" s="17"/>
      <c r="P272" s="17">
        <v>1</v>
      </c>
      <c r="Q272" s="19" t="e">
        <f>VLOOKUP(テーブル13[[#This Row],[雑誌書誌ID]],[1]総_所蔵!$A$2:$E$17133,5,FALSE)</f>
        <v>#N/A</v>
      </c>
      <c r="R272" s="19" t="e">
        <f>VLOOKUP(テーブル13[[#This Row],[雑誌書誌ID]],[1]総_所蔵!$A$2:$E$17133,4,FALSE)</f>
        <v>#N/A</v>
      </c>
      <c r="S272" s="17">
        <v>1</v>
      </c>
      <c r="T272" s="19">
        <v>0</v>
      </c>
      <c r="U272" s="17"/>
      <c r="V272" s="19" t="e">
        <f>VLOOKUP(テーブル13[[#This Row],[雑誌書誌ID]],[1]総_所蔵!$A$2:$E$17133,2,FALSE)</f>
        <v>#N/A</v>
      </c>
      <c r="W272" s="19" t="e">
        <f>VLOOKUP(テーブル13[[#This Row],[雑誌書誌ID]],[1]総_所蔵!$A$2:$E$17133,3,FALSE)</f>
        <v>#N/A</v>
      </c>
      <c r="X272" s="17" t="s">
        <v>933</v>
      </c>
      <c r="Y272" s="17">
        <v>1090371</v>
      </c>
      <c r="Z272" s="17"/>
      <c r="AA272" s="17"/>
      <c r="AB272" s="17"/>
      <c r="AC272" s="17"/>
      <c r="AD272" s="42" t="s">
        <v>931</v>
      </c>
      <c r="AE272" s="17"/>
      <c r="AF272" s="27"/>
      <c r="AG272" s="51">
        <f t="shared" si="15"/>
        <v>351</v>
      </c>
      <c r="AH272" s="52">
        <f t="shared" si="13"/>
        <v>0</v>
      </c>
      <c r="AJ272" s="19" t="s">
        <v>2450</v>
      </c>
    </row>
    <row r="273" spans="1:36" s="19" customFormat="1" ht="72" x14ac:dyDescent="0.15">
      <c r="A273" s="45" t="str">
        <f t="shared" si="14"/>
        <v>Y-351</v>
      </c>
      <c r="B273" s="46"/>
      <c r="C273" s="47">
        <v>3001051871</v>
      </c>
      <c r="D273" s="35" t="s">
        <v>934</v>
      </c>
      <c r="E273" s="54" t="s">
        <v>659</v>
      </c>
      <c r="F273" s="55" t="s">
        <v>935</v>
      </c>
      <c r="G273" s="27" t="s">
        <v>42</v>
      </c>
      <c r="H273" s="18">
        <v>298</v>
      </c>
      <c r="I273" s="18">
        <v>276</v>
      </c>
      <c r="J273" s="51">
        <v>150</v>
      </c>
      <c r="K273" s="39" t="s">
        <v>35</v>
      </c>
      <c r="L273" s="18"/>
      <c r="M273" s="18">
        <v>0</v>
      </c>
      <c r="N273" s="18" t="s">
        <v>936</v>
      </c>
      <c r="O273" s="18"/>
      <c r="P273" s="18">
        <v>1</v>
      </c>
      <c r="Q273" s="56" t="e">
        <v>#N/A</v>
      </c>
      <c r="R273" s="56" t="e">
        <v>#N/A</v>
      </c>
      <c r="S273" s="57">
        <v>1</v>
      </c>
      <c r="T273" s="19">
        <v>0</v>
      </c>
      <c r="U273" s="18"/>
      <c r="V273" s="57" t="e">
        <v>#N/A</v>
      </c>
      <c r="W273" s="19" t="e">
        <v>#N/A</v>
      </c>
      <c r="X273" s="19" t="s">
        <v>937</v>
      </c>
      <c r="Y273" s="19">
        <v>1090371</v>
      </c>
      <c r="AD273" s="58" t="s">
        <v>938</v>
      </c>
      <c r="AE273" s="17"/>
      <c r="AF273" s="27"/>
      <c r="AG273" s="51">
        <f t="shared" si="15"/>
        <v>351</v>
      </c>
      <c r="AH273" s="53">
        <f t="shared" si="13"/>
        <v>1</v>
      </c>
      <c r="AJ273" s="19" t="s">
        <v>2454</v>
      </c>
    </row>
    <row r="274" spans="1:36" s="19" customFormat="1" ht="72" x14ac:dyDescent="0.15">
      <c r="A274" s="45" t="str">
        <f t="shared" si="14"/>
        <v>Y-352</v>
      </c>
      <c r="B274" s="46"/>
      <c r="C274" s="47">
        <v>3001060815</v>
      </c>
      <c r="D274" s="48" t="s">
        <v>939</v>
      </c>
      <c r="E274" s="49" t="s">
        <v>940</v>
      </c>
      <c r="F274" s="50" t="s">
        <v>941</v>
      </c>
      <c r="G274" s="17" t="s">
        <v>42</v>
      </c>
      <c r="H274" s="18">
        <v>305</v>
      </c>
      <c r="I274" s="18">
        <v>278</v>
      </c>
      <c r="J274" s="51">
        <v>151</v>
      </c>
      <c r="K274" s="39" t="s">
        <v>35</v>
      </c>
      <c r="L274" s="17"/>
      <c r="M274" s="17"/>
      <c r="N274" s="17"/>
      <c r="O274" s="17"/>
      <c r="P274" s="17">
        <v>1</v>
      </c>
      <c r="Q274" s="19" t="e">
        <f>VLOOKUP(テーブル13[[#This Row],[雑誌書誌ID]],[1]総_所蔵!$A$2:$E$17133,5,FALSE)</f>
        <v>#N/A</v>
      </c>
      <c r="R274" s="19" t="e">
        <f>VLOOKUP(テーブル13[[#This Row],[雑誌書誌ID]],[1]総_所蔵!$A$2:$E$17133,4,FALSE)</f>
        <v>#N/A</v>
      </c>
      <c r="S274" s="17">
        <v>1</v>
      </c>
      <c r="T274" s="19">
        <v>0</v>
      </c>
      <c r="U274" s="17"/>
      <c r="V274" s="19" t="e">
        <f>VLOOKUP(テーブル13[[#This Row],[雑誌書誌ID]],[1]総_所蔵!$A$2:$E$17133,2,FALSE)</f>
        <v>#N/A</v>
      </c>
      <c r="W274" s="19" t="e">
        <f>VLOOKUP(テーブル13[[#This Row],[雑誌書誌ID]],[1]総_所蔵!$A$2:$E$17133,3,FALSE)</f>
        <v>#N/A</v>
      </c>
      <c r="X274" s="17" t="s">
        <v>942</v>
      </c>
      <c r="Y274" s="17">
        <v>1090371</v>
      </c>
      <c r="Z274" s="17"/>
      <c r="AA274" s="17"/>
      <c r="AB274" s="17"/>
      <c r="AC274" s="17"/>
      <c r="AD274" s="42" t="s">
        <v>941</v>
      </c>
      <c r="AE274" s="17"/>
      <c r="AF274" s="27"/>
      <c r="AG274" s="51">
        <f t="shared" si="15"/>
        <v>352</v>
      </c>
      <c r="AH274" s="52">
        <f t="shared" si="13"/>
        <v>0</v>
      </c>
      <c r="AJ274" s="19" t="s">
        <v>2450</v>
      </c>
    </row>
    <row r="275" spans="1:36" s="19" customFormat="1" ht="12" x14ac:dyDescent="0.15">
      <c r="A275" s="45" t="str">
        <f t="shared" si="14"/>
        <v>Y-352</v>
      </c>
      <c r="B275" s="46"/>
      <c r="C275" s="47">
        <v>3002107267</v>
      </c>
      <c r="D275" s="48" t="s">
        <v>943</v>
      </c>
      <c r="E275" s="49" t="s">
        <v>944</v>
      </c>
      <c r="F275" s="50" t="s">
        <v>945</v>
      </c>
      <c r="G275" s="17" t="s">
        <v>42</v>
      </c>
      <c r="H275" s="18">
        <v>308</v>
      </c>
      <c r="I275" s="18">
        <v>279</v>
      </c>
      <c r="J275" s="51">
        <v>151</v>
      </c>
      <c r="K275" s="39" t="s">
        <v>35</v>
      </c>
      <c r="L275" s="17"/>
      <c r="M275" s="17">
        <v>0</v>
      </c>
      <c r="N275" s="17" t="s">
        <v>946</v>
      </c>
      <c r="O275" s="17"/>
      <c r="P275" s="17">
        <v>1</v>
      </c>
      <c r="Q275" s="19" t="e">
        <f>VLOOKUP(テーブル13[[#This Row],[雑誌書誌ID]],[1]総_所蔵!$A$2:$E$17133,5,FALSE)</f>
        <v>#N/A</v>
      </c>
      <c r="R275" s="19" t="e">
        <f>VLOOKUP(テーブル13[[#This Row],[雑誌書誌ID]],[1]総_所蔵!$A$2:$E$17133,4,FALSE)</f>
        <v>#N/A</v>
      </c>
      <c r="S275" s="17">
        <v>1</v>
      </c>
      <c r="T275" s="19">
        <v>0</v>
      </c>
      <c r="U275" s="17"/>
      <c r="V275" s="19" t="e">
        <f>VLOOKUP(テーブル13[[#This Row],[雑誌書誌ID]],[1]総_所蔵!$A$2:$E$17133,2,FALSE)</f>
        <v>#N/A</v>
      </c>
      <c r="W275" s="19" t="e">
        <f>VLOOKUP(テーブル13[[#This Row],[雑誌書誌ID]],[1]総_所蔵!$A$2:$E$17133,3,FALSE)</f>
        <v>#N/A</v>
      </c>
      <c r="X275" s="17" t="s">
        <v>947</v>
      </c>
      <c r="Y275" s="17">
        <v>1090371</v>
      </c>
      <c r="Z275" s="17"/>
      <c r="AA275" s="17"/>
      <c r="AB275" s="17"/>
      <c r="AC275" s="17"/>
      <c r="AD275" s="42" t="s">
        <v>945</v>
      </c>
      <c r="AE275" s="17"/>
      <c r="AF275" s="27"/>
      <c r="AG275" s="51">
        <f t="shared" si="15"/>
        <v>352</v>
      </c>
      <c r="AH275" s="53">
        <f t="shared" si="13"/>
        <v>1</v>
      </c>
      <c r="AJ275" s="19" t="s">
        <v>2450</v>
      </c>
    </row>
    <row r="276" spans="1:36" s="19" customFormat="1" ht="36" x14ac:dyDescent="0.15">
      <c r="A276" s="45" t="str">
        <f t="shared" si="14"/>
        <v>Y-353</v>
      </c>
      <c r="B276" s="46"/>
      <c r="C276" s="92">
        <v>3001060838</v>
      </c>
      <c r="D276" s="35" t="s">
        <v>948</v>
      </c>
      <c r="E276" s="54" t="s">
        <v>949</v>
      </c>
      <c r="F276" s="55" t="s">
        <v>287</v>
      </c>
      <c r="G276" s="27" t="s">
        <v>42</v>
      </c>
      <c r="H276" s="18">
        <v>310</v>
      </c>
      <c r="I276" s="18">
        <v>280</v>
      </c>
      <c r="J276" s="17">
        <v>152</v>
      </c>
      <c r="K276" s="39" t="s">
        <v>35</v>
      </c>
      <c r="L276" s="18"/>
      <c r="M276" s="18"/>
      <c r="N276" s="18"/>
      <c r="O276" s="18"/>
      <c r="P276" s="18">
        <v>1</v>
      </c>
      <c r="Q276" s="56" t="e">
        <v>#N/A</v>
      </c>
      <c r="R276" s="56" t="e">
        <v>#N/A</v>
      </c>
      <c r="S276" s="57">
        <v>1</v>
      </c>
      <c r="T276" s="18">
        <v>0</v>
      </c>
      <c r="U276" s="18"/>
      <c r="V276" s="57" t="e">
        <v>#N/A</v>
      </c>
      <c r="W276" s="19" t="e">
        <v>#N/A</v>
      </c>
      <c r="X276" s="19" t="s">
        <v>950</v>
      </c>
      <c r="Y276" s="19">
        <v>1090371</v>
      </c>
      <c r="AD276" s="58" t="s">
        <v>951</v>
      </c>
      <c r="AE276" s="75"/>
      <c r="AF276" s="27"/>
      <c r="AG276" s="51">
        <f t="shared" si="15"/>
        <v>353</v>
      </c>
      <c r="AH276" s="53">
        <f t="shared" si="13"/>
        <v>1</v>
      </c>
      <c r="AJ276" s="19" t="s">
        <v>2450</v>
      </c>
    </row>
    <row r="277" spans="1:36" s="19" customFormat="1" ht="36" x14ac:dyDescent="0.15">
      <c r="A277" s="45" t="str">
        <f t="shared" si="14"/>
        <v>Y-354</v>
      </c>
      <c r="B277" s="46"/>
      <c r="C277" s="92">
        <v>3001060838</v>
      </c>
      <c r="D277" s="35" t="s">
        <v>948</v>
      </c>
      <c r="E277" s="54" t="s">
        <v>949</v>
      </c>
      <c r="F277" s="55" t="s">
        <v>952</v>
      </c>
      <c r="G277" s="27" t="s">
        <v>42</v>
      </c>
      <c r="H277" s="18">
        <v>311</v>
      </c>
      <c r="I277" s="18">
        <v>281</v>
      </c>
      <c r="J277" s="17">
        <v>153</v>
      </c>
      <c r="K277" s="39"/>
      <c r="L277" s="18"/>
      <c r="M277" s="18"/>
      <c r="N277" s="18"/>
      <c r="O277" s="18"/>
      <c r="P277" s="18">
        <v>1</v>
      </c>
      <c r="Q277" s="56" t="e">
        <v>#N/A</v>
      </c>
      <c r="R277" s="56" t="e">
        <v>#N/A</v>
      </c>
      <c r="S277" s="57">
        <v>1</v>
      </c>
      <c r="T277" s="18">
        <v>0</v>
      </c>
      <c r="U277" s="18"/>
      <c r="V277" s="57" t="e">
        <v>#N/A</v>
      </c>
      <c r="W277" s="19" t="e">
        <v>#N/A</v>
      </c>
      <c r="X277" s="19" t="s">
        <v>950</v>
      </c>
      <c r="Y277" s="19">
        <v>1090371</v>
      </c>
      <c r="AD277" s="58"/>
      <c r="AE277" s="75"/>
      <c r="AF277" s="27"/>
      <c r="AG277" s="51">
        <f t="shared" si="15"/>
        <v>354</v>
      </c>
      <c r="AH277" s="53">
        <f t="shared" si="13"/>
        <v>1</v>
      </c>
    </row>
    <row r="278" spans="1:36" s="19" customFormat="1" ht="36" x14ac:dyDescent="0.15">
      <c r="A278" s="45" t="str">
        <f t="shared" si="14"/>
        <v>Y-355</v>
      </c>
      <c r="B278" s="46"/>
      <c r="C278" s="92">
        <v>3001060838</v>
      </c>
      <c r="D278" s="35" t="s">
        <v>948</v>
      </c>
      <c r="E278" s="54" t="s">
        <v>949</v>
      </c>
      <c r="F278" s="55" t="s">
        <v>953</v>
      </c>
      <c r="G278" s="27" t="s">
        <v>42</v>
      </c>
      <c r="H278" s="18">
        <v>312</v>
      </c>
      <c r="I278" s="18">
        <v>282</v>
      </c>
      <c r="J278" s="17">
        <v>154</v>
      </c>
      <c r="K278" s="39"/>
      <c r="L278" s="18"/>
      <c r="M278" s="18"/>
      <c r="N278" s="18"/>
      <c r="O278" s="18"/>
      <c r="P278" s="18">
        <v>1</v>
      </c>
      <c r="Q278" s="56" t="e">
        <v>#N/A</v>
      </c>
      <c r="R278" s="56" t="e">
        <v>#N/A</v>
      </c>
      <c r="S278" s="57">
        <v>1</v>
      </c>
      <c r="T278" s="18">
        <v>0</v>
      </c>
      <c r="U278" s="18"/>
      <c r="V278" s="57" t="e">
        <v>#N/A</v>
      </c>
      <c r="W278" s="19" t="e">
        <v>#N/A</v>
      </c>
      <c r="X278" s="19" t="s">
        <v>950</v>
      </c>
      <c r="Y278" s="19">
        <v>1090371</v>
      </c>
      <c r="AD278" s="58"/>
      <c r="AE278" s="75"/>
      <c r="AF278" s="27"/>
      <c r="AG278" s="51">
        <f t="shared" si="15"/>
        <v>355</v>
      </c>
      <c r="AH278" s="53">
        <f t="shared" si="13"/>
        <v>1</v>
      </c>
    </row>
    <row r="279" spans="1:36" s="96" customFormat="1" ht="36" x14ac:dyDescent="0.15">
      <c r="A279" s="45" t="str">
        <f t="shared" si="14"/>
        <v>Y-356</v>
      </c>
      <c r="B279" s="46"/>
      <c r="C279" s="92">
        <v>3001060838</v>
      </c>
      <c r="D279" s="35" t="s">
        <v>948</v>
      </c>
      <c r="E279" s="54" t="s">
        <v>949</v>
      </c>
      <c r="F279" s="55" t="s">
        <v>954</v>
      </c>
      <c r="G279" s="27" t="s">
        <v>42</v>
      </c>
      <c r="H279" s="18">
        <v>313</v>
      </c>
      <c r="I279" s="18">
        <v>283</v>
      </c>
      <c r="J279" s="17">
        <v>155</v>
      </c>
      <c r="K279" s="39"/>
      <c r="L279" s="18"/>
      <c r="M279" s="18"/>
      <c r="N279" s="18"/>
      <c r="O279" s="18"/>
      <c r="P279" s="18">
        <v>1</v>
      </c>
      <c r="Q279" s="56" t="e">
        <v>#N/A</v>
      </c>
      <c r="R279" s="56" t="e">
        <v>#N/A</v>
      </c>
      <c r="S279" s="57">
        <v>1</v>
      </c>
      <c r="T279" s="18">
        <v>0</v>
      </c>
      <c r="U279" s="18"/>
      <c r="V279" s="57" t="e">
        <v>#N/A</v>
      </c>
      <c r="W279" s="19" t="e">
        <v>#N/A</v>
      </c>
      <c r="X279" s="19" t="s">
        <v>950</v>
      </c>
      <c r="Y279" s="19">
        <v>1090371</v>
      </c>
      <c r="Z279" s="19"/>
      <c r="AA279" s="19"/>
      <c r="AB279" s="19"/>
      <c r="AC279" s="19"/>
      <c r="AD279" s="58"/>
      <c r="AE279" s="75"/>
      <c r="AF279" s="95"/>
      <c r="AG279" s="51">
        <f t="shared" si="15"/>
        <v>356</v>
      </c>
      <c r="AH279" s="53">
        <f t="shared" si="13"/>
        <v>1</v>
      </c>
    </row>
    <row r="280" spans="1:36" s="96" customFormat="1" ht="36" x14ac:dyDescent="0.15">
      <c r="A280" s="45" t="str">
        <f t="shared" si="14"/>
        <v>Y-357</v>
      </c>
      <c r="B280" s="46"/>
      <c r="C280" s="47">
        <v>3001060838</v>
      </c>
      <c r="D280" s="48" t="s">
        <v>948</v>
      </c>
      <c r="E280" s="49" t="s">
        <v>949</v>
      </c>
      <c r="F280" s="55" t="s">
        <v>955</v>
      </c>
      <c r="G280" s="17" t="s">
        <v>42</v>
      </c>
      <c r="H280" s="18">
        <v>314</v>
      </c>
      <c r="I280" s="18">
        <v>284</v>
      </c>
      <c r="J280" s="51">
        <v>156</v>
      </c>
      <c r="K280" s="39"/>
      <c r="L280" s="17"/>
      <c r="M280" s="17"/>
      <c r="N280" s="17"/>
      <c r="O280" s="17"/>
      <c r="P280" s="17">
        <v>1</v>
      </c>
      <c r="Q280" s="19" t="e">
        <f>VLOOKUP(テーブル13[[#This Row],[雑誌書誌ID]],[1]総_所蔵!$A$2:$E$17133,5,FALSE)</f>
        <v>#N/A</v>
      </c>
      <c r="R280" s="19" t="e">
        <f>VLOOKUP(テーブル13[[#This Row],[雑誌書誌ID]],[1]総_所蔵!$A$2:$E$17133,4,FALSE)</f>
        <v>#N/A</v>
      </c>
      <c r="S280" s="17">
        <v>1</v>
      </c>
      <c r="T280" s="19">
        <v>0</v>
      </c>
      <c r="U280" s="17"/>
      <c r="V280" s="19" t="e">
        <f>VLOOKUP(テーブル13[[#This Row],[雑誌書誌ID]],[1]総_所蔵!$A$2:$E$17133,2,FALSE)</f>
        <v>#N/A</v>
      </c>
      <c r="W280" s="19" t="e">
        <f>VLOOKUP(テーブル13[[#This Row],[雑誌書誌ID]],[1]総_所蔵!$A$2:$E$17133,3,FALSE)</f>
        <v>#N/A</v>
      </c>
      <c r="X280" s="17" t="s">
        <v>950</v>
      </c>
      <c r="Y280" s="17">
        <v>1090371</v>
      </c>
      <c r="Z280" s="17"/>
      <c r="AA280" s="17"/>
      <c r="AB280" s="17"/>
      <c r="AC280" s="17"/>
      <c r="AD280" s="42"/>
      <c r="AE280" s="17"/>
      <c r="AF280" s="95"/>
      <c r="AG280" s="51">
        <f t="shared" si="15"/>
        <v>357</v>
      </c>
      <c r="AH280" s="53">
        <f t="shared" si="13"/>
        <v>1</v>
      </c>
    </row>
    <row r="281" spans="1:36" s="19" customFormat="1" ht="12" x14ac:dyDescent="0.15">
      <c r="A281" s="45" t="str">
        <f t="shared" si="14"/>
        <v>Y-358</v>
      </c>
      <c r="B281" s="46"/>
      <c r="C281" s="47">
        <v>3001088816</v>
      </c>
      <c r="D281" s="48" t="s">
        <v>956</v>
      </c>
      <c r="E281" s="49" t="s">
        <v>957</v>
      </c>
      <c r="F281" s="50" t="s">
        <v>958</v>
      </c>
      <c r="G281" s="17" t="s">
        <v>42</v>
      </c>
      <c r="H281" s="18">
        <v>315</v>
      </c>
      <c r="I281" s="18">
        <v>285</v>
      </c>
      <c r="J281" s="51">
        <v>157</v>
      </c>
      <c r="K281" s="39" t="s">
        <v>35</v>
      </c>
      <c r="L281" s="17"/>
      <c r="M281" s="17"/>
      <c r="N281" s="17"/>
      <c r="O281" s="17"/>
      <c r="P281" s="17">
        <v>1</v>
      </c>
      <c r="Q281" s="19" t="e">
        <f>VLOOKUP(テーブル13[[#This Row],[雑誌書誌ID]],[1]総_所蔵!$A$2:$E$17133,5,FALSE)</f>
        <v>#N/A</v>
      </c>
      <c r="R281" s="19" t="e">
        <f>VLOOKUP(テーブル13[[#This Row],[雑誌書誌ID]],[1]総_所蔵!$A$2:$E$17133,4,FALSE)</f>
        <v>#N/A</v>
      </c>
      <c r="S281" s="17">
        <v>1</v>
      </c>
      <c r="T281" s="18">
        <v>0</v>
      </c>
      <c r="U281" s="17"/>
      <c r="V281" s="19" t="e">
        <f>VLOOKUP(テーブル13[[#This Row],[雑誌書誌ID]],[1]総_所蔵!$A$2:$E$17133,2,FALSE)</f>
        <v>#N/A</v>
      </c>
      <c r="W281" s="19" t="e">
        <f>VLOOKUP(テーブル13[[#This Row],[雑誌書誌ID]],[1]総_所蔵!$A$2:$E$17133,3,FALSE)</f>
        <v>#N/A</v>
      </c>
      <c r="X281" s="17" t="s">
        <v>959</v>
      </c>
      <c r="Y281" s="17">
        <v>1090371</v>
      </c>
      <c r="Z281" s="17"/>
      <c r="AA281" s="17"/>
      <c r="AB281" s="17"/>
      <c r="AC281" s="17"/>
      <c r="AD281" s="42" t="s">
        <v>958</v>
      </c>
      <c r="AE281" s="17"/>
      <c r="AF281" s="27"/>
      <c r="AG281" s="51">
        <f t="shared" si="15"/>
        <v>358</v>
      </c>
      <c r="AH281" s="52">
        <f t="shared" si="13"/>
        <v>0</v>
      </c>
      <c r="AJ281" s="19" t="s">
        <v>2450</v>
      </c>
    </row>
    <row r="282" spans="1:36" s="19" customFormat="1" ht="48" x14ac:dyDescent="0.15">
      <c r="A282" s="45" t="str">
        <f t="shared" si="14"/>
        <v>Y-358</v>
      </c>
      <c r="B282" s="46"/>
      <c r="C282" s="47">
        <v>3001060841</v>
      </c>
      <c r="D282" s="48" t="s">
        <v>960</v>
      </c>
      <c r="E282" s="49" t="s">
        <v>961</v>
      </c>
      <c r="F282" s="50" t="s">
        <v>962</v>
      </c>
      <c r="G282" s="17" t="s">
        <v>42</v>
      </c>
      <c r="H282" s="18">
        <v>318</v>
      </c>
      <c r="I282" s="18">
        <v>286</v>
      </c>
      <c r="J282" s="51">
        <v>157</v>
      </c>
      <c r="K282" s="39" t="s">
        <v>35</v>
      </c>
      <c r="L282" s="17"/>
      <c r="M282" s="17">
        <v>0</v>
      </c>
      <c r="N282" s="17" t="s">
        <v>963</v>
      </c>
      <c r="O282" s="17"/>
      <c r="P282" s="17">
        <v>1</v>
      </c>
      <c r="Q282" s="19" t="e">
        <f>VLOOKUP(テーブル13[[#This Row],[雑誌書誌ID]],[1]総_所蔵!$A$2:$E$17133,5,FALSE)</f>
        <v>#N/A</v>
      </c>
      <c r="R282" s="19" t="e">
        <f>VLOOKUP(テーブル13[[#This Row],[雑誌書誌ID]],[1]総_所蔵!$A$2:$E$17133,4,FALSE)</f>
        <v>#N/A</v>
      </c>
      <c r="S282" s="17">
        <v>1</v>
      </c>
      <c r="T282" s="18">
        <v>0</v>
      </c>
      <c r="U282" s="17"/>
      <c r="V282" s="19" t="e">
        <f>VLOOKUP(テーブル13[[#This Row],[雑誌書誌ID]],[1]総_所蔵!$A$2:$E$17133,2,FALSE)</f>
        <v>#N/A</v>
      </c>
      <c r="W282" s="19" t="e">
        <f>VLOOKUP(テーブル13[[#This Row],[雑誌書誌ID]],[1]総_所蔵!$A$2:$E$17133,3,FALSE)</f>
        <v>#N/A</v>
      </c>
      <c r="X282" s="17" t="s">
        <v>964</v>
      </c>
      <c r="Y282" s="17">
        <v>1090371</v>
      </c>
      <c r="Z282" s="17"/>
      <c r="AA282" s="17"/>
      <c r="AB282" s="17"/>
      <c r="AC282" s="17"/>
      <c r="AD282" s="42" t="s">
        <v>965</v>
      </c>
      <c r="AE282" s="17"/>
      <c r="AF282" s="27"/>
      <c r="AG282" s="51">
        <f t="shared" si="15"/>
        <v>358</v>
      </c>
      <c r="AH282" s="53">
        <f t="shared" si="13"/>
        <v>1</v>
      </c>
      <c r="AJ282" s="19" t="s">
        <v>2450</v>
      </c>
    </row>
    <row r="283" spans="1:36" s="19" customFormat="1" ht="24" x14ac:dyDescent="0.15">
      <c r="A283" s="45" t="str">
        <f t="shared" si="14"/>
        <v>Y-359</v>
      </c>
      <c r="B283" s="46"/>
      <c r="C283" s="47">
        <v>3001060841</v>
      </c>
      <c r="D283" s="35" t="s">
        <v>960</v>
      </c>
      <c r="E283" s="54" t="s">
        <v>961</v>
      </c>
      <c r="F283" s="55" t="s">
        <v>966</v>
      </c>
      <c r="G283" s="27" t="s">
        <v>42</v>
      </c>
      <c r="H283" s="18">
        <v>319</v>
      </c>
      <c r="I283" s="18">
        <v>287</v>
      </c>
      <c r="J283" s="51">
        <v>158</v>
      </c>
      <c r="K283" s="39"/>
      <c r="L283" s="18"/>
      <c r="M283" s="18">
        <v>0</v>
      </c>
      <c r="N283" s="18" t="s">
        <v>963</v>
      </c>
      <c r="O283" s="18"/>
      <c r="P283" s="18">
        <v>1</v>
      </c>
      <c r="Q283" s="56" t="e">
        <v>#N/A</v>
      </c>
      <c r="R283" s="56" t="e">
        <v>#N/A</v>
      </c>
      <c r="S283" s="57">
        <v>1</v>
      </c>
      <c r="T283" s="18">
        <v>0</v>
      </c>
      <c r="U283" s="18"/>
      <c r="V283" s="57" t="e">
        <v>#N/A</v>
      </c>
      <c r="W283" s="19" t="e">
        <v>#N/A</v>
      </c>
      <c r="X283" s="19" t="s">
        <v>964</v>
      </c>
      <c r="Y283" s="19">
        <v>1090371</v>
      </c>
      <c r="AD283" s="58"/>
      <c r="AE283" s="17"/>
      <c r="AF283" s="27"/>
      <c r="AG283" s="51">
        <f t="shared" si="15"/>
        <v>359</v>
      </c>
      <c r="AH283" s="53">
        <f t="shared" si="13"/>
        <v>1</v>
      </c>
    </row>
    <row r="284" spans="1:36" s="19" customFormat="1" ht="24" x14ac:dyDescent="0.15">
      <c r="A284" s="45" t="str">
        <f t="shared" si="14"/>
        <v>Y-360</v>
      </c>
      <c r="B284" s="46"/>
      <c r="C284" s="47">
        <v>3001060841</v>
      </c>
      <c r="D284" s="35" t="s">
        <v>960</v>
      </c>
      <c r="E284" s="54" t="s">
        <v>961</v>
      </c>
      <c r="F284" s="55" t="s">
        <v>967</v>
      </c>
      <c r="G284" s="27" t="s">
        <v>42</v>
      </c>
      <c r="H284" s="18">
        <v>320</v>
      </c>
      <c r="I284" s="18">
        <v>288</v>
      </c>
      <c r="J284" s="51">
        <v>159</v>
      </c>
      <c r="K284" s="39"/>
      <c r="L284" s="18"/>
      <c r="M284" s="18">
        <v>0</v>
      </c>
      <c r="N284" s="18" t="s">
        <v>963</v>
      </c>
      <c r="O284" s="18"/>
      <c r="P284" s="18">
        <v>1</v>
      </c>
      <c r="Q284" s="56" t="e">
        <v>#N/A</v>
      </c>
      <c r="R284" s="56" t="e">
        <v>#N/A</v>
      </c>
      <c r="S284" s="57">
        <v>1</v>
      </c>
      <c r="T284" s="18">
        <v>0</v>
      </c>
      <c r="U284" s="18"/>
      <c r="V284" s="57" t="e">
        <v>#N/A</v>
      </c>
      <c r="W284" s="19" t="e">
        <v>#N/A</v>
      </c>
      <c r="X284" s="19" t="s">
        <v>964</v>
      </c>
      <c r="Y284" s="19">
        <v>1090371</v>
      </c>
      <c r="AD284" s="58"/>
      <c r="AE284" s="17"/>
      <c r="AF284" s="27"/>
      <c r="AG284" s="51">
        <f t="shared" si="15"/>
        <v>360</v>
      </c>
      <c r="AH284" s="52">
        <f t="shared" si="13"/>
        <v>0</v>
      </c>
    </row>
    <row r="285" spans="1:36" s="19" customFormat="1" ht="60" x14ac:dyDescent="0.15">
      <c r="A285" s="45" t="str">
        <f t="shared" si="14"/>
        <v>Y-360</v>
      </c>
      <c r="B285" s="46"/>
      <c r="C285" s="47">
        <v>3001060843</v>
      </c>
      <c r="D285" s="48" t="s">
        <v>968</v>
      </c>
      <c r="E285" s="49" t="s">
        <v>969</v>
      </c>
      <c r="F285" s="50" t="s">
        <v>970</v>
      </c>
      <c r="G285" s="17" t="s">
        <v>42</v>
      </c>
      <c r="H285" s="18">
        <v>322</v>
      </c>
      <c r="I285" s="18">
        <v>289</v>
      </c>
      <c r="J285" s="51">
        <v>159</v>
      </c>
      <c r="K285" s="39" t="s">
        <v>35</v>
      </c>
      <c r="L285" s="17"/>
      <c r="M285" s="17"/>
      <c r="N285" s="17"/>
      <c r="O285" s="17"/>
      <c r="P285" s="17">
        <v>1</v>
      </c>
      <c r="Q285" s="19" t="e">
        <f>VLOOKUP(テーブル13[[#This Row],[雑誌書誌ID]],[1]総_所蔵!$A$2:$E$17133,5,FALSE)</f>
        <v>#N/A</v>
      </c>
      <c r="R285" s="19" t="e">
        <f>VLOOKUP(テーブル13[[#This Row],[雑誌書誌ID]],[1]総_所蔵!$A$2:$E$17133,4,FALSE)</f>
        <v>#N/A</v>
      </c>
      <c r="S285" s="17">
        <v>1</v>
      </c>
      <c r="T285" s="18">
        <v>0</v>
      </c>
      <c r="U285" s="17"/>
      <c r="V285" s="19" t="e">
        <f>VLOOKUP(テーブル13[[#This Row],[雑誌書誌ID]],[1]総_所蔵!$A$2:$E$17133,2,FALSE)</f>
        <v>#N/A</v>
      </c>
      <c r="W285" s="19" t="e">
        <f>VLOOKUP(テーブル13[[#This Row],[雑誌書誌ID]],[1]総_所蔵!$A$2:$E$17133,3,FALSE)</f>
        <v>#N/A</v>
      </c>
      <c r="X285" s="17" t="s">
        <v>971</v>
      </c>
      <c r="Y285" s="17">
        <v>1090371</v>
      </c>
      <c r="Z285" s="17"/>
      <c r="AA285" s="17"/>
      <c r="AB285" s="17"/>
      <c r="AC285" s="17"/>
      <c r="AD285" s="42" t="s">
        <v>972</v>
      </c>
      <c r="AE285" s="17"/>
      <c r="AF285" s="27"/>
      <c r="AG285" s="51">
        <f t="shared" si="15"/>
        <v>360</v>
      </c>
      <c r="AH285" s="53">
        <f t="shared" si="13"/>
        <v>1</v>
      </c>
      <c r="AJ285" s="19" t="s">
        <v>2450</v>
      </c>
    </row>
    <row r="286" spans="1:36" s="19" customFormat="1" ht="60" x14ac:dyDescent="0.15">
      <c r="A286" s="45" t="str">
        <f t="shared" si="14"/>
        <v>Y-361</v>
      </c>
      <c r="B286" s="46"/>
      <c r="C286" s="47">
        <v>3001060843</v>
      </c>
      <c r="D286" s="35" t="s">
        <v>968</v>
      </c>
      <c r="E286" s="54" t="s">
        <v>969</v>
      </c>
      <c r="F286" s="55" t="s">
        <v>806</v>
      </c>
      <c r="G286" s="27" t="s">
        <v>42</v>
      </c>
      <c r="H286" s="18">
        <v>323</v>
      </c>
      <c r="I286" s="18">
        <v>290</v>
      </c>
      <c r="J286" s="23">
        <v>160</v>
      </c>
      <c r="K286" s="39"/>
      <c r="L286" s="18"/>
      <c r="M286" s="18"/>
      <c r="N286" s="18"/>
      <c r="O286" s="18"/>
      <c r="P286" s="18">
        <v>1</v>
      </c>
      <c r="Q286" s="56" t="e">
        <v>#N/A</v>
      </c>
      <c r="R286" s="56" t="e">
        <v>#N/A</v>
      </c>
      <c r="S286" s="57">
        <v>1</v>
      </c>
      <c r="T286" s="18">
        <v>0</v>
      </c>
      <c r="U286" s="18"/>
      <c r="V286" s="57" t="e">
        <v>#N/A</v>
      </c>
      <c r="W286" s="19" t="e">
        <v>#N/A</v>
      </c>
      <c r="X286" s="19" t="s">
        <v>971</v>
      </c>
      <c r="Y286" s="19">
        <v>1090371</v>
      </c>
      <c r="AD286" s="58"/>
      <c r="AE286" s="17"/>
      <c r="AF286" s="27"/>
      <c r="AG286" s="51">
        <f t="shared" si="15"/>
        <v>361</v>
      </c>
      <c r="AH286" s="52">
        <f t="shared" si="13"/>
        <v>0</v>
      </c>
    </row>
    <row r="287" spans="1:36" s="19" customFormat="1" ht="48" x14ac:dyDescent="0.15">
      <c r="A287" s="45" t="str">
        <f t="shared" si="14"/>
        <v>Y-361</v>
      </c>
      <c r="B287" s="46"/>
      <c r="C287" s="47">
        <v>3001060845</v>
      </c>
      <c r="D287" s="35" t="s">
        <v>973</v>
      </c>
      <c r="E287" s="54" t="s">
        <v>974</v>
      </c>
      <c r="F287" s="55" t="s">
        <v>975</v>
      </c>
      <c r="G287" s="27" t="s">
        <v>42</v>
      </c>
      <c r="H287" s="18">
        <v>324</v>
      </c>
      <c r="I287" s="18">
        <v>291</v>
      </c>
      <c r="J287" s="23">
        <v>160</v>
      </c>
      <c r="K287" s="39" t="s">
        <v>35</v>
      </c>
      <c r="L287" s="18"/>
      <c r="M287" s="18">
        <v>0</v>
      </c>
      <c r="N287" s="18" t="s">
        <v>976</v>
      </c>
      <c r="O287" s="18"/>
      <c r="P287" s="18">
        <v>1</v>
      </c>
      <c r="Q287" s="56" t="e">
        <v>#N/A</v>
      </c>
      <c r="R287" s="56" t="e">
        <v>#N/A</v>
      </c>
      <c r="S287" s="57">
        <v>1</v>
      </c>
      <c r="T287" s="18">
        <v>0</v>
      </c>
      <c r="U287" s="18"/>
      <c r="V287" s="57" t="e">
        <v>#N/A</v>
      </c>
      <c r="W287" s="19" t="e">
        <v>#N/A</v>
      </c>
      <c r="X287" s="19" t="s">
        <v>977</v>
      </c>
      <c r="Y287" s="19">
        <v>1090371</v>
      </c>
      <c r="AD287" s="58" t="s">
        <v>978</v>
      </c>
      <c r="AE287" s="17"/>
      <c r="AF287" s="27"/>
      <c r="AG287" s="51">
        <f t="shared" si="15"/>
        <v>361</v>
      </c>
      <c r="AH287" s="53">
        <f t="shared" si="13"/>
        <v>1</v>
      </c>
      <c r="AJ287" s="19" t="s">
        <v>2450</v>
      </c>
    </row>
    <row r="288" spans="1:36" s="19" customFormat="1" ht="48" x14ac:dyDescent="0.15">
      <c r="A288" s="45" t="str">
        <f t="shared" si="14"/>
        <v>Y-362</v>
      </c>
      <c r="B288" s="46"/>
      <c r="C288" s="47">
        <v>3001060845</v>
      </c>
      <c r="D288" s="48" t="s">
        <v>973</v>
      </c>
      <c r="E288" s="49" t="s">
        <v>974</v>
      </c>
      <c r="F288" s="50" t="s">
        <v>979</v>
      </c>
      <c r="G288" s="17" t="s">
        <v>42</v>
      </c>
      <c r="H288" s="18">
        <v>325</v>
      </c>
      <c r="I288" s="18">
        <v>292</v>
      </c>
      <c r="J288" s="23">
        <v>161</v>
      </c>
      <c r="K288" s="39"/>
      <c r="L288" s="17"/>
      <c r="M288" s="17">
        <v>0</v>
      </c>
      <c r="N288" s="17" t="s">
        <v>976</v>
      </c>
      <c r="O288" s="17"/>
      <c r="P288" s="17">
        <v>1</v>
      </c>
      <c r="Q288" s="19" t="e">
        <f>VLOOKUP(テーブル13[[#This Row],[雑誌書誌ID]],[1]総_所蔵!$A$2:$E$17133,5,FALSE)</f>
        <v>#N/A</v>
      </c>
      <c r="R288" s="19" t="e">
        <f>VLOOKUP(テーブル13[[#This Row],[雑誌書誌ID]],[1]総_所蔵!$A$2:$E$17133,4,FALSE)</f>
        <v>#N/A</v>
      </c>
      <c r="S288" s="17">
        <v>1</v>
      </c>
      <c r="T288" s="18">
        <v>0</v>
      </c>
      <c r="U288" s="17"/>
      <c r="V288" s="19" t="e">
        <f>VLOOKUP(テーブル13[[#This Row],[雑誌書誌ID]],[1]総_所蔵!$A$2:$E$17133,2,FALSE)</f>
        <v>#N/A</v>
      </c>
      <c r="W288" s="19" t="e">
        <f>VLOOKUP(テーブル13[[#This Row],[雑誌書誌ID]],[1]総_所蔵!$A$2:$E$17133,3,FALSE)</f>
        <v>#N/A</v>
      </c>
      <c r="X288" s="17" t="s">
        <v>977</v>
      </c>
      <c r="Y288" s="17">
        <v>1090371</v>
      </c>
      <c r="Z288" s="17"/>
      <c r="AA288" s="17"/>
      <c r="AB288" s="17"/>
      <c r="AC288" s="17"/>
      <c r="AD288" s="42"/>
      <c r="AE288" s="17"/>
      <c r="AF288" s="27"/>
      <c r="AG288" s="51">
        <f t="shared" si="15"/>
        <v>362</v>
      </c>
      <c r="AH288" s="52">
        <f t="shared" si="13"/>
        <v>0</v>
      </c>
    </row>
    <row r="289" spans="1:36" s="19" customFormat="1" ht="24" x14ac:dyDescent="0.15">
      <c r="A289" s="45" t="str">
        <f t="shared" si="14"/>
        <v>Y-362</v>
      </c>
      <c r="B289" s="46"/>
      <c r="C289" s="47">
        <v>3001046553</v>
      </c>
      <c r="D289" s="48" t="s">
        <v>980</v>
      </c>
      <c r="E289" s="49" t="s">
        <v>72</v>
      </c>
      <c r="F289" s="50" t="s">
        <v>981</v>
      </c>
      <c r="G289" s="17" t="s">
        <v>42</v>
      </c>
      <c r="H289" s="18">
        <v>326</v>
      </c>
      <c r="I289" s="18">
        <v>293</v>
      </c>
      <c r="J289" s="23">
        <v>161</v>
      </c>
      <c r="K289" s="39" t="s">
        <v>35</v>
      </c>
      <c r="L289" s="17"/>
      <c r="M289" s="17"/>
      <c r="N289" s="17"/>
      <c r="O289" s="17"/>
      <c r="P289" s="17">
        <v>1</v>
      </c>
      <c r="Q289" s="19" t="e">
        <f>VLOOKUP(テーブル13[[#This Row],[雑誌書誌ID]],[1]総_所蔵!$A$2:$E$17133,5,FALSE)</f>
        <v>#N/A</v>
      </c>
      <c r="R289" s="19" t="e">
        <f>VLOOKUP(テーブル13[[#This Row],[雑誌書誌ID]],[1]総_所蔵!$A$2:$E$17133,4,FALSE)</f>
        <v>#N/A</v>
      </c>
      <c r="S289" s="17">
        <v>1</v>
      </c>
      <c r="T289" s="18">
        <v>0</v>
      </c>
      <c r="U289" s="17"/>
      <c r="V289" s="19" t="e">
        <f>VLOOKUP(テーブル13[[#This Row],[雑誌書誌ID]],[1]総_所蔵!$A$2:$E$17133,2,FALSE)</f>
        <v>#N/A</v>
      </c>
      <c r="W289" s="19" t="e">
        <f>VLOOKUP(テーブル13[[#This Row],[雑誌書誌ID]],[1]総_所蔵!$A$2:$E$17133,3,FALSE)</f>
        <v>#N/A</v>
      </c>
      <c r="X289" s="17" t="s">
        <v>982</v>
      </c>
      <c r="Y289" s="17">
        <v>1090371</v>
      </c>
      <c r="Z289" s="17"/>
      <c r="AA289" s="17"/>
      <c r="AB289" s="17"/>
      <c r="AC289" s="17"/>
      <c r="AD289" s="42" t="s">
        <v>981</v>
      </c>
      <c r="AE289" s="17"/>
      <c r="AF289" s="27"/>
      <c r="AG289" s="51">
        <f t="shared" si="15"/>
        <v>362</v>
      </c>
      <c r="AH289" s="52">
        <f t="shared" si="13"/>
        <v>0</v>
      </c>
      <c r="AJ289" s="19" t="s">
        <v>2450</v>
      </c>
    </row>
    <row r="290" spans="1:36" s="19" customFormat="1" ht="36" x14ac:dyDescent="0.15">
      <c r="A290" s="45" t="str">
        <f t="shared" si="14"/>
        <v>Y-362</v>
      </c>
      <c r="B290" s="46"/>
      <c r="C290" s="47">
        <v>3001060851</v>
      </c>
      <c r="D290" s="48" t="s">
        <v>983</v>
      </c>
      <c r="E290" s="49" t="s">
        <v>984</v>
      </c>
      <c r="F290" s="50" t="s">
        <v>985</v>
      </c>
      <c r="G290" s="17" t="s">
        <v>42</v>
      </c>
      <c r="H290" s="18">
        <v>327</v>
      </c>
      <c r="I290" s="18">
        <v>294</v>
      </c>
      <c r="J290" s="23">
        <v>161</v>
      </c>
      <c r="K290" s="39" t="s">
        <v>35</v>
      </c>
      <c r="L290" s="17"/>
      <c r="M290" s="17"/>
      <c r="N290" s="17"/>
      <c r="O290" s="17"/>
      <c r="P290" s="17">
        <v>1</v>
      </c>
      <c r="Q290" s="19" t="e">
        <f>VLOOKUP(テーブル13[[#This Row],[雑誌書誌ID]],[1]総_所蔵!$A$2:$E$17133,5,FALSE)</f>
        <v>#N/A</v>
      </c>
      <c r="R290" s="19" t="e">
        <f>VLOOKUP(テーブル13[[#This Row],[雑誌書誌ID]],[1]総_所蔵!$A$2:$E$17133,4,FALSE)</f>
        <v>#N/A</v>
      </c>
      <c r="S290" s="17">
        <v>1</v>
      </c>
      <c r="T290" s="18">
        <v>0</v>
      </c>
      <c r="U290" s="17"/>
      <c r="V290" s="19" t="e">
        <f>VLOOKUP(テーブル13[[#This Row],[雑誌書誌ID]],[1]総_所蔵!$A$2:$E$17133,2,FALSE)</f>
        <v>#N/A</v>
      </c>
      <c r="W290" s="19" t="e">
        <f>VLOOKUP(テーブル13[[#This Row],[雑誌書誌ID]],[1]総_所蔵!$A$2:$E$17133,3,FALSE)</f>
        <v>#N/A</v>
      </c>
      <c r="X290" s="17" t="s">
        <v>986</v>
      </c>
      <c r="Y290" s="17">
        <v>1090371</v>
      </c>
      <c r="Z290" s="17"/>
      <c r="AA290" s="17"/>
      <c r="AB290" s="17"/>
      <c r="AC290" s="17"/>
      <c r="AD290" s="42" t="s">
        <v>985</v>
      </c>
      <c r="AE290" s="17"/>
      <c r="AF290" s="27"/>
      <c r="AG290" s="51">
        <f t="shared" si="15"/>
        <v>362</v>
      </c>
      <c r="AH290" s="52">
        <f t="shared" si="13"/>
        <v>0</v>
      </c>
      <c r="AJ290" s="19" t="s">
        <v>2450</v>
      </c>
    </row>
    <row r="291" spans="1:36" s="19" customFormat="1" ht="24" x14ac:dyDescent="0.15">
      <c r="A291" s="45" t="str">
        <f t="shared" si="14"/>
        <v>Y-362</v>
      </c>
      <c r="B291" s="46"/>
      <c r="C291" s="47">
        <v>3001060852</v>
      </c>
      <c r="D291" s="48" t="s">
        <v>987</v>
      </c>
      <c r="E291" s="49" t="s">
        <v>988</v>
      </c>
      <c r="F291" s="50" t="s">
        <v>989</v>
      </c>
      <c r="G291" s="17" t="s">
        <v>42</v>
      </c>
      <c r="H291" s="18">
        <v>328</v>
      </c>
      <c r="I291" s="18">
        <v>295</v>
      </c>
      <c r="J291" s="23">
        <v>161</v>
      </c>
      <c r="K291" s="39" t="s">
        <v>35</v>
      </c>
      <c r="L291" s="17"/>
      <c r="M291" s="17"/>
      <c r="N291" s="17"/>
      <c r="O291" s="17"/>
      <c r="P291" s="17">
        <v>1</v>
      </c>
      <c r="Q291" s="19" t="e">
        <f>VLOOKUP(テーブル13[[#This Row],[雑誌書誌ID]],[1]総_所蔵!$A$2:$E$17133,5,FALSE)</f>
        <v>#N/A</v>
      </c>
      <c r="R291" s="19" t="e">
        <f>VLOOKUP(テーブル13[[#This Row],[雑誌書誌ID]],[1]総_所蔵!$A$2:$E$17133,4,FALSE)</f>
        <v>#N/A</v>
      </c>
      <c r="S291" s="17">
        <v>1</v>
      </c>
      <c r="T291" s="18">
        <v>0</v>
      </c>
      <c r="U291" s="17"/>
      <c r="V291" s="19" t="e">
        <f>VLOOKUP(テーブル13[[#This Row],[雑誌書誌ID]],[1]総_所蔵!$A$2:$E$17133,2,FALSE)</f>
        <v>#N/A</v>
      </c>
      <c r="W291" s="19" t="e">
        <f>VLOOKUP(テーブル13[[#This Row],[雑誌書誌ID]],[1]総_所蔵!$A$2:$E$17133,3,FALSE)</f>
        <v>#N/A</v>
      </c>
      <c r="X291" s="17" t="s">
        <v>990</v>
      </c>
      <c r="Y291" s="17">
        <v>1090371</v>
      </c>
      <c r="Z291" s="17"/>
      <c r="AA291" s="17"/>
      <c r="AB291" s="17"/>
      <c r="AC291" s="17"/>
      <c r="AD291" s="42" t="s">
        <v>989</v>
      </c>
      <c r="AE291" s="17"/>
      <c r="AF291" s="27"/>
      <c r="AG291" s="51">
        <f t="shared" si="15"/>
        <v>362</v>
      </c>
      <c r="AH291" s="52">
        <f t="shared" si="13"/>
        <v>0</v>
      </c>
      <c r="AJ291" s="19" t="s">
        <v>2450</v>
      </c>
    </row>
    <row r="292" spans="1:36" s="19" customFormat="1" ht="48" x14ac:dyDescent="0.15">
      <c r="A292" s="45" t="str">
        <f t="shared" si="14"/>
        <v>Y-362</v>
      </c>
      <c r="B292" s="46"/>
      <c r="C292" s="47">
        <v>3001085659</v>
      </c>
      <c r="D292" s="48" t="s">
        <v>991</v>
      </c>
      <c r="E292" s="49" t="s">
        <v>992</v>
      </c>
      <c r="F292" s="50" t="s">
        <v>993</v>
      </c>
      <c r="G292" s="17" t="s">
        <v>42</v>
      </c>
      <c r="H292" s="18">
        <v>329</v>
      </c>
      <c r="I292" s="18">
        <v>296</v>
      </c>
      <c r="J292" s="23">
        <v>161</v>
      </c>
      <c r="K292" s="39" t="s">
        <v>35</v>
      </c>
      <c r="L292" s="17"/>
      <c r="M292" s="17">
        <v>0</v>
      </c>
      <c r="N292" s="17" t="s">
        <v>994</v>
      </c>
      <c r="O292" s="17"/>
      <c r="P292" s="17">
        <v>1</v>
      </c>
      <c r="Q292" s="19" t="e">
        <f>VLOOKUP(テーブル13[[#This Row],[雑誌書誌ID]],[1]総_所蔵!$A$2:$E$17133,5,FALSE)</f>
        <v>#N/A</v>
      </c>
      <c r="R292" s="19" t="e">
        <f>VLOOKUP(テーブル13[[#This Row],[雑誌書誌ID]],[1]総_所蔵!$A$2:$E$17133,4,FALSE)</f>
        <v>#N/A</v>
      </c>
      <c r="S292" s="17">
        <v>1</v>
      </c>
      <c r="T292" s="18">
        <v>0</v>
      </c>
      <c r="U292" s="17"/>
      <c r="V292" s="19" t="e">
        <f>VLOOKUP(テーブル13[[#This Row],[雑誌書誌ID]],[1]総_所蔵!$A$2:$E$17133,2,FALSE)</f>
        <v>#N/A</v>
      </c>
      <c r="W292" s="19" t="e">
        <f>VLOOKUP(テーブル13[[#This Row],[雑誌書誌ID]],[1]総_所蔵!$A$2:$E$17133,3,FALSE)</f>
        <v>#N/A</v>
      </c>
      <c r="X292" s="17" t="s">
        <v>995</v>
      </c>
      <c r="Y292" s="17">
        <v>1090371</v>
      </c>
      <c r="Z292" s="17"/>
      <c r="AA292" s="17"/>
      <c r="AB292" s="17"/>
      <c r="AC292" s="17"/>
      <c r="AD292" s="42" t="s">
        <v>993</v>
      </c>
      <c r="AE292" s="17"/>
      <c r="AF292" s="27"/>
      <c r="AG292" s="51">
        <f t="shared" si="15"/>
        <v>362</v>
      </c>
      <c r="AH292" s="52">
        <f t="shared" si="13"/>
        <v>0</v>
      </c>
      <c r="AJ292" s="19" t="s">
        <v>2450</v>
      </c>
    </row>
    <row r="293" spans="1:36" s="19" customFormat="1" ht="24" x14ac:dyDescent="0.15">
      <c r="A293" s="45" t="str">
        <f t="shared" si="14"/>
        <v>Y-362</v>
      </c>
      <c r="B293" s="46"/>
      <c r="C293" s="47">
        <v>3001051927</v>
      </c>
      <c r="D293" s="48" t="s">
        <v>996</v>
      </c>
      <c r="E293" s="49" t="s">
        <v>997</v>
      </c>
      <c r="F293" s="50" t="s">
        <v>998</v>
      </c>
      <c r="G293" s="17" t="s">
        <v>42</v>
      </c>
      <c r="H293" s="18">
        <v>332</v>
      </c>
      <c r="I293" s="18">
        <v>297</v>
      </c>
      <c r="J293" s="23">
        <v>161</v>
      </c>
      <c r="K293" s="39" t="s">
        <v>35</v>
      </c>
      <c r="L293" s="17"/>
      <c r="M293" s="17">
        <v>0</v>
      </c>
      <c r="N293" s="17" t="s">
        <v>999</v>
      </c>
      <c r="O293" s="17"/>
      <c r="P293" s="17">
        <v>1</v>
      </c>
      <c r="Q293" s="56" t="str">
        <f>VLOOKUP(テーブル13[[#This Row],[雑誌書誌ID]],[1]総_所蔵!$A$2:$E$17133,5,FALSE)</f>
        <v>44-57</v>
      </c>
      <c r="R293" s="56" t="str">
        <f>VLOOKUP(テーブル13[[#This Row],[雑誌書誌ID]],[1]総_所蔵!$A$2:$E$17133,4,FALSE)</f>
        <v>1975-1988</v>
      </c>
      <c r="S293" s="59">
        <v>1</v>
      </c>
      <c r="T293" s="18">
        <v>0</v>
      </c>
      <c r="U293" s="17"/>
      <c r="V293" s="19">
        <f>VLOOKUP(テーブル13[[#This Row],[雑誌書誌ID]],[1]総_所蔵!$A$2:$E$17133,2,FALSE)</f>
        <v>1030000</v>
      </c>
      <c r="W293" s="19" t="str">
        <f>VLOOKUP(テーブル13[[#This Row],[雑誌書誌ID]],[1]総_所蔵!$A$2:$E$17133,3,FALSE)</f>
        <v>総合図</v>
      </c>
      <c r="X293" s="17" t="s">
        <v>1000</v>
      </c>
      <c r="Y293" s="17">
        <v>1090371</v>
      </c>
      <c r="Z293" s="17"/>
      <c r="AA293" s="17"/>
      <c r="AB293" s="17"/>
      <c r="AC293" s="17"/>
      <c r="AD293" s="42" t="s">
        <v>334</v>
      </c>
      <c r="AE293" s="60"/>
      <c r="AF293" s="27"/>
      <c r="AG293" s="51">
        <f t="shared" si="15"/>
        <v>362</v>
      </c>
      <c r="AH293" s="53">
        <f t="shared" si="13"/>
        <v>1</v>
      </c>
      <c r="AJ293" s="19" t="s">
        <v>2450</v>
      </c>
    </row>
    <row r="294" spans="1:36" s="19" customFormat="1" ht="24" x14ac:dyDescent="0.15">
      <c r="A294" s="45" t="str">
        <f t="shared" si="14"/>
        <v>Y-363</v>
      </c>
      <c r="B294" s="46"/>
      <c r="C294" s="47">
        <v>3001051927</v>
      </c>
      <c r="D294" s="35" t="s">
        <v>996</v>
      </c>
      <c r="E294" s="54" t="s">
        <v>997</v>
      </c>
      <c r="F294" s="55" t="s">
        <v>1001</v>
      </c>
      <c r="G294" s="27" t="s">
        <v>42</v>
      </c>
      <c r="H294" s="18">
        <v>333</v>
      </c>
      <c r="I294" s="18">
        <v>298</v>
      </c>
      <c r="J294" s="51">
        <v>162</v>
      </c>
      <c r="K294" s="39"/>
      <c r="L294" s="18"/>
      <c r="M294" s="18">
        <v>0</v>
      </c>
      <c r="N294" s="18" t="s">
        <v>999</v>
      </c>
      <c r="O294" s="18"/>
      <c r="P294" s="18">
        <v>1</v>
      </c>
      <c r="Q294" s="56" t="s">
        <v>1002</v>
      </c>
      <c r="R294" s="56" t="s">
        <v>1003</v>
      </c>
      <c r="S294" s="57">
        <v>1</v>
      </c>
      <c r="T294" s="18">
        <v>0</v>
      </c>
      <c r="U294" s="18"/>
      <c r="V294" s="57">
        <v>1030000</v>
      </c>
      <c r="W294" s="19" t="s">
        <v>125</v>
      </c>
      <c r="X294" s="19" t="s">
        <v>1000</v>
      </c>
      <c r="Y294" s="19">
        <v>1090371</v>
      </c>
      <c r="AD294" s="58"/>
      <c r="AE294" s="60"/>
      <c r="AF294" s="27"/>
      <c r="AG294" s="51">
        <f t="shared" si="15"/>
        <v>363</v>
      </c>
      <c r="AH294" s="53">
        <f t="shared" si="13"/>
        <v>1</v>
      </c>
    </row>
    <row r="295" spans="1:36" s="96" customFormat="1" ht="24" x14ac:dyDescent="0.15">
      <c r="A295" s="45" t="str">
        <f t="shared" si="14"/>
        <v>Y-364</v>
      </c>
      <c r="B295" s="46"/>
      <c r="C295" s="47">
        <v>3001051927</v>
      </c>
      <c r="D295" s="35" t="s">
        <v>996</v>
      </c>
      <c r="E295" s="54" t="s">
        <v>997</v>
      </c>
      <c r="F295" s="55" t="s">
        <v>1004</v>
      </c>
      <c r="G295" s="27" t="s">
        <v>42</v>
      </c>
      <c r="H295" s="18">
        <v>334</v>
      </c>
      <c r="I295" s="18">
        <v>299</v>
      </c>
      <c r="J295" s="51">
        <v>163</v>
      </c>
      <c r="K295" s="39"/>
      <c r="L295" s="18"/>
      <c r="M295" s="18">
        <v>0</v>
      </c>
      <c r="N295" s="18" t="s">
        <v>999</v>
      </c>
      <c r="O295" s="18"/>
      <c r="P295" s="18">
        <v>1</v>
      </c>
      <c r="Q295" s="56" t="s">
        <v>1002</v>
      </c>
      <c r="R295" s="56" t="s">
        <v>1003</v>
      </c>
      <c r="S295" s="57">
        <v>1</v>
      </c>
      <c r="T295" s="18">
        <v>0</v>
      </c>
      <c r="U295" s="18"/>
      <c r="V295" s="57">
        <v>1030000</v>
      </c>
      <c r="W295" s="19" t="s">
        <v>125</v>
      </c>
      <c r="X295" s="19" t="s">
        <v>1000</v>
      </c>
      <c r="Y295" s="19">
        <v>1090371</v>
      </c>
      <c r="Z295" s="19"/>
      <c r="AA295" s="19"/>
      <c r="AB295" s="19"/>
      <c r="AC295" s="19"/>
      <c r="AD295" s="58"/>
      <c r="AE295" s="60"/>
      <c r="AF295" s="95"/>
      <c r="AG295" s="51">
        <f t="shared" si="15"/>
        <v>364</v>
      </c>
      <c r="AH295" s="53">
        <f t="shared" si="13"/>
        <v>1</v>
      </c>
    </row>
    <row r="296" spans="1:36" s="19" customFormat="1" ht="48" x14ac:dyDescent="0.15">
      <c r="A296" s="45" t="str">
        <f t="shared" si="14"/>
        <v>Y-365</v>
      </c>
      <c r="B296" s="46"/>
      <c r="C296" s="47">
        <v>3001045222</v>
      </c>
      <c r="D296" s="35" t="s">
        <v>1005</v>
      </c>
      <c r="E296" s="54" t="s">
        <v>1006</v>
      </c>
      <c r="F296" s="55" t="s">
        <v>1007</v>
      </c>
      <c r="G296" s="27" t="s">
        <v>42</v>
      </c>
      <c r="H296" s="18">
        <v>335</v>
      </c>
      <c r="I296" s="18">
        <v>300</v>
      </c>
      <c r="J296" s="51">
        <v>164</v>
      </c>
      <c r="K296" s="39" t="s">
        <v>35</v>
      </c>
      <c r="L296" s="18"/>
      <c r="M296" s="18">
        <v>0</v>
      </c>
      <c r="N296" s="18" t="s">
        <v>1008</v>
      </c>
      <c r="O296" s="18"/>
      <c r="P296" s="18">
        <v>1</v>
      </c>
      <c r="Q296" s="56" t="s">
        <v>68</v>
      </c>
      <c r="R296" s="56" t="s">
        <v>1009</v>
      </c>
      <c r="S296" s="57">
        <v>1</v>
      </c>
      <c r="T296" s="18" t="s">
        <v>245</v>
      </c>
      <c r="U296" s="18"/>
      <c r="V296" s="57">
        <v>1030000</v>
      </c>
      <c r="W296" s="19" t="s">
        <v>125</v>
      </c>
      <c r="X296" s="19" t="s">
        <v>1010</v>
      </c>
      <c r="Y296" s="19">
        <v>1090371</v>
      </c>
      <c r="AD296" s="58" t="s">
        <v>1011</v>
      </c>
      <c r="AE296" s="60" t="s">
        <v>68</v>
      </c>
      <c r="AF296" s="27"/>
      <c r="AG296" s="51">
        <f t="shared" si="15"/>
        <v>365</v>
      </c>
      <c r="AH296" s="53">
        <f t="shared" si="13"/>
        <v>1</v>
      </c>
      <c r="AJ296" s="19" t="s">
        <v>2454</v>
      </c>
    </row>
    <row r="297" spans="1:36" s="19" customFormat="1" ht="48" x14ac:dyDescent="0.15">
      <c r="A297" s="45" t="str">
        <f t="shared" si="14"/>
        <v>Y-366</v>
      </c>
      <c r="B297" s="46"/>
      <c r="C297" s="47">
        <v>3001045222</v>
      </c>
      <c r="D297" s="35" t="s">
        <v>1005</v>
      </c>
      <c r="E297" s="54" t="s">
        <v>1006</v>
      </c>
      <c r="F297" s="55" t="s">
        <v>1012</v>
      </c>
      <c r="G297" s="27" t="s">
        <v>42</v>
      </c>
      <c r="H297" s="18">
        <v>336</v>
      </c>
      <c r="I297" s="18">
        <v>301</v>
      </c>
      <c r="J297" s="51">
        <v>165</v>
      </c>
      <c r="K297" s="39"/>
      <c r="L297" s="18"/>
      <c r="M297" s="18">
        <v>0</v>
      </c>
      <c r="N297" s="18" t="s">
        <v>1008</v>
      </c>
      <c r="O297" s="18"/>
      <c r="P297" s="18">
        <v>1</v>
      </c>
      <c r="Q297" s="56" t="s">
        <v>68</v>
      </c>
      <c r="R297" s="56" t="s">
        <v>1009</v>
      </c>
      <c r="S297" s="57">
        <v>1</v>
      </c>
      <c r="T297" s="18" t="s">
        <v>245</v>
      </c>
      <c r="U297" s="18"/>
      <c r="V297" s="57">
        <v>1030000</v>
      </c>
      <c r="W297" s="19" t="s">
        <v>125</v>
      </c>
      <c r="X297" s="19" t="s">
        <v>1010</v>
      </c>
      <c r="Y297" s="19">
        <v>1090371</v>
      </c>
      <c r="AD297" s="58"/>
      <c r="AE297" s="60" t="s">
        <v>68</v>
      </c>
      <c r="AF297" s="27"/>
      <c r="AG297" s="51">
        <f t="shared" si="15"/>
        <v>366</v>
      </c>
      <c r="AH297" s="53">
        <f t="shared" si="13"/>
        <v>1</v>
      </c>
    </row>
    <row r="298" spans="1:36" s="19" customFormat="1" ht="48" x14ac:dyDescent="0.15">
      <c r="A298" s="45" t="str">
        <f t="shared" si="14"/>
        <v>Y-367</v>
      </c>
      <c r="B298" s="46"/>
      <c r="C298" s="47">
        <v>3001045222</v>
      </c>
      <c r="D298" s="48" t="s">
        <v>1005</v>
      </c>
      <c r="E298" s="49" t="s">
        <v>1006</v>
      </c>
      <c r="F298" s="50" t="s">
        <v>1013</v>
      </c>
      <c r="G298" s="17" t="s">
        <v>42</v>
      </c>
      <c r="H298" s="18">
        <v>337</v>
      </c>
      <c r="I298" s="18">
        <v>302</v>
      </c>
      <c r="J298" s="51">
        <v>166</v>
      </c>
      <c r="K298" s="39"/>
      <c r="L298" s="17"/>
      <c r="M298" s="17">
        <v>0</v>
      </c>
      <c r="N298" s="17" t="s">
        <v>1008</v>
      </c>
      <c r="O298" s="17"/>
      <c r="P298" s="17">
        <v>1</v>
      </c>
      <c r="Q298" s="56" t="str">
        <f>VLOOKUP(テーブル13[[#This Row],[雑誌書誌ID]],[1]総_所蔵!$A$2:$E$17133,5,FALSE)</f>
        <v>1-3</v>
      </c>
      <c r="R298" s="56" t="str">
        <f>VLOOKUP(テーブル13[[#This Row],[雑誌書誌ID]],[1]総_所蔵!$A$2:$E$17133,4,FALSE)</f>
        <v>1969-1971</v>
      </c>
      <c r="S298" s="59">
        <v>1</v>
      </c>
      <c r="T298" s="17" t="s">
        <v>245</v>
      </c>
      <c r="U298" s="17"/>
      <c r="V298" s="19">
        <f>VLOOKUP(テーブル13[[#This Row],[雑誌書誌ID]],[1]総_所蔵!$A$2:$E$17133,2,FALSE)</f>
        <v>1030000</v>
      </c>
      <c r="W298" s="19" t="str">
        <f>VLOOKUP(テーブル13[[#This Row],[雑誌書誌ID]],[1]総_所蔵!$A$2:$E$17133,3,FALSE)</f>
        <v>総合図</v>
      </c>
      <c r="X298" s="17" t="s">
        <v>1010</v>
      </c>
      <c r="Y298" s="17">
        <v>1090371</v>
      </c>
      <c r="Z298" s="17"/>
      <c r="AA298" s="17"/>
      <c r="AB298" s="17"/>
      <c r="AC298" s="17"/>
      <c r="AD298" s="42"/>
      <c r="AE298" s="60" t="s">
        <v>68</v>
      </c>
      <c r="AF298" s="27"/>
      <c r="AG298" s="51">
        <f t="shared" si="15"/>
        <v>367</v>
      </c>
      <c r="AH298" s="52">
        <f t="shared" si="13"/>
        <v>0</v>
      </c>
    </row>
    <row r="299" spans="1:36" s="96" customFormat="1" ht="24" x14ac:dyDescent="0.15">
      <c r="A299" s="45" t="str">
        <f t="shared" si="14"/>
        <v>Y-367</v>
      </c>
      <c r="B299" s="46"/>
      <c r="C299" s="47">
        <v>3001081795</v>
      </c>
      <c r="D299" s="35" t="s">
        <v>1014</v>
      </c>
      <c r="E299" s="54" t="s">
        <v>1015</v>
      </c>
      <c r="F299" s="55" t="s">
        <v>384</v>
      </c>
      <c r="G299" s="27" t="s">
        <v>42</v>
      </c>
      <c r="H299" s="18">
        <v>338</v>
      </c>
      <c r="I299" s="18">
        <v>303</v>
      </c>
      <c r="J299" s="51">
        <v>166</v>
      </c>
      <c r="K299" s="39" t="s">
        <v>35</v>
      </c>
      <c r="L299" s="18"/>
      <c r="M299" s="18"/>
      <c r="N299" s="18"/>
      <c r="O299" s="18"/>
      <c r="P299" s="18">
        <v>1</v>
      </c>
      <c r="Q299" s="56" t="e">
        <v>#N/A</v>
      </c>
      <c r="R299" s="56" t="e">
        <v>#N/A</v>
      </c>
      <c r="S299" s="57">
        <v>1</v>
      </c>
      <c r="T299" s="18">
        <v>0</v>
      </c>
      <c r="U299" s="18"/>
      <c r="V299" s="57" t="e">
        <v>#N/A</v>
      </c>
      <c r="W299" s="19" t="e">
        <v>#N/A</v>
      </c>
      <c r="X299" s="19" t="s">
        <v>1016</v>
      </c>
      <c r="Y299" s="19">
        <v>1090371</v>
      </c>
      <c r="Z299" s="19"/>
      <c r="AA299" s="19"/>
      <c r="AB299" s="19"/>
      <c r="AC299" s="19"/>
      <c r="AD299" s="58" t="s">
        <v>269</v>
      </c>
      <c r="AE299" s="60"/>
      <c r="AF299" s="95"/>
      <c r="AG299" s="51">
        <f t="shared" si="15"/>
        <v>367</v>
      </c>
      <c r="AH299" s="53">
        <f t="shared" si="13"/>
        <v>1</v>
      </c>
      <c r="AJ299" s="96" t="s">
        <v>2450</v>
      </c>
    </row>
    <row r="300" spans="1:36" s="19" customFormat="1" ht="24" x14ac:dyDescent="0.15">
      <c r="A300" s="88" t="str">
        <f t="shared" si="14"/>
        <v>Y-368</v>
      </c>
      <c r="B300" s="89"/>
      <c r="C300" s="47">
        <v>3001081795</v>
      </c>
      <c r="D300" s="35" t="s">
        <v>1014</v>
      </c>
      <c r="E300" s="54" t="s">
        <v>1015</v>
      </c>
      <c r="F300" s="55" t="s">
        <v>1017</v>
      </c>
      <c r="G300" s="18" t="s">
        <v>42</v>
      </c>
      <c r="H300" s="18">
        <v>339</v>
      </c>
      <c r="I300" s="18">
        <v>304</v>
      </c>
      <c r="J300" s="73">
        <v>167</v>
      </c>
      <c r="K300" s="39"/>
      <c r="L300" s="18"/>
      <c r="M300" s="18"/>
      <c r="N300" s="18"/>
      <c r="O300" s="18"/>
      <c r="P300" s="18">
        <v>1</v>
      </c>
      <c r="Q300" s="19" t="e">
        <f>VLOOKUP(テーブル13[[#This Row],[雑誌書誌ID]],[1]総_所蔵!$A$2:$E$17133,5,FALSE)</f>
        <v>#N/A</v>
      </c>
      <c r="R300" s="19" t="e">
        <f>VLOOKUP(テーブル13[[#This Row],[雑誌書誌ID]],[1]総_所蔵!$A$2:$E$17133,4,FALSE)</f>
        <v>#N/A</v>
      </c>
      <c r="S300" s="18">
        <v>1</v>
      </c>
      <c r="T300" s="18">
        <v>0</v>
      </c>
      <c r="U300" s="18"/>
      <c r="V300" s="19" t="e">
        <f>VLOOKUP(テーブル13[[#This Row],[雑誌書誌ID]],[1]総_所蔵!$A$2:$E$17133,2,FALSE)</f>
        <v>#N/A</v>
      </c>
      <c r="W300" s="19" t="e">
        <f>VLOOKUP(テーブル13[[#This Row],[雑誌書誌ID]],[1]総_所蔵!$A$2:$E$17133,3,FALSE)</f>
        <v>#N/A</v>
      </c>
      <c r="X300" s="18" t="s">
        <v>1016</v>
      </c>
      <c r="Y300" s="18">
        <v>1090371</v>
      </c>
      <c r="Z300" s="18"/>
      <c r="AA300" s="18"/>
      <c r="AB300" s="18"/>
      <c r="AC300" s="18"/>
      <c r="AD300" s="42"/>
      <c r="AE300" s="18"/>
      <c r="AF300" s="27"/>
      <c r="AG300" s="73">
        <f t="shared" si="15"/>
        <v>368</v>
      </c>
      <c r="AH300" s="52">
        <f t="shared" si="13"/>
        <v>0</v>
      </c>
    </row>
    <row r="301" spans="1:36" s="19" customFormat="1" ht="36" x14ac:dyDescent="0.15">
      <c r="A301" s="45" t="str">
        <f t="shared" si="14"/>
        <v>Y-368</v>
      </c>
      <c r="B301" s="46"/>
      <c r="C301" s="47" t="s">
        <v>1018</v>
      </c>
      <c r="D301" s="48" t="s">
        <v>1019</v>
      </c>
      <c r="E301" s="49" t="s">
        <v>1020</v>
      </c>
      <c r="F301" s="50" t="s">
        <v>1021</v>
      </c>
      <c r="G301" s="17" t="s">
        <v>42</v>
      </c>
      <c r="H301" s="18">
        <v>340</v>
      </c>
      <c r="I301" s="18">
        <v>305</v>
      </c>
      <c r="J301" s="51">
        <v>167</v>
      </c>
      <c r="K301" s="39" t="s">
        <v>35</v>
      </c>
      <c r="L301" s="17"/>
      <c r="M301" s="17" t="s">
        <v>1022</v>
      </c>
      <c r="N301" s="17" t="s">
        <v>1023</v>
      </c>
      <c r="O301" s="17"/>
      <c r="P301" s="17">
        <v>1</v>
      </c>
      <c r="Q301" s="56" t="e">
        <v>#N/A</v>
      </c>
      <c r="R301" s="56" t="e">
        <v>#N/A</v>
      </c>
      <c r="S301" s="59">
        <v>1</v>
      </c>
      <c r="T301" s="17">
        <v>0</v>
      </c>
      <c r="U301" s="17"/>
      <c r="V301" s="19" t="e">
        <v>#N/A</v>
      </c>
      <c r="W301" s="19" t="e">
        <v>#N/A</v>
      </c>
      <c r="X301" s="17" t="s">
        <v>1024</v>
      </c>
      <c r="Y301" s="17">
        <v>1090371</v>
      </c>
      <c r="Z301" s="17"/>
      <c r="AA301" s="17"/>
      <c r="AB301" s="17"/>
      <c r="AC301" s="17"/>
      <c r="AD301" s="42" t="s">
        <v>1025</v>
      </c>
      <c r="AE301" s="60"/>
      <c r="AF301" s="27"/>
      <c r="AG301" s="51">
        <f t="shared" si="15"/>
        <v>368</v>
      </c>
      <c r="AH301" s="53">
        <f t="shared" si="13"/>
        <v>1</v>
      </c>
      <c r="AJ301" s="19" t="s">
        <v>2455</v>
      </c>
    </row>
    <row r="302" spans="1:36" s="19" customFormat="1" ht="36" x14ac:dyDescent="0.15">
      <c r="A302" s="45" t="str">
        <f t="shared" si="14"/>
        <v>Y-369</v>
      </c>
      <c r="B302" s="46"/>
      <c r="C302" s="61" t="s">
        <v>1026</v>
      </c>
      <c r="D302" s="48" t="s">
        <v>1019</v>
      </c>
      <c r="E302" s="49" t="s">
        <v>1020</v>
      </c>
      <c r="F302" s="50" t="s">
        <v>287</v>
      </c>
      <c r="G302" s="17" t="s">
        <v>42</v>
      </c>
      <c r="H302" s="18">
        <v>341</v>
      </c>
      <c r="I302" s="18">
        <v>306</v>
      </c>
      <c r="J302" s="51">
        <v>168</v>
      </c>
      <c r="K302" s="39"/>
      <c r="L302" s="17"/>
      <c r="M302" s="17" t="s">
        <v>1022</v>
      </c>
      <c r="N302" s="17" t="s">
        <v>1023</v>
      </c>
      <c r="O302" s="17"/>
      <c r="P302" s="17">
        <v>1</v>
      </c>
      <c r="Q302" s="56" t="e">
        <f>VLOOKUP(テーブル13[[#This Row],[雑誌書誌ID]],[1]総_所蔵!$A$2:$E$17133,5,FALSE)</f>
        <v>#N/A</v>
      </c>
      <c r="R302" s="56" t="e">
        <f>VLOOKUP(テーブル13[[#This Row],[雑誌書誌ID]],[1]総_所蔵!$A$2:$E$17133,4,FALSE)</f>
        <v>#N/A</v>
      </c>
      <c r="S302" s="59">
        <v>1</v>
      </c>
      <c r="T302" s="17">
        <v>0</v>
      </c>
      <c r="U302" s="17"/>
      <c r="V302" s="19" t="e">
        <f>VLOOKUP(テーブル13[[#This Row],[雑誌書誌ID]],[1]総_所蔵!$A$2:$E$17133,2,FALSE)</f>
        <v>#N/A</v>
      </c>
      <c r="W302" s="19" t="e">
        <f>VLOOKUP(テーブル13[[#This Row],[雑誌書誌ID]],[1]総_所蔵!$A$2:$E$17133,3,FALSE)</f>
        <v>#N/A</v>
      </c>
      <c r="X302" s="17" t="s">
        <v>1024</v>
      </c>
      <c r="Y302" s="17">
        <v>1090371</v>
      </c>
      <c r="Z302" s="17"/>
      <c r="AA302" s="17"/>
      <c r="AB302" s="17"/>
      <c r="AC302" s="17"/>
      <c r="AD302" s="42"/>
      <c r="AE302" s="60"/>
      <c r="AF302" s="27"/>
      <c r="AG302" s="51">
        <f t="shared" si="15"/>
        <v>369</v>
      </c>
      <c r="AH302" s="52">
        <f t="shared" si="13"/>
        <v>0</v>
      </c>
    </row>
    <row r="303" spans="1:36" s="19" customFormat="1" ht="12" x14ac:dyDescent="0.15">
      <c r="A303" s="45" t="str">
        <f t="shared" si="14"/>
        <v>Y-369</v>
      </c>
      <c r="B303" s="46"/>
      <c r="C303" s="61">
        <v>3001051388</v>
      </c>
      <c r="D303" s="35" t="s">
        <v>1027</v>
      </c>
      <c r="E303" s="54" t="s">
        <v>1028</v>
      </c>
      <c r="F303" s="55" t="s">
        <v>1029</v>
      </c>
      <c r="G303" s="27" t="s">
        <v>42</v>
      </c>
      <c r="H303" s="18">
        <v>342</v>
      </c>
      <c r="I303" s="18">
        <v>307</v>
      </c>
      <c r="J303" s="51">
        <v>168</v>
      </c>
      <c r="K303" s="39" t="s">
        <v>35</v>
      </c>
      <c r="L303" s="18"/>
      <c r="M303" s="18">
        <v>0</v>
      </c>
      <c r="N303" s="18" t="s">
        <v>1030</v>
      </c>
      <c r="O303" s="18"/>
      <c r="P303" s="18">
        <v>1</v>
      </c>
      <c r="Q303" s="56" t="e">
        <v>#N/A</v>
      </c>
      <c r="R303" s="56" t="e">
        <v>#N/A</v>
      </c>
      <c r="S303" s="57">
        <v>1</v>
      </c>
      <c r="T303" s="18">
        <v>0</v>
      </c>
      <c r="U303" s="18"/>
      <c r="V303" s="57" t="e">
        <v>#N/A</v>
      </c>
      <c r="W303" s="19" t="e">
        <v>#N/A</v>
      </c>
      <c r="X303" s="19" t="s">
        <v>1031</v>
      </c>
      <c r="Y303" s="19">
        <v>1090371</v>
      </c>
      <c r="AD303" s="58" t="s">
        <v>1032</v>
      </c>
      <c r="AE303" s="60"/>
      <c r="AF303" s="27"/>
      <c r="AG303" s="51">
        <f t="shared" si="15"/>
        <v>369</v>
      </c>
      <c r="AH303" s="53">
        <f t="shared" si="13"/>
        <v>1</v>
      </c>
      <c r="AJ303" s="19" t="s">
        <v>2450</v>
      </c>
    </row>
    <row r="304" spans="1:36" s="96" customFormat="1" ht="12" x14ac:dyDescent="0.15">
      <c r="A304" s="45" t="str">
        <f t="shared" si="14"/>
        <v>Y-370</v>
      </c>
      <c r="B304" s="46"/>
      <c r="C304" s="47">
        <v>3001051388</v>
      </c>
      <c r="D304" s="48" t="s">
        <v>1027</v>
      </c>
      <c r="E304" s="49" t="s">
        <v>1028</v>
      </c>
      <c r="F304" s="50" t="s">
        <v>1033</v>
      </c>
      <c r="G304" s="17" t="s">
        <v>42</v>
      </c>
      <c r="H304" s="18">
        <v>343</v>
      </c>
      <c r="I304" s="18">
        <v>308</v>
      </c>
      <c r="J304" s="51">
        <v>169</v>
      </c>
      <c r="K304" s="39" t="s">
        <v>35</v>
      </c>
      <c r="L304" s="17"/>
      <c r="M304" s="17">
        <v>0</v>
      </c>
      <c r="N304" s="17" t="s">
        <v>1030</v>
      </c>
      <c r="O304" s="17"/>
      <c r="P304" s="17">
        <v>1</v>
      </c>
      <c r="Q304" s="19" t="e">
        <f>VLOOKUP(テーブル13[[#This Row],[雑誌書誌ID]],[1]総_所蔵!$A$2:$E$17133,5,FALSE)</f>
        <v>#N/A</v>
      </c>
      <c r="R304" s="19" t="e">
        <f>VLOOKUP(テーブル13[[#This Row],[雑誌書誌ID]],[1]総_所蔵!$A$2:$E$17133,4,FALSE)</f>
        <v>#N/A</v>
      </c>
      <c r="S304" s="17">
        <v>1</v>
      </c>
      <c r="T304" s="17">
        <v>0</v>
      </c>
      <c r="U304" s="17"/>
      <c r="V304" s="19" t="e">
        <f>VLOOKUP(テーブル13[[#This Row],[雑誌書誌ID]],[1]総_所蔵!$A$2:$E$17133,2,FALSE)</f>
        <v>#N/A</v>
      </c>
      <c r="W304" s="19" t="e">
        <f>VLOOKUP(テーブル13[[#This Row],[雑誌書誌ID]],[1]総_所蔵!$A$2:$E$17133,3,FALSE)</f>
        <v>#N/A</v>
      </c>
      <c r="X304" s="17" t="s">
        <v>1031</v>
      </c>
      <c r="Y304" s="17">
        <v>1090371</v>
      </c>
      <c r="Z304" s="17"/>
      <c r="AA304" s="17"/>
      <c r="AB304" s="17"/>
      <c r="AC304" s="17"/>
      <c r="AD304" s="42" t="s">
        <v>1032</v>
      </c>
      <c r="AE304" s="17"/>
      <c r="AF304" s="95"/>
      <c r="AG304" s="51">
        <f t="shared" si="15"/>
        <v>370</v>
      </c>
      <c r="AH304" s="52">
        <f t="shared" si="13"/>
        <v>0</v>
      </c>
    </row>
    <row r="305" spans="1:37" s="96" customFormat="1" ht="48" x14ac:dyDescent="0.15">
      <c r="A305" s="45" t="str">
        <f t="shared" si="14"/>
        <v>Y-370</v>
      </c>
      <c r="B305" s="46"/>
      <c r="C305" s="47">
        <v>3001077766</v>
      </c>
      <c r="D305" s="48" t="s">
        <v>1034</v>
      </c>
      <c r="E305" s="49" t="s">
        <v>1035</v>
      </c>
      <c r="F305" s="50" t="s">
        <v>1036</v>
      </c>
      <c r="G305" s="17" t="s">
        <v>42</v>
      </c>
      <c r="H305" s="18">
        <v>344</v>
      </c>
      <c r="I305" s="18">
        <v>309</v>
      </c>
      <c r="J305" s="51">
        <v>169</v>
      </c>
      <c r="K305" s="39" t="s">
        <v>35</v>
      </c>
      <c r="L305" s="17"/>
      <c r="M305" s="17"/>
      <c r="N305" s="17"/>
      <c r="O305" s="17"/>
      <c r="P305" s="17">
        <v>1</v>
      </c>
      <c r="Q305" s="19" t="e">
        <f>VLOOKUP(テーブル13[[#This Row],[雑誌書誌ID]],[1]総_所蔵!$A$2:$E$17133,5,FALSE)</f>
        <v>#N/A</v>
      </c>
      <c r="R305" s="19" t="e">
        <f>VLOOKUP(テーブル13[[#This Row],[雑誌書誌ID]],[1]総_所蔵!$A$2:$E$17133,4,FALSE)</f>
        <v>#N/A</v>
      </c>
      <c r="S305" s="17">
        <v>1</v>
      </c>
      <c r="T305" s="17">
        <v>0</v>
      </c>
      <c r="U305" s="17"/>
      <c r="V305" s="19" t="e">
        <f>VLOOKUP(テーブル13[[#This Row],[雑誌書誌ID]],[1]総_所蔵!$A$2:$E$17133,2,FALSE)</f>
        <v>#N/A</v>
      </c>
      <c r="W305" s="19" t="e">
        <f>VLOOKUP(テーブル13[[#This Row],[雑誌書誌ID]],[1]総_所蔵!$A$2:$E$17133,3,FALSE)</f>
        <v>#N/A</v>
      </c>
      <c r="X305" s="17" t="s">
        <v>1037</v>
      </c>
      <c r="Y305" s="17">
        <v>1090371</v>
      </c>
      <c r="Z305" s="17"/>
      <c r="AA305" s="17"/>
      <c r="AB305" s="17"/>
      <c r="AC305" s="17"/>
      <c r="AD305" s="42" t="s">
        <v>1036</v>
      </c>
      <c r="AE305" s="17"/>
      <c r="AF305" s="95"/>
      <c r="AG305" s="51">
        <f t="shared" si="15"/>
        <v>370</v>
      </c>
      <c r="AH305" s="52">
        <f t="shared" si="13"/>
        <v>0</v>
      </c>
      <c r="AJ305" s="96" t="s">
        <v>2450</v>
      </c>
    </row>
    <row r="306" spans="1:37" s="96" customFormat="1" ht="72" x14ac:dyDescent="0.15">
      <c r="A306" s="45" t="str">
        <f t="shared" si="14"/>
        <v>Y-370</v>
      </c>
      <c r="B306" s="46"/>
      <c r="C306" s="47">
        <v>3001051539</v>
      </c>
      <c r="D306" s="48" t="s">
        <v>1038</v>
      </c>
      <c r="E306" s="49" t="s">
        <v>1039</v>
      </c>
      <c r="F306" s="50" t="s">
        <v>1040</v>
      </c>
      <c r="G306" s="17" t="s">
        <v>42</v>
      </c>
      <c r="H306" s="18">
        <v>345</v>
      </c>
      <c r="I306" s="18">
        <v>310</v>
      </c>
      <c r="J306" s="51">
        <v>169</v>
      </c>
      <c r="K306" s="39" t="s">
        <v>35</v>
      </c>
      <c r="L306" s="17"/>
      <c r="M306" s="17">
        <v>0</v>
      </c>
      <c r="N306" s="17" t="s">
        <v>1041</v>
      </c>
      <c r="O306" s="17"/>
      <c r="P306" s="17">
        <v>1</v>
      </c>
      <c r="Q306" s="19" t="e">
        <f>VLOOKUP(テーブル13[[#This Row],[雑誌書誌ID]],[1]総_所蔵!$A$2:$E$17133,5,FALSE)</f>
        <v>#N/A</v>
      </c>
      <c r="R306" s="19" t="e">
        <f>VLOOKUP(テーブル13[[#This Row],[雑誌書誌ID]],[1]総_所蔵!$A$2:$E$17133,4,FALSE)</f>
        <v>#N/A</v>
      </c>
      <c r="S306" s="17">
        <v>1</v>
      </c>
      <c r="T306" s="17">
        <v>0</v>
      </c>
      <c r="U306" s="17"/>
      <c r="V306" s="19" t="e">
        <f>VLOOKUP(テーブル13[[#This Row],[雑誌書誌ID]],[1]総_所蔵!$A$2:$E$17133,2,FALSE)</f>
        <v>#N/A</v>
      </c>
      <c r="W306" s="19" t="e">
        <f>VLOOKUP(テーブル13[[#This Row],[雑誌書誌ID]],[1]総_所蔵!$A$2:$E$17133,3,FALSE)</f>
        <v>#N/A</v>
      </c>
      <c r="X306" s="17" t="s">
        <v>1042</v>
      </c>
      <c r="Y306" s="17">
        <v>1090371</v>
      </c>
      <c r="Z306" s="17"/>
      <c r="AA306" s="17"/>
      <c r="AB306" s="17"/>
      <c r="AC306" s="17"/>
      <c r="AD306" s="42" t="s">
        <v>1040</v>
      </c>
      <c r="AE306" s="17"/>
      <c r="AF306" s="95"/>
      <c r="AG306" s="51">
        <f t="shared" si="15"/>
        <v>370</v>
      </c>
      <c r="AH306" s="52">
        <f t="shared" si="13"/>
        <v>0</v>
      </c>
      <c r="AJ306" s="96" t="s">
        <v>2450</v>
      </c>
    </row>
    <row r="307" spans="1:37" s="96" customFormat="1" ht="36" x14ac:dyDescent="0.15">
      <c r="A307" s="45" t="str">
        <f t="shared" si="14"/>
        <v>Y-370</v>
      </c>
      <c r="B307" s="46"/>
      <c r="C307" s="47">
        <v>3001051391</v>
      </c>
      <c r="D307" s="48" t="s">
        <v>1043</v>
      </c>
      <c r="E307" s="49" t="s">
        <v>1044</v>
      </c>
      <c r="F307" s="50" t="s">
        <v>106</v>
      </c>
      <c r="G307" s="17" t="s">
        <v>42</v>
      </c>
      <c r="H307" s="18">
        <v>346</v>
      </c>
      <c r="I307" s="18">
        <v>311</v>
      </c>
      <c r="J307" s="51">
        <v>169</v>
      </c>
      <c r="K307" s="39" t="s">
        <v>35</v>
      </c>
      <c r="L307" s="17"/>
      <c r="M307" s="17"/>
      <c r="N307" s="17"/>
      <c r="O307" s="17"/>
      <c r="P307" s="17">
        <v>1</v>
      </c>
      <c r="Q307" s="19" t="e">
        <f>VLOOKUP(テーブル13[[#This Row],[雑誌書誌ID]],[1]総_所蔵!$A$2:$E$17133,5,FALSE)</f>
        <v>#N/A</v>
      </c>
      <c r="R307" s="19" t="e">
        <f>VLOOKUP(テーブル13[[#This Row],[雑誌書誌ID]],[1]総_所蔵!$A$2:$E$17133,4,FALSE)</f>
        <v>#N/A</v>
      </c>
      <c r="S307" s="17">
        <v>1</v>
      </c>
      <c r="T307" s="17">
        <v>0</v>
      </c>
      <c r="U307" s="17"/>
      <c r="V307" s="19" t="e">
        <f>VLOOKUP(テーブル13[[#This Row],[雑誌書誌ID]],[1]総_所蔵!$A$2:$E$17133,2,FALSE)</f>
        <v>#N/A</v>
      </c>
      <c r="W307" s="19" t="e">
        <f>VLOOKUP(テーブル13[[#This Row],[雑誌書誌ID]],[1]総_所蔵!$A$2:$E$17133,3,FALSE)</f>
        <v>#N/A</v>
      </c>
      <c r="X307" s="17" t="s">
        <v>1045</v>
      </c>
      <c r="Y307" s="17">
        <v>1090371</v>
      </c>
      <c r="Z307" s="17"/>
      <c r="AA307" s="17"/>
      <c r="AB307" s="17"/>
      <c r="AC307" s="17"/>
      <c r="AD307" s="42" t="s">
        <v>106</v>
      </c>
      <c r="AE307" s="17"/>
      <c r="AF307" s="95"/>
      <c r="AG307" s="51">
        <f t="shared" si="15"/>
        <v>370</v>
      </c>
      <c r="AH307" s="53">
        <f t="shared" si="13"/>
        <v>1</v>
      </c>
      <c r="AJ307" s="96" t="s">
        <v>2450</v>
      </c>
    </row>
    <row r="308" spans="1:37" s="96" customFormat="1" ht="24" x14ac:dyDescent="0.15">
      <c r="A308" s="45" t="str">
        <f t="shared" si="14"/>
        <v>Y-371</v>
      </c>
      <c r="B308" s="46"/>
      <c r="C308" s="47">
        <v>3001061191</v>
      </c>
      <c r="D308" s="62" t="s">
        <v>1046</v>
      </c>
      <c r="E308" s="63" t="s">
        <v>1047</v>
      </c>
      <c r="F308" s="64" t="s">
        <v>682</v>
      </c>
      <c r="G308" s="27" t="s">
        <v>158</v>
      </c>
      <c r="H308" s="18">
        <v>347</v>
      </c>
      <c r="I308" s="18">
        <v>312</v>
      </c>
      <c r="J308" s="51">
        <v>170</v>
      </c>
      <c r="K308" s="65" t="s">
        <v>35</v>
      </c>
      <c r="L308" s="19"/>
      <c r="M308" s="66">
        <v>1</v>
      </c>
      <c r="N308" s="27" t="s">
        <v>1048</v>
      </c>
      <c r="O308" s="19"/>
      <c r="P308" s="17">
        <v>1</v>
      </c>
      <c r="Q308" s="19" t="e">
        <f>VLOOKUP(テーブル13[[#This Row],[雑誌書誌ID]],[1]総_所蔵!$A$2:$E$17133,5,FALSE)</f>
        <v>#N/A</v>
      </c>
      <c r="R308" s="19" t="e">
        <f>VLOOKUP(テーブル13[[#This Row],[雑誌書誌ID]],[1]総_所蔵!$A$2:$E$17133,4,FALSE)</f>
        <v>#N/A</v>
      </c>
      <c r="S308" s="17">
        <v>1</v>
      </c>
      <c r="T308" s="19">
        <v>0</v>
      </c>
      <c r="U308" s="19"/>
      <c r="V308" s="19" t="e">
        <f>VLOOKUP(テーブル13[[#This Row],[雑誌書誌ID]],[1]総_所蔵!$A$2:$E$17133,2,FALSE)</f>
        <v>#N/A</v>
      </c>
      <c r="W308" s="19" t="e">
        <f>VLOOKUP(テーブル13[[#This Row],[雑誌書誌ID]],[1]総_所蔵!$A$2:$E$17133,3,FALSE)</f>
        <v>#N/A</v>
      </c>
      <c r="X308" s="19" t="s">
        <v>1045</v>
      </c>
      <c r="Y308" s="19">
        <v>1090371</v>
      </c>
      <c r="Z308" s="19">
        <v>85</v>
      </c>
      <c r="AA308" s="19"/>
      <c r="AB308" s="19">
        <v>37</v>
      </c>
      <c r="AC308" s="19">
        <f>Z308*AA308+AB308</f>
        <v>37</v>
      </c>
      <c r="AD308" s="58" t="s">
        <v>682</v>
      </c>
      <c r="AE308" s="17"/>
      <c r="AF308" s="95"/>
      <c r="AG308" s="51">
        <f t="shared" si="15"/>
        <v>371</v>
      </c>
      <c r="AH308" s="52">
        <f t="shared" si="13"/>
        <v>0</v>
      </c>
      <c r="AJ308" s="96" t="s">
        <v>2450</v>
      </c>
    </row>
    <row r="309" spans="1:37" s="19" customFormat="1" ht="24" x14ac:dyDescent="0.15">
      <c r="A309" s="45" t="str">
        <f t="shared" si="14"/>
        <v>Y-371</v>
      </c>
      <c r="B309" s="46"/>
      <c r="C309" s="47">
        <v>3001061254</v>
      </c>
      <c r="D309" s="62" t="s">
        <v>1049</v>
      </c>
      <c r="E309" s="63" t="s">
        <v>1050</v>
      </c>
      <c r="F309" s="64" t="s">
        <v>1051</v>
      </c>
      <c r="G309" s="27" t="s">
        <v>42</v>
      </c>
      <c r="H309" s="18">
        <v>348</v>
      </c>
      <c r="I309" s="18">
        <v>313</v>
      </c>
      <c r="J309" s="51">
        <v>170</v>
      </c>
      <c r="K309" s="65" t="s">
        <v>35</v>
      </c>
      <c r="M309" s="66" t="s">
        <v>1052</v>
      </c>
      <c r="N309" s="27" t="s">
        <v>1053</v>
      </c>
      <c r="P309" s="18">
        <v>1</v>
      </c>
      <c r="Q309" s="56" t="e">
        <v>#N/A</v>
      </c>
      <c r="R309" s="56" t="e">
        <v>#N/A</v>
      </c>
      <c r="S309" s="57">
        <v>1</v>
      </c>
      <c r="T309" s="19">
        <v>0</v>
      </c>
      <c r="V309" s="57" t="e">
        <v>#N/A</v>
      </c>
      <c r="W309" s="19" t="e">
        <v>#N/A</v>
      </c>
      <c r="X309" s="19" t="s">
        <v>1054</v>
      </c>
      <c r="Y309" s="19">
        <v>1090371</v>
      </c>
      <c r="AD309" s="58" t="s">
        <v>1055</v>
      </c>
      <c r="AE309" s="17"/>
      <c r="AF309" s="27"/>
      <c r="AG309" s="51">
        <f t="shared" si="15"/>
        <v>371</v>
      </c>
      <c r="AH309" s="53">
        <f t="shared" si="13"/>
        <v>1</v>
      </c>
      <c r="AJ309" s="19" t="s">
        <v>2450</v>
      </c>
    </row>
    <row r="310" spans="1:37" s="19" customFormat="1" ht="24" x14ac:dyDescent="0.15">
      <c r="A310" s="45" t="str">
        <f t="shared" si="14"/>
        <v>Y-372</v>
      </c>
      <c r="B310" s="46"/>
      <c r="C310" s="47">
        <v>3001061254</v>
      </c>
      <c r="D310" s="48" t="s">
        <v>1049</v>
      </c>
      <c r="E310" s="49" t="s">
        <v>1050</v>
      </c>
      <c r="F310" s="50" t="s">
        <v>1056</v>
      </c>
      <c r="G310" s="17" t="s">
        <v>42</v>
      </c>
      <c r="H310" s="18">
        <v>349</v>
      </c>
      <c r="I310" s="18">
        <v>314</v>
      </c>
      <c r="J310" s="51">
        <v>171</v>
      </c>
      <c r="K310" s="39"/>
      <c r="L310" s="17"/>
      <c r="M310" s="17" t="s">
        <v>1052</v>
      </c>
      <c r="N310" s="17" t="s">
        <v>1053</v>
      </c>
      <c r="O310" s="17"/>
      <c r="P310" s="17">
        <v>1</v>
      </c>
      <c r="Q310" s="19" t="e">
        <f>VLOOKUP(テーブル13[[#This Row],[雑誌書誌ID]],[1]総_所蔵!$A$2:$E$17133,5,FALSE)</f>
        <v>#N/A</v>
      </c>
      <c r="R310" s="19" t="e">
        <f>VLOOKUP(テーブル13[[#This Row],[雑誌書誌ID]],[1]総_所蔵!$A$2:$E$17133,4,FALSE)</f>
        <v>#N/A</v>
      </c>
      <c r="S310" s="17">
        <v>1</v>
      </c>
      <c r="T310" s="17">
        <v>0</v>
      </c>
      <c r="U310" s="17"/>
      <c r="V310" s="19" t="e">
        <f>VLOOKUP(テーブル13[[#This Row],[雑誌書誌ID]],[1]総_所蔵!$A$2:$E$17133,2,FALSE)</f>
        <v>#N/A</v>
      </c>
      <c r="W310" s="19" t="e">
        <f>VLOOKUP(テーブル13[[#This Row],[雑誌書誌ID]],[1]総_所蔵!$A$2:$E$17133,3,FALSE)</f>
        <v>#N/A</v>
      </c>
      <c r="X310" s="17" t="s">
        <v>1054</v>
      </c>
      <c r="Y310" s="17">
        <v>1090371</v>
      </c>
      <c r="Z310" s="17"/>
      <c r="AA310" s="17"/>
      <c r="AB310" s="17"/>
      <c r="AC310" s="17"/>
      <c r="AD310" s="42"/>
      <c r="AE310" s="17"/>
      <c r="AF310" s="27"/>
      <c r="AG310" s="51">
        <f t="shared" si="15"/>
        <v>372</v>
      </c>
      <c r="AH310" s="52">
        <f t="shared" si="13"/>
        <v>0</v>
      </c>
    </row>
    <row r="311" spans="1:37" s="19" customFormat="1" ht="24" x14ac:dyDescent="0.15">
      <c r="A311" s="76" t="str">
        <f t="shared" si="14"/>
        <v>Y-372</v>
      </c>
      <c r="B311" s="77"/>
      <c r="C311" s="78">
        <v>3001061494</v>
      </c>
      <c r="D311" s="84" t="s">
        <v>1057</v>
      </c>
      <c r="E311" s="85" t="s">
        <v>1058</v>
      </c>
      <c r="F311" s="98" t="s">
        <v>1059</v>
      </c>
      <c r="G311" s="17" t="s">
        <v>42</v>
      </c>
      <c r="H311" s="18">
        <v>351</v>
      </c>
      <c r="I311" s="18">
        <v>315</v>
      </c>
      <c r="J311" s="51">
        <v>171</v>
      </c>
      <c r="K311" s="39" t="s">
        <v>35</v>
      </c>
      <c r="L311" s="17"/>
      <c r="M311" s="17" t="s">
        <v>1060</v>
      </c>
      <c r="N311" s="17" t="s">
        <v>1061</v>
      </c>
      <c r="O311" s="17"/>
      <c r="P311" s="17">
        <v>1</v>
      </c>
      <c r="Q311" s="56" t="str">
        <f>VLOOKUP(テーブル13[[#This Row],[雑誌書誌ID]],[1]総_所蔵!$A$2:$E$17133,5,FALSE)</f>
        <v>15-17</v>
      </c>
      <c r="R311" s="56" t="str">
        <f>VLOOKUP(テーブル13[[#This Row],[雑誌書誌ID]],[1]総_所蔵!$A$2:$E$17133,4,FALSE)</f>
        <v>1964-1966</v>
      </c>
      <c r="S311" s="59">
        <v>1</v>
      </c>
      <c r="T311" s="17" t="s">
        <v>133</v>
      </c>
      <c r="U311" s="17"/>
      <c r="V311" s="19">
        <f>VLOOKUP(テーブル13[[#This Row],[雑誌書誌ID]],[1]総_所蔵!$A$2:$E$17133,2,FALSE)</f>
        <v>1030000</v>
      </c>
      <c r="W311" s="19" t="str">
        <f>VLOOKUP(テーブル13[[#This Row],[雑誌書誌ID]],[1]総_所蔵!$A$2:$E$17133,3,FALSE)</f>
        <v>総合図</v>
      </c>
      <c r="X311" s="17" t="s">
        <v>1062</v>
      </c>
      <c r="Y311" s="17">
        <v>1090371</v>
      </c>
      <c r="Z311" s="17"/>
      <c r="AA311" s="17"/>
      <c r="AB311" s="17"/>
      <c r="AC311" s="17"/>
      <c r="AD311" s="42" t="s">
        <v>1063</v>
      </c>
      <c r="AE311" s="87" t="s">
        <v>1064</v>
      </c>
      <c r="AF311" s="27"/>
      <c r="AG311" s="51">
        <f t="shared" si="15"/>
        <v>372</v>
      </c>
      <c r="AH311" s="52">
        <f t="shared" si="13"/>
        <v>0</v>
      </c>
      <c r="AI311" s="91"/>
      <c r="AJ311" s="91" t="s">
        <v>2454</v>
      </c>
      <c r="AK311" s="19" t="s">
        <v>2474</v>
      </c>
    </row>
    <row r="312" spans="1:37" s="19" customFormat="1" ht="48" x14ac:dyDescent="0.15">
      <c r="A312" s="45" t="str">
        <f t="shared" si="14"/>
        <v>Y-372</v>
      </c>
      <c r="B312" s="46"/>
      <c r="C312" s="47">
        <v>3001051587</v>
      </c>
      <c r="D312" s="48" t="s">
        <v>1065</v>
      </c>
      <c r="E312" s="49" t="s">
        <v>1066</v>
      </c>
      <c r="F312" s="50" t="s">
        <v>1067</v>
      </c>
      <c r="G312" s="17" t="s">
        <v>42</v>
      </c>
      <c r="H312" s="18">
        <v>353</v>
      </c>
      <c r="I312" s="18">
        <v>316</v>
      </c>
      <c r="J312" s="51">
        <v>171</v>
      </c>
      <c r="K312" s="39" t="s">
        <v>35</v>
      </c>
      <c r="L312" s="17"/>
      <c r="M312" s="17"/>
      <c r="N312" s="17"/>
      <c r="O312" s="17"/>
      <c r="P312" s="17">
        <v>1</v>
      </c>
      <c r="Q312" s="19" t="e">
        <f>VLOOKUP(テーブル13[[#This Row],[雑誌書誌ID]],[1]総_所蔵!$A$2:$E$17133,5,FALSE)</f>
        <v>#N/A</v>
      </c>
      <c r="R312" s="19" t="e">
        <f>VLOOKUP(テーブル13[[#This Row],[雑誌書誌ID]],[1]総_所蔵!$A$2:$E$17133,4,FALSE)</f>
        <v>#N/A</v>
      </c>
      <c r="S312" s="17">
        <v>1</v>
      </c>
      <c r="T312" s="17">
        <v>0</v>
      </c>
      <c r="U312" s="17"/>
      <c r="V312" s="19" t="e">
        <f>VLOOKUP(テーブル13[[#This Row],[雑誌書誌ID]],[1]総_所蔵!$A$2:$E$17133,2,FALSE)</f>
        <v>#N/A</v>
      </c>
      <c r="W312" s="19" t="e">
        <f>VLOOKUP(テーブル13[[#This Row],[雑誌書誌ID]],[1]総_所蔵!$A$2:$E$17133,3,FALSE)</f>
        <v>#N/A</v>
      </c>
      <c r="X312" s="17" t="s">
        <v>1068</v>
      </c>
      <c r="Y312" s="17">
        <v>1090371</v>
      </c>
      <c r="Z312" s="17"/>
      <c r="AA312" s="17"/>
      <c r="AB312" s="17"/>
      <c r="AC312" s="17"/>
      <c r="AD312" s="42" t="s">
        <v>1069</v>
      </c>
      <c r="AE312" s="17"/>
      <c r="AF312" s="27"/>
      <c r="AG312" s="51">
        <f t="shared" si="15"/>
        <v>372</v>
      </c>
      <c r="AH312" s="53">
        <f t="shared" si="13"/>
        <v>1</v>
      </c>
      <c r="AJ312" s="19" t="s">
        <v>2450</v>
      </c>
    </row>
    <row r="313" spans="1:37" s="19" customFormat="1" ht="36" x14ac:dyDescent="0.15">
      <c r="A313" s="45" t="str">
        <f t="shared" si="14"/>
        <v>Y-373</v>
      </c>
      <c r="B313" s="46"/>
      <c r="C313" s="47">
        <v>3001051587</v>
      </c>
      <c r="D313" s="35" t="s">
        <v>1065</v>
      </c>
      <c r="E313" s="54" t="s">
        <v>1066</v>
      </c>
      <c r="F313" s="55" t="s">
        <v>1070</v>
      </c>
      <c r="G313" s="27" t="s">
        <v>42</v>
      </c>
      <c r="H313" s="18">
        <v>354</v>
      </c>
      <c r="I313" s="18">
        <v>317</v>
      </c>
      <c r="J313" s="51">
        <v>172</v>
      </c>
      <c r="K313" s="39"/>
      <c r="L313" s="18"/>
      <c r="M313" s="18"/>
      <c r="N313" s="18"/>
      <c r="O313" s="18"/>
      <c r="P313" s="18">
        <v>1</v>
      </c>
      <c r="Q313" s="56" t="e">
        <v>#N/A</v>
      </c>
      <c r="R313" s="56" t="e">
        <v>#N/A</v>
      </c>
      <c r="S313" s="57">
        <v>1</v>
      </c>
      <c r="T313" s="18">
        <v>0</v>
      </c>
      <c r="U313" s="18"/>
      <c r="V313" s="57" t="e">
        <v>#N/A</v>
      </c>
      <c r="W313" s="19" t="e">
        <v>#N/A</v>
      </c>
      <c r="X313" s="19" t="s">
        <v>1068</v>
      </c>
      <c r="Y313" s="19">
        <v>1090371</v>
      </c>
      <c r="AD313" s="58"/>
      <c r="AE313" s="17"/>
      <c r="AF313" s="27"/>
      <c r="AG313" s="51">
        <f t="shared" si="15"/>
        <v>373</v>
      </c>
      <c r="AH313" s="52">
        <f t="shared" si="13"/>
        <v>0</v>
      </c>
    </row>
    <row r="314" spans="1:37" s="19" customFormat="1" ht="24" x14ac:dyDescent="0.15">
      <c r="A314" s="45" t="str">
        <f t="shared" si="14"/>
        <v>Y-373</v>
      </c>
      <c r="B314" s="46"/>
      <c r="C314" s="47">
        <v>3001046744</v>
      </c>
      <c r="D314" s="35" t="s">
        <v>1071</v>
      </c>
      <c r="E314" s="67" t="s">
        <v>1072</v>
      </c>
      <c r="F314" s="55" t="s">
        <v>1073</v>
      </c>
      <c r="G314" s="27" t="s">
        <v>158</v>
      </c>
      <c r="H314" s="18">
        <v>355</v>
      </c>
      <c r="I314" s="18">
        <v>318</v>
      </c>
      <c r="J314" s="51">
        <v>172</v>
      </c>
      <c r="K314" s="39" t="s">
        <v>35</v>
      </c>
      <c r="M314" s="99" t="s">
        <v>1074</v>
      </c>
      <c r="N314" s="26" t="s">
        <v>1075</v>
      </c>
      <c r="O314" s="18"/>
      <c r="P314" s="17">
        <v>1</v>
      </c>
      <c r="Q314" s="19" t="e">
        <f>VLOOKUP(テーブル13[[#This Row],[雑誌書誌ID]],[1]総_所蔵!$A$2:$E$17133,5,FALSE)</f>
        <v>#N/A</v>
      </c>
      <c r="R314" s="19" t="e">
        <f>VLOOKUP(テーブル13[[#This Row],[雑誌書誌ID]],[1]総_所蔵!$A$2:$E$17133,4,FALSE)</f>
        <v>#N/A</v>
      </c>
      <c r="S314" s="17">
        <v>1</v>
      </c>
      <c r="T314" s="18">
        <v>0</v>
      </c>
      <c r="U314" s="26" t="s">
        <v>380</v>
      </c>
      <c r="V314" s="19" t="e">
        <f>VLOOKUP(テーブル13[[#This Row],[雑誌書誌ID]],[1]総_所蔵!$A$2:$E$17133,2,FALSE)</f>
        <v>#N/A</v>
      </c>
      <c r="W314" s="19" t="e">
        <f>VLOOKUP(テーブル13[[#This Row],[雑誌書誌ID]],[1]総_所蔵!$A$2:$E$17133,3,FALSE)</f>
        <v>#N/A</v>
      </c>
      <c r="X314" s="19" t="s">
        <v>1076</v>
      </c>
      <c r="Y314" s="18">
        <v>1090371</v>
      </c>
      <c r="Z314" s="19">
        <v>85</v>
      </c>
      <c r="AA314" s="18"/>
      <c r="AB314" s="19">
        <v>8</v>
      </c>
      <c r="AC314" s="19">
        <f>Z314*AA314+AB314</f>
        <v>8</v>
      </c>
      <c r="AD314" s="69" t="s">
        <v>1073</v>
      </c>
      <c r="AE314" s="17"/>
      <c r="AF314" s="27"/>
      <c r="AG314" s="51">
        <f t="shared" si="15"/>
        <v>373</v>
      </c>
      <c r="AH314" s="52">
        <f t="shared" si="13"/>
        <v>0</v>
      </c>
      <c r="AJ314" s="19" t="s">
        <v>2450</v>
      </c>
    </row>
    <row r="315" spans="1:37" s="19" customFormat="1" ht="36" x14ac:dyDescent="0.15">
      <c r="A315" s="45" t="str">
        <f t="shared" si="14"/>
        <v>Y-373</v>
      </c>
      <c r="B315" s="46"/>
      <c r="C315" s="47">
        <v>3001061732</v>
      </c>
      <c r="D315" s="35" t="s">
        <v>1077</v>
      </c>
      <c r="E315" s="67" t="s">
        <v>1078</v>
      </c>
      <c r="F315" s="55" t="s">
        <v>237</v>
      </c>
      <c r="G315" s="27" t="s">
        <v>158</v>
      </c>
      <c r="H315" s="18">
        <v>356</v>
      </c>
      <c r="I315" s="18">
        <v>319</v>
      </c>
      <c r="J315" s="51">
        <v>172</v>
      </c>
      <c r="K315" s="39" t="s">
        <v>35</v>
      </c>
      <c r="M315" s="99" t="s">
        <v>1079</v>
      </c>
      <c r="N315" s="26" t="s">
        <v>1080</v>
      </c>
      <c r="O315" s="18"/>
      <c r="P315" s="18">
        <v>1</v>
      </c>
      <c r="Q315" s="56" t="e">
        <v>#N/A</v>
      </c>
      <c r="R315" s="56" t="e">
        <v>#N/A</v>
      </c>
      <c r="S315" s="57">
        <v>1</v>
      </c>
      <c r="T315" s="18" t="s">
        <v>546</v>
      </c>
      <c r="U315" s="26"/>
      <c r="V315" s="57" t="e">
        <v>#N/A</v>
      </c>
      <c r="W315" s="19" t="e">
        <v>#N/A</v>
      </c>
      <c r="X315" s="19" t="s">
        <v>1081</v>
      </c>
      <c r="Y315" s="19">
        <v>1090371</v>
      </c>
      <c r="Z315" s="19">
        <v>85</v>
      </c>
      <c r="AB315" s="19">
        <v>57</v>
      </c>
      <c r="AC315" s="19">
        <v>57</v>
      </c>
      <c r="AD315" s="58" t="s">
        <v>303</v>
      </c>
      <c r="AE315" s="17"/>
      <c r="AF315" s="27"/>
      <c r="AG315" s="51">
        <f t="shared" si="15"/>
        <v>373</v>
      </c>
      <c r="AH315" s="53">
        <f t="shared" si="13"/>
        <v>1</v>
      </c>
      <c r="AJ315" s="19" t="s">
        <v>2450</v>
      </c>
    </row>
    <row r="316" spans="1:37" s="19" customFormat="1" ht="36" x14ac:dyDescent="0.15">
      <c r="A316" s="45" t="str">
        <f t="shared" si="14"/>
        <v>Y-374</v>
      </c>
      <c r="B316" s="46"/>
      <c r="C316" s="47">
        <v>3001061732</v>
      </c>
      <c r="D316" s="35" t="s">
        <v>1077</v>
      </c>
      <c r="E316" s="67" t="s">
        <v>1078</v>
      </c>
      <c r="F316" s="55" t="s">
        <v>1082</v>
      </c>
      <c r="G316" s="27" t="s">
        <v>158</v>
      </c>
      <c r="H316" s="18">
        <v>357</v>
      </c>
      <c r="I316" s="18">
        <v>320</v>
      </c>
      <c r="J316" s="51">
        <v>173</v>
      </c>
      <c r="K316" s="39"/>
      <c r="L316" s="18"/>
      <c r="M316" s="99" t="s">
        <v>1074</v>
      </c>
      <c r="N316" s="26" t="s">
        <v>1080</v>
      </c>
      <c r="O316" s="18"/>
      <c r="P316" s="17">
        <v>1</v>
      </c>
      <c r="Q316" s="19" t="e">
        <f>VLOOKUP(テーブル13[[#This Row],[雑誌書誌ID]],[1]総_所蔵!$A$2:$E$17133,5,FALSE)</f>
        <v>#N/A</v>
      </c>
      <c r="R316" s="19" t="e">
        <f>VLOOKUP(テーブル13[[#This Row],[雑誌書誌ID]],[1]総_所蔵!$A$2:$E$17133,4,FALSE)</f>
        <v>#N/A</v>
      </c>
      <c r="S316" s="17">
        <v>1</v>
      </c>
      <c r="T316" s="18" t="s">
        <v>546</v>
      </c>
      <c r="U316" s="18"/>
      <c r="V316" s="19" t="e">
        <f>VLOOKUP(テーブル13[[#This Row],[雑誌書誌ID]],[1]総_所蔵!$A$2:$E$17133,2,FALSE)</f>
        <v>#N/A</v>
      </c>
      <c r="W316" s="19" t="e">
        <f>VLOOKUP(テーブル13[[#This Row],[雑誌書誌ID]],[1]総_所蔵!$A$2:$E$17133,3,FALSE)</f>
        <v>#N/A</v>
      </c>
      <c r="X316" s="19" t="s">
        <v>1081</v>
      </c>
      <c r="Y316" s="18">
        <v>1090371</v>
      </c>
      <c r="Z316" s="19">
        <v>85</v>
      </c>
      <c r="AA316" s="18"/>
      <c r="AB316" s="19">
        <v>57</v>
      </c>
      <c r="AC316" s="19">
        <f>Z316*AA316+AB316</f>
        <v>57</v>
      </c>
      <c r="AD316" s="69"/>
      <c r="AE316" s="17"/>
      <c r="AF316" s="27"/>
      <c r="AG316" s="51">
        <f t="shared" si="15"/>
        <v>374</v>
      </c>
      <c r="AH316" s="52">
        <f t="shared" si="13"/>
        <v>0</v>
      </c>
    </row>
    <row r="317" spans="1:37" s="19" customFormat="1" ht="48" x14ac:dyDescent="0.15">
      <c r="A317" s="45" t="str">
        <f t="shared" si="14"/>
        <v>Y-374</v>
      </c>
      <c r="B317" s="46"/>
      <c r="C317" s="47">
        <v>3001051641</v>
      </c>
      <c r="D317" s="48" t="s">
        <v>1083</v>
      </c>
      <c r="E317" s="49" t="s">
        <v>1084</v>
      </c>
      <c r="F317" s="50" t="s">
        <v>1085</v>
      </c>
      <c r="G317" s="17" t="s">
        <v>42</v>
      </c>
      <c r="H317" s="18">
        <v>359</v>
      </c>
      <c r="I317" s="18">
        <v>321</v>
      </c>
      <c r="J317" s="51">
        <v>173</v>
      </c>
      <c r="K317" s="39" t="s">
        <v>35</v>
      </c>
      <c r="L317" s="17"/>
      <c r="M317" s="17">
        <v>0</v>
      </c>
      <c r="N317" s="17" t="s">
        <v>1086</v>
      </c>
      <c r="O317" s="17"/>
      <c r="P317" s="17">
        <v>1</v>
      </c>
      <c r="Q317" s="56" t="str">
        <f>VLOOKUP(テーブル13[[#This Row],[雑誌書誌ID]],[1]総_所蔵!$A$2:$E$17133,5,FALSE)</f>
        <v>1-26</v>
      </c>
      <c r="R317" s="56" t="str">
        <f>VLOOKUP(テーブル13[[#This Row],[雑誌書誌ID]],[1]総_所蔵!$A$2:$E$17133,4,FALSE)</f>
        <v>1956-1981</v>
      </c>
      <c r="S317" s="59">
        <v>1</v>
      </c>
      <c r="T317" s="17" t="s">
        <v>245</v>
      </c>
      <c r="U317" s="17"/>
      <c r="V317" s="19">
        <f>VLOOKUP(テーブル13[[#This Row],[雑誌書誌ID]],[1]総_所蔵!$A$2:$E$17133,2,FALSE)</f>
        <v>1030000</v>
      </c>
      <c r="W317" s="19" t="str">
        <f>VLOOKUP(テーブル13[[#This Row],[雑誌書誌ID]],[1]総_所蔵!$A$2:$E$17133,3,FALSE)</f>
        <v>総合図</v>
      </c>
      <c r="X317" s="17" t="s">
        <v>1087</v>
      </c>
      <c r="Y317" s="17">
        <v>1090371</v>
      </c>
      <c r="Z317" s="17"/>
      <c r="AA317" s="17"/>
      <c r="AB317" s="17"/>
      <c r="AC317" s="17"/>
      <c r="AD317" s="42" t="s">
        <v>1088</v>
      </c>
      <c r="AE317" s="60" t="s">
        <v>1089</v>
      </c>
      <c r="AF317" s="27"/>
      <c r="AG317" s="51">
        <f t="shared" si="15"/>
        <v>374</v>
      </c>
      <c r="AH317" s="52">
        <f t="shared" si="13"/>
        <v>0</v>
      </c>
      <c r="AJ317" s="19" t="s">
        <v>2454</v>
      </c>
    </row>
    <row r="318" spans="1:37" s="19" customFormat="1" ht="48" x14ac:dyDescent="0.15">
      <c r="A318" s="45" t="str">
        <f t="shared" si="14"/>
        <v>Y-374</v>
      </c>
      <c r="B318" s="46"/>
      <c r="C318" s="47">
        <v>3001073805</v>
      </c>
      <c r="D318" s="35" t="s">
        <v>1090</v>
      </c>
      <c r="E318" s="54" t="s">
        <v>1091</v>
      </c>
      <c r="F318" s="55" t="s">
        <v>998</v>
      </c>
      <c r="G318" s="27" t="s">
        <v>42</v>
      </c>
      <c r="H318" s="18">
        <v>360</v>
      </c>
      <c r="I318" s="18">
        <v>322</v>
      </c>
      <c r="J318" s="51">
        <v>173</v>
      </c>
      <c r="K318" s="39" t="s">
        <v>35</v>
      </c>
      <c r="L318" s="18"/>
      <c r="M318" s="18">
        <v>0</v>
      </c>
      <c r="N318" s="18" t="s">
        <v>1092</v>
      </c>
      <c r="O318" s="18"/>
      <c r="P318" s="18">
        <v>1</v>
      </c>
      <c r="Q318" s="56" t="e">
        <v>#N/A</v>
      </c>
      <c r="R318" s="56" t="e">
        <v>#N/A</v>
      </c>
      <c r="S318" s="57">
        <v>1</v>
      </c>
      <c r="T318" s="18">
        <v>0</v>
      </c>
      <c r="U318" s="18"/>
      <c r="V318" s="57" t="e">
        <v>#N/A</v>
      </c>
      <c r="W318" s="19" t="e">
        <v>#N/A</v>
      </c>
      <c r="X318" s="19" t="s">
        <v>1093</v>
      </c>
      <c r="Y318" s="19">
        <v>1090371</v>
      </c>
      <c r="AD318" s="58" t="s">
        <v>97</v>
      </c>
      <c r="AE318" s="60"/>
      <c r="AF318" s="27"/>
      <c r="AG318" s="51">
        <f t="shared" si="15"/>
        <v>374</v>
      </c>
      <c r="AH318" s="53">
        <f t="shared" si="13"/>
        <v>1</v>
      </c>
      <c r="AJ318" s="19" t="s">
        <v>2450</v>
      </c>
    </row>
    <row r="319" spans="1:37" s="19" customFormat="1" ht="48" x14ac:dyDescent="0.15">
      <c r="A319" s="45" t="str">
        <f t="shared" si="14"/>
        <v>Y-375</v>
      </c>
      <c r="B319" s="46"/>
      <c r="C319" s="47">
        <v>3001073805</v>
      </c>
      <c r="D319" s="48" t="s">
        <v>1090</v>
      </c>
      <c r="E319" s="49" t="s">
        <v>1091</v>
      </c>
      <c r="F319" s="50" t="s">
        <v>1094</v>
      </c>
      <c r="G319" s="17" t="s">
        <v>42</v>
      </c>
      <c r="H319" s="18">
        <v>361</v>
      </c>
      <c r="I319" s="18">
        <v>323</v>
      </c>
      <c r="J319" s="51">
        <v>174</v>
      </c>
      <c r="K319" s="39"/>
      <c r="L319" s="17"/>
      <c r="M319" s="17">
        <v>0</v>
      </c>
      <c r="N319" s="17" t="s">
        <v>1092</v>
      </c>
      <c r="O319" s="17"/>
      <c r="P319" s="17">
        <v>1</v>
      </c>
      <c r="Q319" s="19" t="e">
        <f>VLOOKUP(テーブル13[[#This Row],[雑誌書誌ID]],[1]総_所蔵!$A$2:$E$17133,5,FALSE)</f>
        <v>#N/A</v>
      </c>
      <c r="R319" s="19" t="e">
        <f>VLOOKUP(テーブル13[[#This Row],[雑誌書誌ID]],[1]総_所蔵!$A$2:$E$17133,4,FALSE)</f>
        <v>#N/A</v>
      </c>
      <c r="S319" s="17">
        <v>1</v>
      </c>
      <c r="T319" s="17">
        <v>0</v>
      </c>
      <c r="U319" s="17"/>
      <c r="V319" s="19" t="e">
        <f>VLOOKUP(テーブル13[[#This Row],[雑誌書誌ID]],[1]総_所蔵!$A$2:$E$17133,2,FALSE)</f>
        <v>#N/A</v>
      </c>
      <c r="W319" s="19" t="e">
        <f>VLOOKUP(テーブル13[[#This Row],[雑誌書誌ID]],[1]総_所蔵!$A$2:$E$17133,3,FALSE)</f>
        <v>#N/A</v>
      </c>
      <c r="X319" s="17" t="s">
        <v>1093</v>
      </c>
      <c r="Y319" s="17">
        <v>1090371</v>
      </c>
      <c r="Z319" s="17"/>
      <c r="AA319" s="17"/>
      <c r="AB319" s="17"/>
      <c r="AC319" s="17"/>
      <c r="AD319" s="42"/>
      <c r="AE319" s="17"/>
      <c r="AF319" s="27"/>
      <c r="AG319" s="51">
        <f t="shared" si="15"/>
        <v>375</v>
      </c>
      <c r="AH319" s="52">
        <f t="shared" si="13"/>
        <v>0</v>
      </c>
    </row>
    <row r="320" spans="1:37" s="19" customFormat="1" ht="36" x14ac:dyDescent="0.15">
      <c r="A320" s="45" t="str">
        <f t="shared" si="14"/>
        <v>Y-375</v>
      </c>
      <c r="B320" s="46"/>
      <c r="C320" s="47">
        <v>3001081775</v>
      </c>
      <c r="D320" s="48" t="s">
        <v>1095</v>
      </c>
      <c r="E320" s="49" t="s">
        <v>1096</v>
      </c>
      <c r="F320" s="50" t="s">
        <v>269</v>
      </c>
      <c r="G320" s="17" t="s">
        <v>42</v>
      </c>
      <c r="H320" s="18">
        <v>362</v>
      </c>
      <c r="I320" s="18">
        <v>324</v>
      </c>
      <c r="J320" s="51">
        <v>174</v>
      </c>
      <c r="K320" s="39" t="s">
        <v>35</v>
      </c>
      <c r="L320" s="17"/>
      <c r="M320" s="17"/>
      <c r="N320" s="17"/>
      <c r="O320" s="17"/>
      <c r="P320" s="17">
        <v>1</v>
      </c>
      <c r="Q320" s="19" t="e">
        <f>VLOOKUP(テーブル13[[#This Row],[雑誌書誌ID]],[1]総_所蔵!$A$2:$E$17133,5,FALSE)</f>
        <v>#N/A</v>
      </c>
      <c r="R320" s="19" t="e">
        <f>VLOOKUP(テーブル13[[#This Row],[雑誌書誌ID]],[1]総_所蔵!$A$2:$E$17133,4,FALSE)</f>
        <v>#N/A</v>
      </c>
      <c r="S320" s="17">
        <v>1</v>
      </c>
      <c r="T320" s="17">
        <v>0</v>
      </c>
      <c r="U320" s="17"/>
      <c r="V320" s="19" t="e">
        <f>VLOOKUP(テーブル13[[#This Row],[雑誌書誌ID]],[1]総_所蔵!$A$2:$E$17133,2,FALSE)</f>
        <v>#N/A</v>
      </c>
      <c r="W320" s="19" t="e">
        <f>VLOOKUP(テーブル13[[#This Row],[雑誌書誌ID]],[1]総_所蔵!$A$2:$E$17133,3,FALSE)</f>
        <v>#N/A</v>
      </c>
      <c r="X320" s="17" t="s">
        <v>1097</v>
      </c>
      <c r="Y320" s="17">
        <v>1090371</v>
      </c>
      <c r="Z320" s="17"/>
      <c r="AA320" s="17"/>
      <c r="AB320" s="17"/>
      <c r="AC320" s="17"/>
      <c r="AD320" s="42" t="s">
        <v>269</v>
      </c>
      <c r="AE320" s="17"/>
      <c r="AF320" s="27"/>
      <c r="AG320" s="51">
        <f t="shared" si="15"/>
        <v>375</v>
      </c>
      <c r="AH320" s="52">
        <f t="shared" si="13"/>
        <v>0</v>
      </c>
      <c r="AJ320" s="19" t="s">
        <v>2450</v>
      </c>
    </row>
    <row r="321" spans="1:36" s="19" customFormat="1" ht="24" x14ac:dyDescent="0.15">
      <c r="A321" s="45" t="str">
        <f t="shared" si="14"/>
        <v>Y-375</v>
      </c>
      <c r="B321" s="46"/>
      <c r="C321" s="47">
        <v>3001051728</v>
      </c>
      <c r="D321" s="48" t="s">
        <v>1098</v>
      </c>
      <c r="E321" s="49" t="s">
        <v>465</v>
      </c>
      <c r="F321" s="50" t="s">
        <v>1099</v>
      </c>
      <c r="G321" s="17" t="s">
        <v>42</v>
      </c>
      <c r="H321" s="18">
        <v>364</v>
      </c>
      <c r="I321" s="18">
        <v>325</v>
      </c>
      <c r="J321" s="51">
        <v>174</v>
      </c>
      <c r="K321" s="39" t="s">
        <v>56</v>
      </c>
      <c r="L321" s="17"/>
      <c r="M321" s="17" t="s">
        <v>1100</v>
      </c>
      <c r="N321" s="17" t="s">
        <v>1101</v>
      </c>
      <c r="O321" s="17"/>
      <c r="P321" s="17">
        <v>1</v>
      </c>
      <c r="Q321" s="19" t="e">
        <f>VLOOKUP(テーブル13[[#This Row],[雑誌書誌ID]],[1]総_所蔵!$A$2:$E$17133,5,FALSE)</f>
        <v>#N/A</v>
      </c>
      <c r="R321" s="19" t="e">
        <f>VLOOKUP(テーブル13[[#This Row],[雑誌書誌ID]],[1]総_所蔵!$A$2:$E$17133,4,FALSE)</f>
        <v>#N/A</v>
      </c>
      <c r="S321" s="17">
        <v>1</v>
      </c>
      <c r="T321" s="17">
        <v>0</v>
      </c>
      <c r="U321" s="17"/>
      <c r="V321" s="19" t="e">
        <f>VLOOKUP(テーブル13[[#This Row],[雑誌書誌ID]],[1]総_所蔵!$A$2:$E$17133,2,FALSE)</f>
        <v>#N/A</v>
      </c>
      <c r="W321" s="19" t="e">
        <f>VLOOKUP(テーブル13[[#This Row],[雑誌書誌ID]],[1]総_所蔵!$A$2:$E$17133,3,FALSE)</f>
        <v>#N/A</v>
      </c>
      <c r="X321" s="17" t="s">
        <v>1102</v>
      </c>
      <c r="Y321" s="17">
        <v>1090372</v>
      </c>
      <c r="Z321" s="17"/>
      <c r="AA321" s="17"/>
      <c r="AB321" s="17"/>
      <c r="AC321" s="17"/>
      <c r="AD321" s="42" t="s">
        <v>1103</v>
      </c>
      <c r="AE321" s="17"/>
      <c r="AF321" s="27"/>
      <c r="AG321" s="51">
        <f t="shared" si="15"/>
        <v>375</v>
      </c>
      <c r="AH321" s="53">
        <f t="shared" si="13"/>
        <v>1</v>
      </c>
      <c r="AJ321" s="19" t="s">
        <v>2450</v>
      </c>
    </row>
    <row r="322" spans="1:36" s="19" customFormat="1" ht="24" x14ac:dyDescent="0.15">
      <c r="A322" s="45" t="str">
        <f t="shared" si="14"/>
        <v>Y-376</v>
      </c>
      <c r="B322" s="46"/>
      <c r="C322" s="47">
        <v>3001051728</v>
      </c>
      <c r="D322" s="35" t="s">
        <v>1098</v>
      </c>
      <c r="E322" s="54" t="s">
        <v>465</v>
      </c>
      <c r="F322" s="55" t="s">
        <v>1104</v>
      </c>
      <c r="G322" s="27" t="s">
        <v>42</v>
      </c>
      <c r="H322" s="18">
        <v>365</v>
      </c>
      <c r="I322" s="18">
        <v>326</v>
      </c>
      <c r="J322" s="51">
        <v>175</v>
      </c>
      <c r="K322" s="39"/>
      <c r="L322" s="18"/>
      <c r="M322" s="18" t="s">
        <v>1100</v>
      </c>
      <c r="N322" s="18" t="s">
        <v>1101</v>
      </c>
      <c r="O322" s="18"/>
      <c r="P322" s="18">
        <v>1</v>
      </c>
      <c r="Q322" s="56" t="e">
        <v>#N/A</v>
      </c>
      <c r="R322" s="56" t="e">
        <v>#N/A</v>
      </c>
      <c r="S322" s="57">
        <v>1</v>
      </c>
      <c r="T322" s="18">
        <v>0</v>
      </c>
      <c r="U322" s="18"/>
      <c r="V322" s="57" t="e">
        <v>#N/A</v>
      </c>
      <c r="W322" s="19" t="e">
        <v>#N/A</v>
      </c>
      <c r="X322" s="19" t="s">
        <v>1102</v>
      </c>
      <c r="Y322" s="19">
        <v>1090372</v>
      </c>
      <c r="AD322" s="58"/>
      <c r="AE322" s="17"/>
      <c r="AF322" s="27"/>
      <c r="AG322" s="51">
        <f t="shared" si="15"/>
        <v>376</v>
      </c>
      <c r="AH322" s="52">
        <f t="shared" si="13"/>
        <v>0</v>
      </c>
    </row>
    <row r="323" spans="1:36" s="19" customFormat="1" ht="24" x14ac:dyDescent="0.15">
      <c r="A323" s="45" t="str">
        <f t="shared" si="14"/>
        <v>Y-376</v>
      </c>
      <c r="B323" s="46"/>
      <c r="C323" s="47">
        <v>3001062065</v>
      </c>
      <c r="D323" s="35" t="s">
        <v>1105</v>
      </c>
      <c r="E323" s="54" t="s">
        <v>1106</v>
      </c>
      <c r="F323" s="55" t="s">
        <v>1107</v>
      </c>
      <c r="G323" s="27" t="s">
        <v>158</v>
      </c>
      <c r="H323" s="18">
        <v>367</v>
      </c>
      <c r="I323" s="18">
        <v>327</v>
      </c>
      <c r="J323" s="51">
        <v>175</v>
      </c>
      <c r="K323" s="39" t="s">
        <v>35</v>
      </c>
      <c r="L323" s="18"/>
      <c r="M323" s="18" t="s">
        <v>1079</v>
      </c>
      <c r="N323" s="18" t="s">
        <v>1108</v>
      </c>
      <c r="O323" s="18"/>
      <c r="P323" s="18">
        <v>1</v>
      </c>
      <c r="Q323" s="56" t="e">
        <v>#N/A</v>
      </c>
      <c r="R323" s="56" t="e">
        <v>#N/A</v>
      </c>
      <c r="S323" s="57">
        <v>1</v>
      </c>
      <c r="T323" s="18">
        <v>0</v>
      </c>
      <c r="U323" s="18"/>
      <c r="V323" s="57" t="e">
        <v>#N/A</v>
      </c>
      <c r="W323" s="19" t="e">
        <v>#N/A</v>
      </c>
      <c r="X323" s="19" t="s">
        <v>1109</v>
      </c>
      <c r="Y323" s="19">
        <v>1090371</v>
      </c>
      <c r="Z323" s="19">
        <v>85</v>
      </c>
      <c r="AB323" s="19">
        <v>62</v>
      </c>
      <c r="AC323" s="19">
        <v>62</v>
      </c>
      <c r="AD323" s="58" t="s">
        <v>1110</v>
      </c>
      <c r="AE323" s="17"/>
      <c r="AF323" s="27"/>
      <c r="AG323" s="51">
        <f t="shared" si="15"/>
        <v>376</v>
      </c>
      <c r="AH323" s="53">
        <f t="shared" ref="AH323:AH386" si="16">AG324-AG323</f>
        <v>1</v>
      </c>
      <c r="AJ323" s="19" t="s">
        <v>2450</v>
      </c>
    </row>
    <row r="324" spans="1:36" s="19" customFormat="1" ht="24" x14ac:dyDescent="0.15">
      <c r="A324" s="45" t="str">
        <f t="shared" si="14"/>
        <v>Y-377</v>
      </c>
      <c r="B324" s="46"/>
      <c r="C324" s="47">
        <v>3001062065</v>
      </c>
      <c r="D324" s="35" t="s">
        <v>1105</v>
      </c>
      <c r="E324" s="54" t="s">
        <v>1106</v>
      </c>
      <c r="F324" s="55" t="s">
        <v>1111</v>
      </c>
      <c r="G324" s="27" t="s">
        <v>158</v>
      </c>
      <c r="H324" s="18">
        <v>368</v>
      </c>
      <c r="I324" s="18">
        <v>328</v>
      </c>
      <c r="J324" s="51">
        <v>176</v>
      </c>
      <c r="K324" s="39"/>
      <c r="L324" s="18"/>
      <c r="M324" s="18" t="s">
        <v>1079</v>
      </c>
      <c r="N324" s="18" t="s">
        <v>1108</v>
      </c>
      <c r="O324" s="18"/>
      <c r="P324" s="18">
        <v>1</v>
      </c>
      <c r="Q324" s="56" t="e">
        <v>#N/A</v>
      </c>
      <c r="R324" s="56" t="e">
        <v>#N/A</v>
      </c>
      <c r="S324" s="57">
        <v>1</v>
      </c>
      <c r="T324" s="18">
        <v>0</v>
      </c>
      <c r="U324" s="18"/>
      <c r="V324" s="57" t="e">
        <v>#N/A</v>
      </c>
      <c r="W324" s="19" t="e">
        <v>#N/A</v>
      </c>
      <c r="X324" s="19" t="s">
        <v>1109</v>
      </c>
      <c r="Y324" s="19">
        <v>1090371</v>
      </c>
      <c r="Z324" s="19">
        <v>85</v>
      </c>
      <c r="AB324" s="19">
        <v>62</v>
      </c>
      <c r="AC324" s="19">
        <v>62</v>
      </c>
      <c r="AD324" s="58"/>
      <c r="AE324" s="17"/>
      <c r="AF324" s="27"/>
      <c r="AG324" s="51">
        <f t="shared" si="15"/>
        <v>377</v>
      </c>
      <c r="AH324" s="53">
        <f t="shared" si="16"/>
        <v>1</v>
      </c>
    </row>
    <row r="325" spans="1:36" s="19" customFormat="1" ht="24" x14ac:dyDescent="0.15">
      <c r="A325" s="45" t="str">
        <f t="shared" si="14"/>
        <v>Y-378</v>
      </c>
      <c r="B325" s="46"/>
      <c r="C325" s="47">
        <v>3001062065</v>
      </c>
      <c r="D325" s="35" t="s">
        <v>1105</v>
      </c>
      <c r="E325" s="67" t="s">
        <v>1106</v>
      </c>
      <c r="F325" s="55" t="s">
        <v>1112</v>
      </c>
      <c r="G325" s="27" t="s">
        <v>158</v>
      </c>
      <c r="H325" s="18">
        <v>369</v>
      </c>
      <c r="I325" s="18">
        <v>329</v>
      </c>
      <c r="J325" s="51">
        <v>177</v>
      </c>
      <c r="K325" s="39"/>
      <c r="L325" s="18"/>
      <c r="M325" s="99" t="s">
        <v>1074</v>
      </c>
      <c r="N325" s="26" t="s">
        <v>1108</v>
      </c>
      <c r="O325" s="18"/>
      <c r="P325" s="18">
        <v>1</v>
      </c>
      <c r="Q325" s="19" t="e">
        <f>VLOOKUP(テーブル13[[#This Row],[雑誌書誌ID]],[1]総_所蔵!$A$2:$E$17133,5,FALSE)</f>
        <v>#N/A</v>
      </c>
      <c r="R325" s="19" t="e">
        <f>VLOOKUP(テーブル13[[#This Row],[雑誌書誌ID]],[1]総_所蔵!$A$2:$E$17133,4,FALSE)</f>
        <v>#N/A</v>
      </c>
      <c r="S325" s="18">
        <v>1</v>
      </c>
      <c r="T325" s="18">
        <v>0</v>
      </c>
      <c r="U325" s="18"/>
      <c r="V325" s="19" t="e">
        <f>VLOOKUP(テーブル13[[#This Row],[雑誌書誌ID]],[1]総_所蔵!$A$2:$E$17133,2,FALSE)</f>
        <v>#N/A</v>
      </c>
      <c r="W325" s="19" t="e">
        <f>VLOOKUP(テーブル13[[#This Row],[雑誌書誌ID]],[1]総_所蔵!$A$2:$E$17133,3,FALSE)</f>
        <v>#N/A</v>
      </c>
      <c r="X325" s="19" t="s">
        <v>1109</v>
      </c>
      <c r="Y325" s="18">
        <v>1090371</v>
      </c>
      <c r="Z325" s="19">
        <v>85</v>
      </c>
      <c r="AA325" s="18"/>
      <c r="AB325" s="19">
        <v>62</v>
      </c>
      <c r="AC325" s="19">
        <f>Z325*AA325+AB325</f>
        <v>62</v>
      </c>
      <c r="AD325" s="69"/>
      <c r="AE325" s="18"/>
      <c r="AF325" s="27"/>
      <c r="AG325" s="51">
        <f t="shared" si="15"/>
        <v>378</v>
      </c>
      <c r="AH325" s="52">
        <f t="shared" si="16"/>
        <v>0</v>
      </c>
    </row>
    <row r="326" spans="1:36" s="19" customFormat="1" ht="24" x14ac:dyDescent="0.15">
      <c r="A326" s="45" t="str">
        <f t="shared" si="14"/>
        <v>Y-378</v>
      </c>
      <c r="B326" s="46"/>
      <c r="C326" s="47">
        <v>3001051033</v>
      </c>
      <c r="D326" s="62" t="s">
        <v>1113</v>
      </c>
      <c r="E326" s="63" t="s">
        <v>1114</v>
      </c>
      <c r="F326" s="64" t="s">
        <v>1115</v>
      </c>
      <c r="G326" s="27" t="s">
        <v>158</v>
      </c>
      <c r="H326" s="18">
        <v>372</v>
      </c>
      <c r="I326" s="18">
        <v>330</v>
      </c>
      <c r="J326" s="51">
        <v>177</v>
      </c>
      <c r="K326" s="65" t="s">
        <v>35</v>
      </c>
      <c r="M326" s="66">
        <v>1</v>
      </c>
      <c r="N326" s="27" t="s">
        <v>1116</v>
      </c>
      <c r="P326" s="19">
        <v>1</v>
      </c>
      <c r="Q326" s="19" t="e">
        <f>VLOOKUP(テーブル13[[#This Row],[雑誌書誌ID]],[1]総_所蔵!$A$2:$E$17133,5,FALSE)</f>
        <v>#N/A</v>
      </c>
      <c r="R326" s="19" t="e">
        <f>VLOOKUP(テーブル13[[#This Row],[雑誌書誌ID]],[1]総_所蔵!$A$2:$E$17133,4,FALSE)</f>
        <v>#N/A</v>
      </c>
      <c r="S326" s="19">
        <v>1</v>
      </c>
      <c r="T326" s="19">
        <v>0</v>
      </c>
      <c r="V326" s="19" t="e">
        <f>VLOOKUP(テーブル13[[#This Row],[雑誌書誌ID]],[1]総_所蔵!$A$2:$E$17133,2,FALSE)</f>
        <v>#N/A</v>
      </c>
      <c r="W326" s="19" t="e">
        <f>VLOOKUP(テーブル13[[#This Row],[雑誌書誌ID]],[1]総_所蔵!$A$2:$E$17133,3,FALSE)</f>
        <v>#N/A</v>
      </c>
      <c r="X326" s="19" t="s">
        <v>1117</v>
      </c>
      <c r="Y326" s="19">
        <v>1090371</v>
      </c>
      <c r="Z326" s="19">
        <v>85</v>
      </c>
      <c r="AB326" s="19">
        <v>58</v>
      </c>
      <c r="AC326" s="19">
        <f>Z326*AA326+AB326</f>
        <v>58</v>
      </c>
      <c r="AD326" s="58" t="s">
        <v>1118</v>
      </c>
      <c r="AF326" s="27"/>
      <c r="AG326" s="51">
        <f t="shared" si="15"/>
        <v>378</v>
      </c>
      <c r="AH326" s="53">
        <f t="shared" si="16"/>
        <v>1</v>
      </c>
      <c r="AJ326" s="19" t="s">
        <v>2450</v>
      </c>
    </row>
    <row r="327" spans="1:36" s="19" customFormat="1" ht="24" x14ac:dyDescent="0.15">
      <c r="A327" s="45" t="str">
        <f t="shared" ref="A327:A390" si="17">CONCATENATE("Y-",AG327)</f>
        <v>Y-379</v>
      </c>
      <c r="B327" s="46"/>
      <c r="C327" s="47">
        <v>3001051033</v>
      </c>
      <c r="D327" s="62" t="s">
        <v>1113</v>
      </c>
      <c r="E327" s="63" t="s">
        <v>1114</v>
      </c>
      <c r="F327" s="64" t="s">
        <v>1119</v>
      </c>
      <c r="G327" s="27" t="s">
        <v>158</v>
      </c>
      <c r="H327" s="18">
        <v>373</v>
      </c>
      <c r="I327" s="18">
        <v>331</v>
      </c>
      <c r="J327" s="51">
        <v>178</v>
      </c>
      <c r="K327" s="65"/>
      <c r="M327" s="66">
        <v>1</v>
      </c>
      <c r="N327" s="27" t="s">
        <v>1116</v>
      </c>
      <c r="P327" s="19">
        <v>1</v>
      </c>
      <c r="Q327" s="56" t="e">
        <v>#N/A</v>
      </c>
      <c r="R327" s="56" t="e">
        <v>#N/A</v>
      </c>
      <c r="S327" s="57">
        <v>1</v>
      </c>
      <c r="T327" s="19">
        <v>0</v>
      </c>
      <c r="V327" s="57" t="e">
        <v>#N/A</v>
      </c>
      <c r="W327" s="19" t="e">
        <v>#N/A</v>
      </c>
      <c r="X327" s="19" t="s">
        <v>1117</v>
      </c>
      <c r="Y327" s="19">
        <v>1090371</v>
      </c>
      <c r="Z327" s="19">
        <v>85</v>
      </c>
      <c r="AB327" s="19">
        <v>58</v>
      </c>
      <c r="AC327" s="19">
        <v>58</v>
      </c>
      <c r="AD327" s="58"/>
      <c r="AF327" s="27"/>
      <c r="AG327" s="51">
        <f t="shared" ref="AG327:AG390" si="18">J327+201</f>
        <v>379</v>
      </c>
      <c r="AH327" s="52">
        <f t="shared" si="16"/>
        <v>0</v>
      </c>
    </row>
    <row r="328" spans="1:36" s="19" customFormat="1" ht="36" x14ac:dyDescent="0.15">
      <c r="A328" s="45" t="str">
        <f t="shared" si="17"/>
        <v>Y-379</v>
      </c>
      <c r="B328" s="46"/>
      <c r="C328" s="47">
        <v>3001051010</v>
      </c>
      <c r="D328" s="48" t="s">
        <v>1120</v>
      </c>
      <c r="E328" s="49" t="s">
        <v>1121</v>
      </c>
      <c r="F328" s="50" t="s">
        <v>1122</v>
      </c>
      <c r="G328" s="17" t="s">
        <v>42</v>
      </c>
      <c r="H328" s="18">
        <v>374</v>
      </c>
      <c r="I328" s="18">
        <v>332</v>
      </c>
      <c r="J328" s="51">
        <v>178</v>
      </c>
      <c r="K328" s="39" t="s">
        <v>35</v>
      </c>
      <c r="L328" s="17"/>
      <c r="M328" s="17"/>
      <c r="N328" s="17"/>
      <c r="O328" s="17"/>
      <c r="P328" s="18">
        <v>1</v>
      </c>
      <c r="Q328" s="19" t="e">
        <f>VLOOKUP(テーブル13[[#This Row],[雑誌書誌ID]],[1]総_所蔵!$A$2:$E$17133,5,FALSE)</f>
        <v>#N/A</v>
      </c>
      <c r="R328" s="19" t="e">
        <f>VLOOKUP(テーブル13[[#This Row],[雑誌書誌ID]],[1]総_所蔵!$A$2:$E$17133,4,FALSE)</f>
        <v>#N/A</v>
      </c>
      <c r="S328" s="18">
        <v>1</v>
      </c>
      <c r="T328" s="18">
        <v>0</v>
      </c>
      <c r="U328" s="17"/>
      <c r="V328" s="19" t="e">
        <f>VLOOKUP(テーブル13[[#This Row],[雑誌書誌ID]],[1]総_所蔵!$A$2:$E$17133,2,FALSE)</f>
        <v>#N/A</v>
      </c>
      <c r="W328" s="19" t="e">
        <f>VLOOKUP(テーブル13[[#This Row],[雑誌書誌ID]],[1]総_所蔵!$A$2:$E$17133,3,FALSE)</f>
        <v>#N/A</v>
      </c>
      <c r="X328" s="17" t="s">
        <v>1123</v>
      </c>
      <c r="Y328" s="17">
        <v>1090371</v>
      </c>
      <c r="Z328" s="17"/>
      <c r="AA328" s="17"/>
      <c r="AB328" s="17"/>
      <c r="AC328" s="17"/>
      <c r="AD328" s="42" t="s">
        <v>1122</v>
      </c>
      <c r="AE328" s="18"/>
      <c r="AF328" s="27"/>
      <c r="AG328" s="51">
        <f t="shared" si="18"/>
        <v>379</v>
      </c>
      <c r="AH328" s="53">
        <f t="shared" si="16"/>
        <v>1</v>
      </c>
      <c r="AJ328" s="19" t="s">
        <v>2450</v>
      </c>
    </row>
    <row r="329" spans="1:36" s="19" customFormat="1" ht="24" x14ac:dyDescent="0.15">
      <c r="A329" s="45" t="str">
        <f t="shared" si="17"/>
        <v>Y-380</v>
      </c>
      <c r="B329" s="46"/>
      <c r="C329" s="47">
        <v>3001050955</v>
      </c>
      <c r="D329" s="48" t="s">
        <v>1124</v>
      </c>
      <c r="E329" s="49" t="s">
        <v>1125</v>
      </c>
      <c r="F329" s="50" t="s">
        <v>1126</v>
      </c>
      <c r="G329" s="17" t="s">
        <v>42</v>
      </c>
      <c r="H329" s="18">
        <v>377</v>
      </c>
      <c r="I329" s="18">
        <v>333</v>
      </c>
      <c r="J329" s="51">
        <v>179</v>
      </c>
      <c r="K329" s="39" t="s">
        <v>35</v>
      </c>
      <c r="L329" s="17"/>
      <c r="M329" s="17">
        <v>0</v>
      </c>
      <c r="N329" s="17" t="s">
        <v>1127</v>
      </c>
      <c r="O329" s="17"/>
      <c r="P329" s="18">
        <v>1</v>
      </c>
      <c r="Q329" s="19" t="e">
        <f>VLOOKUP(テーブル13[[#This Row],[雑誌書誌ID]],[1]総_所蔵!$A$2:$E$17133,5,FALSE)</f>
        <v>#N/A</v>
      </c>
      <c r="R329" s="19" t="e">
        <f>VLOOKUP(テーブル13[[#This Row],[雑誌書誌ID]],[1]総_所蔵!$A$2:$E$17133,4,FALSE)</f>
        <v>#N/A</v>
      </c>
      <c r="S329" s="18">
        <v>1</v>
      </c>
      <c r="T329" s="18">
        <v>0</v>
      </c>
      <c r="U329" s="17"/>
      <c r="V329" s="19" t="e">
        <f>VLOOKUP(テーブル13[[#This Row],[雑誌書誌ID]],[1]総_所蔵!$A$2:$E$17133,2,FALSE)</f>
        <v>#N/A</v>
      </c>
      <c r="W329" s="19" t="e">
        <f>VLOOKUP(テーブル13[[#This Row],[雑誌書誌ID]],[1]総_所蔵!$A$2:$E$17133,3,FALSE)</f>
        <v>#N/A</v>
      </c>
      <c r="X329" s="17" t="s">
        <v>1128</v>
      </c>
      <c r="Y329" s="17">
        <v>1090371</v>
      </c>
      <c r="Z329" s="17"/>
      <c r="AA329" s="17"/>
      <c r="AB329" s="17"/>
      <c r="AC329" s="17"/>
      <c r="AD329" s="42" t="s">
        <v>1129</v>
      </c>
      <c r="AE329" s="18"/>
      <c r="AF329" s="27"/>
      <c r="AG329" s="51">
        <f t="shared" si="18"/>
        <v>380</v>
      </c>
      <c r="AH329" s="53">
        <f t="shared" si="16"/>
        <v>1</v>
      </c>
      <c r="AJ329" s="19" t="s">
        <v>2450</v>
      </c>
    </row>
    <row r="330" spans="1:36" s="19" customFormat="1" ht="24" x14ac:dyDescent="0.15">
      <c r="A330" s="45" t="str">
        <f t="shared" si="17"/>
        <v>Y-381</v>
      </c>
      <c r="B330" s="46"/>
      <c r="C330" s="47">
        <v>3001050955</v>
      </c>
      <c r="D330" s="35" t="s">
        <v>1124</v>
      </c>
      <c r="E330" s="54" t="s">
        <v>1125</v>
      </c>
      <c r="F330" s="55" t="s">
        <v>1130</v>
      </c>
      <c r="G330" s="27" t="s">
        <v>42</v>
      </c>
      <c r="H330" s="18">
        <v>378</v>
      </c>
      <c r="I330" s="18">
        <v>334</v>
      </c>
      <c r="J330" s="51">
        <v>180</v>
      </c>
      <c r="K330" s="39"/>
      <c r="L330" s="18"/>
      <c r="M330" s="18">
        <v>0</v>
      </c>
      <c r="N330" s="18" t="s">
        <v>1127</v>
      </c>
      <c r="O330" s="18"/>
      <c r="P330" s="18">
        <v>1</v>
      </c>
      <c r="Q330" s="56" t="e">
        <v>#N/A</v>
      </c>
      <c r="R330" s="56" t="e">
        <v>#N/A</v>
      </c>
      <c r="S330" s="57">
        <v>1</v>
      </c>
      <c r="T330" s="18">
        <v>0</v>
      </c>
      <c r="U330" s="18"/>
      <c r="V330" s="57" t="e">
        <v>#N/A</v>
      </c>
      <c r="W330" s="19" t="e">
        <v>#N/A</v>
      </c>
      <c r="X330" s="19" t="s">
        <v>1128</v>
      </c>
      <c r="Y330" s="19">
        <v>1090371</v>
      </c>
      <c r="AD330" s="58"/>
      <c r="AE330" s="18"/>
      <c r="AF330" s="27"/>
      <c r="AG330" s="51">
        <f t="shared" si="18"/>
        <v>381</v>
      </c>
      <c r="AH330" s="53">
        <f t="shared" si="16"/>
        <v>1</v>
      </c>
    </row>
    <row r="331" spans="1:36" s="19" customFormat="1" ht="24" x14ac:dyDescent="0.15">
      <c r="A331" s="45" t="str">
        <f t="shared" si="17"/>
        <v>Y-382</v>
      </c>
      <c r="B331" s="46"/>
      <c r="C331" s="47">
        <v>3001050955</v>
      </c>
      <c r="D331" s="35" t="s">
        <v>1124</v>
      </c>
      <c r="E331" s="54" t="s">
        <v>1125</v>
      </c>
      <c r="F331" s="55" t="s">
        <v>1131</v>
      </c>
      <c r="G331" s="27" t="s">
        <v>42</v>
      </c>
      <c r="H331" s="18">
        <v>379</v>
      </c>
      <c r="I331" s="18">
        <v>335</v>
      </c>
      <c r="J331" s="51">
        <v>181</v>
      </c>
      <c r="K331" s="39"/>
      <c r="L331" s="18"/>
      <c r="M331" s="18">
        <v>0</v>
      </c>
      <c r="N331" s="18" t="s">
        <v>1127</v>
      </c>
      <c r="O331" s="18"/>
      <c r="P331" s="18">
        <v>1</v>
      </c>
      <c r="Q331" s="56" t="e">
        <v>#N/A</v>
      </c>
      <c r="R331" s="56" t="e">
        <v>#N/A</v>
      </c>
      <c r="S331" s="57">
        <v>1</v>
      </c>
      <c r="T331" s="18">
        <v>0</v>
      </c>
      <c r="U331" s="18"/>
      <c r="V331" s="57" t="e">
        <v>#N/A</v>
      </c>
      <c r="W331" s="19" t="e">
        <v>#N/A</v>
      </c>
      <c r="X331" s="19" t="s">
        <v>1128</v>
      </c>
      <c r="Y331" s="19">
        <v>1090371</v>
      </c>
      <c r="AD331" s="58"/>
      <c r="AE331" s="18"/>
      <c r="AF331" s="27"/>
      <c r="AG331" s="51">
        <f t="shared" si="18"/>
        <v>382</v>
      </c>
      <c r="AH331" s="53">
        <f t="shared" si="16"/>
        <v>1</v>
      </c>
    </row>
    <row r="332" spans="1:36" s="19" customFormat="1" ht="24" x14ac:dyDescent="0.15">
      <c r="A332" s="45" t="str">
        <f t="shared" si="17"/>
        <v>Y-383</v>
      </c>
      <c r="B332" s="46"/>
      <c r="C332" s="47">
        <v>3001050955</v>
      </c>
      <c r="D332" s="35" t="s">
        <v>1124</v>
      </c>
      <c r="E332" s="54" t="s">
        <v>1125</v>
      </c>
      <c r="F332" s="55" t="s">
        <v>1132</v>
      </c>
      <c r="G332" s="27" t="s">
        <v>42</v>
      </c>
      <c r="H332" s="18">
        <v>380</v>
      </c>
      <c r="I332" s="18">
        <v>336</v>
      </c>
      <c r="J332" s="51">
        <v>182</v>
      </c>
      <c r="K332" s="39"/>
      <c r="L332" s="18"/>
      <c r="M332" s="18">
        <v>0</v>
      </c>
      <c r="N332" s="18" t="s">
        <v>1127</v>
      </c>
      <c r="O332" s="18"/>
      <c r="P332" s="18">
        <v>1</v>
      </c>
      <c r="Q332" s="56" t="e">
        <v>#N/A</v>
      </c>
      <c r="R332" s="56" t="e">
        <v>#N/A</v>
      </c>
      <c r="S332" s="57">
        <v>1</v>
      </c>
      <c r="T332" s="18">
        <v>0</v>
      </c>
      <c r="U332" s="18"/>
      <c r="V332" s="57" t="e">
        <v>#N/A</v>
      </c>
      <c r="W332" s="19" t="e">
        <v>#N/A</v>
      </c>
      <c r="X332" s="19" t="s">
        <v>1128</v>
      </c>
      <c r="Y332" s="19">
        <v>1090371</v>
      </c>
      <c r="AD332" s="58"/>
      <c r="AE332" s="18"/>
      <c r="AF332" s="27"/>
      <c r="AG332" s="51">
        <f t="shared" si="18"/>
        <v>383</v>
      </c>
      <c r="AH332" s="53">
        <f t="shared" si="16"/>
        <v>1</v>
      </c>
    </row>
    <row r="333" spans="1:36" s="19" customFormat="1" ht="24" x14ac:dyDescent="0.15">
      <c r="A333" s="45" t="str">
        <f t="shared" si="17"/>
        <v>Y-384</v>
      </c>
      <c r="B333" s="46"/>
      <c r="C333" s="47">
        <v>3001050955</v>
      </c>
      <c r="D333" s="35" t="s">
        <v>1124</v>
      </c>
      <c r="E333" s="54" t="s">
        <v>1125</v>
      </c>
      <c r="F333" s="55" t="s">
        <v>1133</v>
      </c>
      <c r="G333" s="27" t="s">
        <v>42</v>
      </c>
      <c r="H333" s="18">
        <v>381</v>
      </c>
      <c r="I333" s="18">
        <v>337</v>
      </c>
      <c r="J333" s="51">
        <v>183</v>
      </c>
      <c r="K333" s="39"/>
      <c r="L333" s="18"/>
      <c r="M333" s="18">
        <v>0</v>
      </c>
      <c r="N333" s="18" t="s">
        <v>1127</v>
      </c>
      <c r="O333" s="18"/>
      <c r="P333" s="18">
        <v>1</v>
      </c>
      <c r="Q333" s="56" t="e">
        <v>#N/A</v>
      </c>
      <c r="R333" s="56" t="e">
        <v>#N/A</v>
      </c>
      <c r="S333" s="57">
        <v>1</v>
      </c>
      <c r="T333" s="18">
        <v>0</v>
      </c>
      <c r="U333" s="18"/>
      <c r="V333" s="57" t="e">
        <v>#N/A</v>
      </c>
      <c r="W333" s="19" t="e">
        <v>#N/A</v>
      </c>
      <c r="X333" s="19" t="s">
        <v>1128</v>
      </c>
      <c r="Y333" s="19">
        <v>1090371</v>
      </c>
      <c r="AD333" s="58"/>
      <c r="AE333" s="18"/>
      <c r="AF333" s="27"/>
      <c r="AG333" s="51">
        <f t="shared" si="18"/>
        <v>384</v>
      </c>
      <c r="AH333" s="53">
        <f t="shared" si="16"/>
        <v>1</v>
      </c>
    </row>
    <row r="334" spans="1:36" s="19" customFormat="1" ht="24" x14ac:dyDescent="0.15">
      <c r="A334" s="45" t="str">
        <f t="shared" si="17"/>
        <v>Y-385</v>
      </c>
      <c r="B334" s="46"/>
      <c r="C334" s="47">
        <v>3001050955</v>
      </c>
      <c r="D334" s="35" t="s">
        <v>1124</v>
      </c>
      <c r="E334" s="54" t="s">
        <v>1125</v>
      </c>
      <c r="F334" s="55" t="s">
        <v>1134</v>
      </c>
      <c r="G334" s="27" t="s">
        <v>42</v>
      </c>
      <c r="H334" s="18">
        <v>382</v>
      </c>
      <c r="I334" s="18">
        <v>338</v>
      </c>
      <c r="J334" s="51">
        <v>184</v>
      </c>
      <c r="K334" s="39"/>
      <c r="L334" s="18"/>
      <c r="M334" s="18">
        <v>0</v>
      </c>
      <c r="N334" s="18" t="s">
        <v>1127</v>
      </c>
      <c r="O334" s="18"/>
      <c r="P334" s="18">
        <v>1</v>
      </c>
      <c r="Q334" s="56" t="e">
        <v>#N/A</v>
      </c>
      <c r="R334" s="56" t="e">
        <v>#N/A</v>
      </c>
      <c r="S334" s="57">
        <v>1</v>
      </c>
      <c r="T334" s="18">
        <v>0</v>
      </c>
      <c r="U334" s="18"/>
      <c r="V334" s="57" t="e">
        <v>#N/A</v>
      </c>
      <c r="W334" s="19" t="e">
        <v>#N/A</v>
      </c>
      <c r="X334" s="19" t="s">
        <v>1128</v>
      </c>
      <c r="Y334" s="19">
        <v>1090371</v>
      </c>
      <c r="AD334" s="58"/>
      <c r="AE334" s="18"/>
      <c r="AF334" s="27"/>
      <c r="AG334" s="51">
        <f t="shared" si="18"/>
        <v>385</v>
      </c>
      <c r="AH334" s="52">
        <f t="shared" si="16"/>
        <v>0</v>
      </c>
    </row>
    <row r="335" spans="1:36" s="19" customFormat="1" ht="24" x14ac:dyDescent="0.15">
      <c r="A335" s="45" t="str">
        <f t="shared" si="17"/>
        <v>Y-385</v>
      </c>
      <c r="B335" s="46"/>
      <c r="C335" s="47">
        <v>3001080014</v>
      </c>
      <c r="D335" s="48" t="s">
        <v>1135</v>
      </c>
      <c r="E335" s="49" t="s">
        <v>1136</v>
      </c>
      <c r="F335" s="50" t="s">
        <v>68</v>
      </c>
      <c r="G335" s="17" t="s">
        <v>42</v>
      </c>
      <c r="H335" s="18">
        <v>384</v>
      </c>
      <c r="I335" s="18">
        <v>339</v>
      </c>
      <c r="J335" s="51">
        <v>184</v>
      </c>
      <c r="K335" s="39" t="s">
        <v>56</v>
      </c>
      <c r="L335" s="17"/>
      <c r="M335" s="17">
        <v>0</v>
      </c>
      <c r="N335" s="17" t="s">
        <v>1137</v>
      </c>
      <c r="O335" s="17"/>
      <c r="P335" s="18">
        <v>1</v>
      </c>
      <c r="Q335" s="19" t="e">
        <f>VLOOKUP(テーブル13[[#This Row],[雑誌書誌ID]],[1]総_所蔵!$A$2:$E$17133,5,FALSE)</f>
        <v>#N/A</v>
      </c>
      <c r="R335" s="19" t="e">
        <f>VLOOKUP(テーブル13[[#This Row],[雑誌書誌ID]],[1]総_所蔵!$A$2:$E$17133,4,FALSE)</f>
        <v>#N/A</v>
      </c>
      <c r="S335" s="18">
        <v>1</v>
      </c>
      <c r="T335" s="18">
        <v>0</v>
      </c>
      <c r="U335" s="17"/>
      <c r="V335" s="19" t="e">
        <f>VLOOKUP(テーブル13[[#This Row],[雑誌書誌ID]],[1]総_所蔵!$A$2:$E$17133,2,FALSE)</f>
        <v>#N/A</v>
      </c>
      <c r="W335" s="19" t="e">
        <f>VLOOKUP(テーブル13[[#This Row],[雑誌書誌ID]],[1]総_所蔵!$A$2:$E$17133,3,FALSE)</f>
        <v>#N/A</v>
      </c>
      <c r="X335" s="17" t="s">
        <v>1138</v>
      </c>
      <c r="Y335" s="17">
        <v>1090372</v>
      </c>
      <c r="Z335" s="17"/>
      <c r="AA335" s="17"/>
      <c r="AB335" s="17"/>
      <c r="AC335" s="17"/>
      <c r="AD335" s="42" t="s">
        <v>68</v>
      </c>
      <c r="AE335" s="18"/>
      <c r="AF335" s="27"/>
      <c r="AG335" s="51">
        <f t="shared" si="18"/>
        <v>385</v>
      </c>
      <c r="AH335" s="52">
        <f t="shared" si="16"/>
        <v>0</v>
      </c>
      <c r="AJ335" s="19" t="s">
        <v>2450</v>
      </c>
    </row>
    <row r="336" spans="1:36" s="19" customFormat="1" ht="24" x14ac:dyDescent="0.15">
      <c r="A336" s="45" t="str">
        <f t="shared" si="17"/>
        <v>Y-385</v>
      </c>
      <c r="B336" s="46"/>
      <c r="C336" s="47">
        <v>3001086829</v>
      </c>
      <c r="D336" s="48" t="s">
        <v>1139</v>
      </c>
      <c r="E336" s="49" t="s">
        <v>1140</v>
      </c>
      <c r="F336" s="50" t="s">
        <v>1141</v>
      </c>
      <c r="G336" s="17" t="s">
        <v>42</v>
      </c>
      <c r="H336" s="18">
        <v>385</v>
      </c>
      <c r="I336" s="18">
        <v>340</v>
      </c>
      <c r="J336" s="51">
        <v>184</v>
      </c>
      <c r="K336" s="39" t="s">
        <v>35</v>
      </c>
      <c r="L336" s="17"/>
      <c r="M336" s="17">
        <v>0</v>
      </c>
      <c r="N336" s="17" t="s">
        <v>1142</v>
      </c>
      <c r="O336" s="17"/>
      <c r="P336" s="18">
        <v>1</v>
      </c>
      <c r="Q336" s="19" t="e">
        <f>VLOOKUP(テーブル13[[#This Row],[雑誌書誌ID]],[1]総_所蔵!$A$2:$E$17133,5,FALSE)</f>
        <v>#N/A</v>
      </c>
      <c r="R336" s="19" t="e">
        <f>VLOOKUP(テーブル13[[#This Row],[雑誌書誌ID]],[1]総_所蔵!$A$2:$E$17133,4,FALSE)</f>
        <v>#N/A</v>
      </c>
      <c r="S336" s="18">
        <v>1</v>
      </c>
      <c r="T336" s="18">
        <v>0</v>
      </c>
      <c r="U336" s="17"/>
      <c r="V336" s="18" t="e">
        <f>VLOOKUP(テーブル13[[#This Row],[雑誌書誌ID]],[1]総_所蔵!$A$2:$E$17133,2,FALSE)</f>
        <v>#N/A</v>
      </c>
      <c r="W336" s="19" t="e">
        <f>VLOOKUP(テーブル13[[#This Row],[雑誌書誌ID]],[1]総_所蔵!$A$2:$E$17133,3,FALSE)</f>
        <v>#N/A</v>
      </c>
      <c r="X336" s="17" t="s">
        <v>1143</v>
      </c>
      <c r="Y336" s="17">
        <v>1090371</v>
      </c>
      <c r="Z336" s="17"/>
      <c r="AA336" s="17"/>
      <c r="AB336" s="17"/>
      <c r="AC336" s="17"/>
      <c r="AD336" s="42" t="s">
        <v>1141</v>
      </c>
      <c r="AE336" s="18"/>
      <c r="AF336" s="27"/>
      <c r="AG336" s="51">
        <f t="shared" si="18"/>
        <v>385</v>
      </c>
      <c r="AH336" s="52">
        <f t="shared" si="16"/>
        <v>0</v>
      </c>
      <c r="AJ336" s="19" t="s">
        <v>2450</v>
      </c>
    </row>
    <row r="337" spans="1:36" s="19" customFormat="1" ht="24" x14ac:dyDescent="0.15">
      <c r="A337" s="45" t="str">
        <f t="shared" si="17"/>
        <v>Y-385</v>
      </c>
      <c r="B337" s="46"/>
      <c r="C337" s="47">
        <v>3001051037</v>
      </c>
      <c r="D337" s="48" t="s">
        <v>1144</v>
      </c>
      <c r="E337" s="49" t="s">
        <v>40</v>
      </c>
      <c r="F337" s="50" t="s">
        <v>1145</v>
      </c>
      <c r="G337" s="17" t="s">
        <v>42</v>
      </c>
      <c r="H337" s="18">
        <v>386</v>
      </c>
      <c r="I337" s="18">
        <v>341</v>
      </c>
      <c r="J337" s="51">
        <v>184</v>
      </c>
      <c r="K337" s="39" t="s">
        <v>35</v>
      </c>
      <c r="L337" s="17"/>
      <c r="M337" s="17"/>
      <c r="N337" s="17"/>
      <c r="O337" s="17"/>
      <c r="P337" s="18">
        <v>1</v>
      </c>
      <c r="Q337" s="19" t="e">
        <f>VLOOKUP(テーブル13[[#This Row],[雑誌書誌ID]],[1]総_所蔵!$A$2:$E$17133,5,FALSE)</f>
        <v>#N/A</v>
      </c>
      <c r="R337" s="19" t="e">
        <f>VLOOKUP(テーブル13[[#This Row],[雑誌書誌ID]],[1]総_所蔵!$A$2:$E$17133,4,FALSE)</f>
        <v>#N/A</v>
      </c>
      <c r="S337" s="18">
        <v>1</v>
      </c>
      <c r="T337" s="18">
        <v>0</v>
      </c>
      <c r="U337" s="17"/>
      <c r="V337" s="18" t="e">
        <f>VLOOKUP(テーブル13[[#This Row],[雑誌書誌ID]],[1]総_所蔵!$A$2:$E$17133,2,FALSE)</f>
        <v>#N/A</v>
      </c>
      <c r="W337" s="19" t="e">
        <f>VLOOKUP(テーブル13[[#This Row],[雑誌書誌ID]],[1]総_所蔵!$A$2:$E$17133,3,FALSE)</f>
        <v>#N/A</v>
      </c>
      <c r="X337" s="17" t="s">
        <v>1146</v>
      </c>
      <c r="Y337" s="17">
        <v>1090371</v>
      </c>
      <c r="Z337" s="17"/>
      <c r="AA337" s="17"/>
      <c r="AB337" s="17"/>
      <c r="AC337" s="17"/>
      <c r="AD337" s="42" t="s">
        <v>1145</v>
      </c>
      <c r="AE337" s="18"/>
      <c r="AF337" s="27"/>
      <c r="AG337" s="51">
        <f t="shared" si="18"/>
        <v>385</v>
      </c>
      <c r="AH337" s="53">
        <f t="shared" si="16"/>
        <v>1</v>
      </c>
      <c r="AJ337" s="19" t="s">
        <v>2450</v>
      </c>
    </row>
    <row r="338" spans="1:36" s="19" customFormat="1" ht="12" x14ac:dyDescent="0.15">
      <c r="A338" s="45" t="str">
        <f t="shared" si="17"/>
        <v>Y-386</v>
      </c>
      <c r="B338" s="46"/>
      <c r="C338" s="47">
        <v>3002006963</v>
      </c>
      <c r="D338" s="48" t="s">
        <v>1147</v>
      </c>
      <c r="E338" s="49" t="s">
        <v>1148</v>
      </c>
      <c r="F338" s="50" t="s">
        <v>269</v>
      </c>
      <c r="G338" s="17" t="s">
        <v>42</v>
      </c>
      <c r="H338" s="18">
        <v>387</v>
      </c>
      <c r="I338" s="18">
        <v>342</v>
      </c>
      <c r="J338" s="51">
        <v>185</v>
      </c>
      <c r="K338" s="39" t="s">
        <v>35</v>
      </c>
      <c r="L338" s="17"/>
      <c r="M338" s="17"/>
      <c r="N338" s="17"/>
      <c r="O338" s="17"/>
      <c r="P338" s="18">
        <v>1</v>
      </c>
      <c r="Q338" s="19" t="e">
        <f>VLOOKUP(テーブル13[[#This Row],[雑誌書誌ID]],[1]総_所蔵!$A$2:$E$17133,5,FALSE)</f>
        <v>#N/A</v>
      </c>
      <c r="R338" s="19" t="e">
        <f>VLOOKUP(テーブル13[[#This Row],[雑誌書誌ID]],[1]総_所蔵!$A$2:$E$17133,4,FALSE)</f>
        <v>#N/A</v>
      </c>
      <c r="S338" s="18">
        <v>1</v>
      </c>
      <c r="T338" s="18">
        <v>0</v>
      </c>
      <c r="U338" s="17"/>
      <c r="V338" s="18" t="e">
        <f>VLOOKUP(テーブル13[[#This Row],[雑誌書誌ID]],[1]総_所蔵!$A$2:$E$17133,2,FALSE)</f>
        <v>#N/A</v>
      </c>
      <c r="W338" s="19" t="e">
        <f>VLOOKUP(テーブル13[[#This Row],[雑誌書誌ID]],[1]総_所蔵!$A$2:$E$17133,3,FALSE)</f>
        <v>#N/A</v>
      </c>
      <c r="X338" s="17" t="s">
        <v>1149</v>
      </c>
      <c r="Y338" s="17">
        <v>1090371</v>
      </c>
      <c r="Z338" s="17"/>
      <c r="AA338" s="17"/>
      <c r="AB338" s="17"/>
      <c r="AC338" s="17"/>
      <c r="AD338" s="42" t="s">
        <v>269</v>
      </c>
      <c r="AE338" s="18"/>
      <c r="AF338" s="27"/>
      <c r="AG338" s="51">
        <f t="shared" si="18"/>
        <v>386</v>
      </c>
      <c r="AH338" s="52">
        <f t="shared" si="16"/>
        <v>0</v>
      </c>
      <c r="AJ338" s="19" t="s">
        <v>2450</v>
      </c>
    </row>
    <row r="339" spans="1:36" s="19" customFormat="1" ht="24" x14ac:dyDescent="0.15">
      <c r="A339" s="45" t="str">
        <f t="shared" si="17"/>
        <v>Y-386</v>
      </c>
      <c r="B339" s="46"/>
      <c r="C339" s="47">
        <v>3001073166</v>
      </c>
      <c r="D339" s="62" t="s">
        <v>1150</v>
      </c>
      <c r="E339" s="63" t="s">
        <v>1151</v>
      </c>
      <c r="F339" s="64" t="s">
        <v>609</v>
      </c>
      <c r="G339" s="27" t="s">
        <v>158</v>
      </c>
      <c r="H339" s="18">
        <v>388</v>
      </c>
      <c r="I339" s="18">
        <v>343</v>
      </c>
      <c r="J339" s="51">
        <v>185</v>
      </c>
      <c r="K339" s="65" t="s">
        <v>56</v>
      </c>
      <c r="M339" s="66">
        <v>1</v>
      </c>
      <c r="N339" s="27" t="s">
        <v>1152</v>
      </c>
      <c r="P339" s="19">
        <v>1</v>
      </c>
      <c r="Q339" s="56" t="str">
        <f>VLOOKUP(テーブル13[[#This Row],[雑誌書誌ID]],[1]総_所蔵!$A$2:$E$17133,5,FALSE)</f>
        <v>26(2-4),27-38</v>
      </c>
      <c r="R339" s="56" t="str">
        <f>VLOOKUP(テーブル13[[#This Row],[雑誌書誌ID]],[1]総_所蔵!$A$2:$E$17133,4,FALSE)</f>
        <v>1998-2010</v>
      </c>
      <c r="S339" s="57">
        <v>1</v>
      </c>
      <c r="T339" s="19">
        <v>0</v>
      </c>
      <c r="U339" s="19" t="s">
        <v>1153</v>
      </c>
      <c r="V339" s="18">
        <f>VLOOKUP(テーブル13[[#This Row],[雑誌書誌ID]],[1]総_所蔵!$A$2:$E$17133,2,FALSE)</f>
        <v>1030000</v>
      </c>
      <c r="W339" s="19" t="str">
        <f>VLOOKUP(テーブル13[[#This Row],[雑誌書誌ID]],[1]総_所蔵!$A$2:$E$17133,3,FALSE)</f>
        <v>総合図</v>
      </c>
      <c r="X339" s="19" t="s">
        <v>1154</v>
      </c>
      <c r="Y339" s="19">
        <v>1090372</v>
      </c>
      <c r="Z339" s="19">
        <v>85</v>
      </c>
      <c r="AB339" s="19">
        <v>47</v>
      </c>
      <c r="AC339" s="19">
        <f>Z339*AA339+AB339</f>
        <v>47</v>
      </c>
      <c r="AD339" s="58" t="s">
        <v>1155</v>
      </c>
      <c r="AE339" s="94"/>
      <c r="AF339" s="27"/>
      <c r="AG339" s="51">
        <f t="shared" si="18"/>
        <v>386</v>
      </c>
      <c r="AH339" s="53">
        <f t="shared" si="16"/>
        <v>1</v>
      </c>
      <c r="AJ339" s="19" t="s">
        <v>2450</v>
      </c>
    </row>
    <row r="340" spans="1:36" s="19" customFormat="1" ht="24" x14ac:dyDescent="0.15">
      <c r="A340" s="45" t="str">
        <f t="shared" si="17"/>
        <v>Y-387</v>
      </c>
      <c r="B340" s="46"/>
      <c r="C340" s="47">
        <v>3001073166</v>
      </c>
      <c r="D340" s="62" t="s">
        <v>1150</v>
      </c>
      <c r="E340" s="63" t="s">
        <v>1151</v>
      </c>
      <c r="F340" s="64" t="s">
        <v>1156</v>
      </c>
      <c r="G340" s="27" t="s">
        <v>158</v>
      </c>
      <c r="H340" s="18">
        <v>389</v>
      </c>
      <c r="I340" s="18">
        <v>344</v>
      </c>
      <c r="J340" s="51">
        <v>186</v>
      </c>
      <c r="K340" s="65" t="s">
        <v>56</v>
      </c>
      <c r="M340" s="66">
        <v>1</v>
      </c>
      <c r="N340" s="27" t="s">
        <v>1152</v>
      </c>
      <c r="P340" s="19">
        <v>1</v>
      </c>
      <c r="Q340" s="56" t="s">
        <v>1157</v>
      </c>
      <c r="R340" s="56" t="s">
        <v>1158</v>
      </c>
      <c r="S340" s="57">
        <v>1</v>
      </c>
      <c r="T340" s="19">
        <v>0</v>
      </c>
      <c r="U340" s="19" t="s">
        <v>1153</v>
      </c>
      <c r="V340" s="23">
        <v>1030000</v>
      </c>
      <c r="W340" s="19" t="s">
        <v>125</v>
      </c>
      <c r="X340" s="19" t="s">
        <v>1154</v>
      </c>
      <c r="Y340" s="19">
        <v>1090372</v>
      </c>
      <c r="Z340" s="19">
        <v>85</v>
      </c>
      <c r="AB340" s="19">
        <v>47</v>
      </c>
      <c r="AC340" s="19">
        <v>47</v>
      </c>
      <c r="AD340" s="58" t="s">
        <v>1155</v>
      </c>
      <c r="AE340" s="94"/>
      <c r="AF340" s="27"/>
      <c r="AG340" s="51">
        <f t="shared" si="18"/>
        <v>387</v>
      </c>
      <c r="AH340" s="52">
        <f t="shared" si="16"/>
        <v>0</v>
      </c>
    </row>
    <row r="341" spans="1:36" s="19" customFormat="1" ht="12" x14ac:dyDescent="0.15">
      <c r="A341" s="45" t="str">
        <f t="shared" si="17"/>
        <v>Y-387</v>
      </c>
      <c r="B341" s="46"/>
      <c r="C341" s="47">
        <v>3001062333</v>
      </c>
      <c r="D341" s="62" t="s">
        <v>1159</v>
      </c>
      <c r="E341" s="63" t="s">
        <v>1160</v>
      </c>
      <c r="F341" s="64" t="s">
        <v>1161</v>
      </c>
      <c r="G341" s="27" t="s">
        <v>158</v>
      </c>
      <c r="H341" s="18">
        <v>390</v>
      </c>
      <c r="I341" s="18">
        <v>345</v>
      </c>
      <c r="J341" s="51">
        <v>186</v>
      </c>
      <c r="K341" s="65" t="s">
        <v>35</v>
      </c>
      <c r="M341" s="66">
        <v>1</v>
      </c>
      <c r="N341" s="27" t="s">
        <v>1162</v>
      </c>
      <c r="P341" s="19">
        <v>1</v>
      </c>
      <c r="Q341" s="19" t="e">
        <f>VLOOKUP(テーブル13[[#This Row],[雑誌書誌ID]],[1]総_所蔵!$A$2:$E$17133,5,FALSE)</f>
        <v>#N/A</v>
      </c>
      <c r="R341" s="19" t="e">
        <f>VLOOKUP(テーブル13[[#This Row],[雑誌書誌ID]],[1]総_所蔵!$A$2:$E$17133,4,FALSE)</f>
        <v>#N/A</v>
      </c>
      <c r="S341" s="19">
        <v>1</v>
      </c>
      <c r="T341" s="19" t="s">
        <v>133</v>
      </c>
      <c r="V341" s="18" t="e">
        <f>VLOOKUP(テーブル13[[#This Row],[雑誌書誌ID]],[1]総_所蔵!$A$2:$E$17133,2,FALSE)</f>
        <v>#N/A</v>
      </c>
      <c r="W341" s="19" t="e">
        <f>VLOOKUP(テーブル13[[#This Row],[雑誌書誌ID]],[1]総_所蔵!$A$2:$E$17133,3,FALSE)</f>
        <v>#N/A</v>
      </c>
      <c r="X341" s="19" t="s">
        <v>1163</v>
      </c>
      <c r="Y341" s="19">
        <v>1090371</v>
      </c>
      <c r="Z341" s="19">
        <v>85</v>
      </c>
      <c r="AB341" s="19">
        <v>11</v>
      </c>
      <c r="AC341" s="19">
        <f>Z341*AA341+AB341</f>
        <v>11</v>
      </c>
      <c r="AD341" s="58" t="s">
        <v>1161</v>
      </c>
      <c r="AF341" s="27"/>
      <c r="AG341" s="51">
        <f t="shared" si="18"/>
        <v>387</v>
      </c>
      <c r="AH341" s="53">
        <f t="shared" si="16"/>
        <v>1</v>
      </c>
      <c r="AJ341" s="19" t="s">
        <v>2450</v>
      </c>
    </row>
    <row r="342" spans="1:36" s="19" customFormat="1" ht="24" x14ac:dyDescent="0.15">
      <c r="A342" s="45" t="str">
        <f t="shared" si="17"/>
        <v>Y-388</v>
      </c>
      <c r="B342" s="46"/>
      <c r="C342" s="47">
        <v>3001062335</v>
      </c>
      <c r="D342" s="48" t="s">
        <v>1164</v>
      </c>
      <c r="E342" s="49" t="s">
        <v>1028</v>
      </c>
      <c r="F342" s="50" t="s">
        <v>1165</v>
      </c>
      <c r="G342" s="17" t="s">
        <v>42</v>
      </c>
      <c r="H342" s="18">
        <v>391</v>
      </c>
      <c r="I342" s="18">
        <v>346</v>
      </c>
      <c r="J342" s="51">
        <v>187</v>
      </c>
      <c r="K342" s="39" t="s">
        <v>35</v>
      </c>
      <c r="L342" s="17"/>
      <c r="M342" s="17">
        <v>0</v>
      </c>
      <c r="N342" s="17" t="s">
        <v>1166</v>
      </c>
      <c r="O342" s="17"/>
      <c r="P342" s="18">
        <v>1</v>
      </c>
      <c r="Q342" s="19" t="e">
        <f>VLOOKUP(テーブル13[[#This Row],[雑誌書誌ID]],[1]総_所蔵!$A$2:$E$17133,5,FALSE)</f>
        <v>#N/A</v>
      </c>
      <c r="R342" s="19" t="e">
        <f>VLOOKUP(テーブル13[[#This Row],[雑誌書誌ID]],[1]総_所蔵!$A$2:$E$17133,4,FALSE)</f>
        <v>#N/A</v>
      </c>
      <c r="S342" s="18">
        <v>1</v>
      </c>
      <c r="T342" s="18">
        <v>0</v>
      </c>
      <c r="U342" s="17"/>
      <c r="V342" s="18" t="e">
        <f>VLOOKUP(テーブル13[[#This Row],[雑誌書誌ID]],[1]総_所蔵!$A$2:$E$17133,2,FALSE)</f>
        <v>#N/A</v>
      </c>
      <c r="W342" s="19" t="e">
        <f>VLOOKUP(テーブル13[[#This Row],[雑誌書誌ID]],[1]総_所蔵!$A$2:$E$17133,3,FALSE)</f>
        <v>#N/A</v>
      </c>
      <c r="X342" s="17" t="s">
        <v>1167</v>
      </c>
      <c r="Y342" s="17">
        <v>1090371</v>
      </c>
      <c r="Z342" s="17"/>
      <c r="AA342" s="17"/>
      <c r="AB342" s="17"/>
      <c r="AC342" s="17"/>
      <c r="AD342" s="42" t="s">
        <v>1165</v>
      </c>
      <c r="AE342" s="18"/>
      <c r="AF342" s="27"/>
      <c r="AG342" s="51">
        <f t="shared" si="18"/>
        <v>388</v>
      </c>
      <c r="AH342" s="52">
        <f t="shared" si="16"/>
        <v>0</v>
      </c>
      <c r="AJ342" s="19" t="s">
        <v>2450</v>
      </c>
    </row>
    <row r="343" spans="1:36" s="19" customFormat="1" ht="24" x14ac:dyDescent="0.15">
      <c r="A343" s="45" t="str">
        <f t="shared" si="17"/>
        <v>Y-388</v>
      </c>
      <c r="B343" s="46"/>
      <c r="C343" s="47">
        <v>3001062339</v>
      </c>
      <c r="D343" s="35" t="s">
        <v>1168</v>
      </c>
      <c r="E343" s="54" t="s">
        <v>1169</v>
      </c>
      <c r="F343" s="55" t="s">
        <v>1170</v>
      </c>
      <c r="G343" s="27" t="s">
        <v>158</v>
      </c>
      <c r="H343" s="18">
        <v>393</v>
      </c>
      <c r="I343" s="18">
        <v>347</v>
      </c>
      <c r="J343" s="51">
        <v>187</v>
      </c>
      <c r="K343" s="39" t="s">
        <v>35</v>
      </c>
      <c r="L343" s="18"/>
      <c r="M343" s="18">
        <v>1</v>
      </c>
      <c r="N343" s="18" t="s">
        <v>1162</v>
      </c>
      <c r="O343" s="18"/>
      <c r="P343" s="18">
        <v>1</v>
      </c>
      <c r="Q343" s="56" t="e">
        <v>#N/A</v>
      </c>
      <c r="R343" s="56" t="e">
        <v>#N/A</v>
      </c>
      <c r="S343" s="57">
        <v>1</v>
      </c>
      <c r="T343" s="18">
        <v>0</v>
      </c>
      <c r="U343" s="18"/>
      <c r="V343" s="23" t="e">
        <v>#N/A</v>
      </c>
      <c r="W343" s="19" t="e">
        <v>#N/A</v>
      </c>
      <c r="X343" s="19" t="s">
        <v>1171</v>
      </c>
      <c r="Y343" s="19">
        <v>1090371</v>
      </c>
      <c r="Z343" s="19">
        <v>85</v>
      </c>
      <c r="AB343" s="19">
        <v>67</v>
      </c>
      <c r="AC343" s="19">
        <v>67</v>
      </c>
      <c r="AD343" s="58" t="s">
        <v>1172</v>
      </c>
      <c r="AE343" s="18"/>
      <c r="AF343" s="27"/>
      <c r="AG343" s="51">
        <f t="shared" si="18"/>
        <v>388</v>
      </c>
      <c r="AH343" s="53">
        <f t="shared" si="16"/>
        <v>1</v>
      </c>
      <c r="AJ343" s="19" t="s">
        <v>2450</v>
      </c>
    </row>
    <row r="344" spans="1:36" s="19" customFormat="1" ht="24" x14ac:dyDescent="0.15">
      <c r="A344" s="45" t="str">
        <f t="shared" si="17"/>
        <v>Y-389</v>
      </c>
      <c r="B344" s="46"/>
      <c r="C344" s="47">
        <v>3001062339</v>
      </c>
      <c r="D344" s="62" t="s">
        <v>1168</v>
      </c>
      <c r="E344" s="63" t="s">
        <v>1169</v>
      </c>
      <c r="F344" s="64" t="s">
        <v>1173</v>
      </c>
      <c r="G344" s="27" t="s">
        <v>158</v>
      </c>
      <c r="H344" s="18">
        <v>394</v>
      </c>
      <c r="I344" s="18">
        <v>348</v>
      </c>
      <c r="J344" s="51">
        <v>188</v>
      </c>
      <c r="K344" s="65" t="s">
        <v>35</v>
      </c>
      <c r="M344" s="66">
        <v>1</v>
      </c>
      <c r="N344" s="27" t="s">
        <v>1162</v>
      </c>
      <c r="P344" s="19">
        <v>1</v>
      </c>
      <c r="Q344" s="19" t="e">
        <f>VLOOKUP(テーブル13[[#This Row],[雑誌書誌ID]],[1]総_所蔵!$A$2:$E$17133,5,FALSE)</f>
        <v>#N/A</v>
      </c>
      <c r="R344" s="19" t="e">
        <f>VLOOKUP(テーブル13[[#This Row],[雑誌書誌ID]],[1]総_所蔵!$A$2:$E$17133,4,FALSE)</f>
        <v>#N/A</v>
      </c>
      <c r="S344" s="19">
        <v>1</v>
      </c>
      <c r="T344" s="19">
        <v>0</v>
      </c>
      <c r="V344" s="18" t="e">
        <f>VLOOKUP(テーブル13[[#This Row],[雑誌書誌ID]],[1]総_所蔵!$A$2:$E$17133,2,FALSE)</f>
        <v>#N/A</v>
      </c>
      <c r="W344" s="19" t="e">
        <f>VLOOKUP(テーブル13[[#This Row],[雑誌書誌ID]],[1]総_所蔵!$A$2:$E$17133,3,FALSE)</f>
        <v>#N/A</v>
      </c>
      <c r="X344" s="19" t="s">
        <v>1171</v>
      </c>
      <c r="Y344" s="19">
        <v>1090371</v>
      </c>
      <c r="Z344" s="19">
        <v>85</v>
      </c>
      <c r="AB344" s="19">
        <v>67</v>
      </c>
      <c r="AC344" s="19">
        <f>Z344*AA344+AB344</f>
        <v>67</v>
      </c>
      <c r="AD344" s="58" t="s">
        <v>1172</v>
      </c>
      <c r="AF344" s="27"/>
      <c r="AG344" s="51">
        <f t="shared" si="18"/>
        <v>389</v>
      </c>
      <c r="AH344" s="53">
        <f t="shared" si="16"/>
        <v>1</v>
      </c>
    </row>
    <row r="345" spans="1:36" s="96" customFormat="1" ht="24" x14ac:dyDescent="0.15">
      <c r="A345" s="45" t="str">
        <f t="shared" si="17"/>
        <v>Y-390</v>
      </c>
      <c r="B345" s="46"/>
      <c r="C345" s="47">
        <v>3001062339</v>
      </c>
      <c r="D345" s="62" t="s">
        <v>1168</v>
      </c>
      <c r="E345" s="63" t="s">
        <v>1169</v>
      </c>
      <c r="F345" s="64" t="s">
        <v>1174</v>
      </c>
      <c r="G345" s="27" t="s">
        <v>158</v>
      </c>
      <c r="H345" s="18">
        <v>395</v>
      </c>
      <c r="I345" s="18">
        <v>349</v>
      </c>
      <c r="J345" s="51">
        <v>189</v>
      </c>
      <c r="K345" s="65" t="s">
        <v>35</v>
      </c>
      <c r="L345" s="19"/>
      <c r="M345" s="66">
        <v>1</v>
      </c>
      <c r="N345" s="27" t="s">
        <v>1162</v>
      </c>
      <c r="O345" s="19"/>
      <c r="P345" s="19">
        <v>1</v>
      </c>
      <c r="Q345" s="56" t="e">
        <v>#N/A</v>
      </c>
      <c r="R345" s="56" t="e">
        <v>#N/A</v>
      </c>
      <c r="S345" s="57">
        <v>1</v>
      </c>
      <c r="T345" s="19">
        <v>0</v>
      </c>
      <c r="U345" s="19"/>
      <c r="V345" s="23" t="e">
        <v>#N/A</v>
      </c>
      <c r="W345" s="19" t="e">
        <v>#N/A</v>
      </c>
      <c r="X345" s="19" t="s">
        <v>1171</v>
      </c>
      <c r="Y345" s="19">
        <v>1090371</v>
      </c>
      <c r="Z345" s="19">
        <v>85</v>
      </c>
      <c r="AA345" s="19"/>
      <c r="AB345" s="19">
        <v>67</v>
      </c>
      <c r="AC345" s="19">
        <v>67</v>
      </c>
      <c r="AD345" s="58" t="s">
        <v>1172</v>
      </c>
      <c r="AE345" s="19"/>
      <c r="AF345" s="95"/>
      <c r="AG345" s="51">
        <f t="shared" si="18"/>
        <v>390</v>
      </c>
      <c r="AH345" s="52">
        <f t="shared" si="16"/>
        <v>0</v>
      </c>
    </row>
    <row r="346" spans="1:36" s="19" customFormat="1" ht="36" x14ac:dyDescent="0.15">
      <c r="A346" s="45" t="str">
        <f t="shared" si="17"/>
        <v>Y-390</v>
      </c>
      <c r="B346" s="46"/>
      <c r="C346" s="47">
        <v>3002006964</v>
      </c>
      <c r="D346" s="62" t="s">
        <v>1175</v>
      </c>
      <c r="E346" s="63" t="s">
        <v>1176</v>
      </c>
      <c r="F346" s="64" t="s">
        <v>237</v>
      </c>
      <c r="G346" s="27" t="s">
        <v>42</v>
      </c>
      <c r="H346" s="18">
        <v>396</v>
      </c>
      <c r="I346" s="18">
        <v>350</v>
      </c>
      <c r="J346" s="51">
        <v>189</v>
      </c>
      <c r="K346" s="65" t="s">
        <v>35</v>
      </c>
      <c r="M346" s="66">
        <v>0</v>
      </c>
      <c r="N346" s="27" t="s">
        <v>1177</v>
      </c>
      <c r="P346" s="19">
        <v>1</v>
      </c>
      <c r="Q346" s="56" t="e">
        <v>#N/A</v>
      </c>
      <c r="R346" s="56" t="e">
        <v>#N/A</v>
      </c>
      <c r="S346" s="57">
        <v>1</v>
      </c>
      <c r="T346" s="19">
        <v>0</v>
      </c>
      <c r="V346" s="23" t="e">
        <v>#N/A</v>
      </c>
      <c r="W346" s="19" t="e">
        <v>#N/A</v>
      </c>
      <c r="X346" s="19" t="s">
        <v>1178</v>
      </c>
      <c r="Y346" s="19">
        <v>1090371</v>
      </c>
      <c r="AD346" s="58" t="s">
        <v>428</v>
      </c>
      <c r="AF346" s="27"/>
      <c r="AG346" s="51">
        <f t="shared" si="18"/>
        <v>390</v>
      </c>
      <c r="AH346" s="53">
        <f t="shared" si="16"/>
        <v>1</v>
      </c>
      <c r="AJ346" s="19" t="s">
        <v>2450</v>
      </c>
    </row>
    <row r="347" spans="1:36" s="19" customFormat="1" ht="36" x14ac:dyDescent="0.15">
      <c r="A347" s="45" t="str">
        <f t="shared" si="17"/>
        <v>Y-391</v>
      </c>
      <c r="B347" s="46"/>
      <c r="C347" s="47">
        <v>3002006964</v>
      </c>
      <c r="D347" s="48" t="s">
        <v>1175</v>
      </c>
      <c r="E347" s="49" t="s">
        <v>1176</v>
      </c>
      <c r="F347" s="50" t="s">
        <v>1179</v>
      </c>
      <c r="G347" s="17" t="s">
        <v>42</v>
      </c>
      <c r="H347" s="18">
        <v>397</v>
      </c>
      <c r="I347" s="18">
        <v>351</v>
      </c>
      <c r="J347" s="51">
        <v>190</v>
      </c>
      <c r="K347" s="39" t="s">
        <v>35</v>
      </c>
      <c r="L347" s="17"/>
      <c r="M347" s="17">
        <v>0</v>
      </c>
      <c r="N347" s="17" t="s">
        <v>1177</v>
      </c>
      <c r="O347" s="17"/>
      <c r="P347" s="19">
        <v>1</v>
      </c>
      <c r="Q347" s="19" t="e">
        <f>VLOOKUP(テーブル13[[#This Row],[雑誌書誌ID]],[1]総_所蔵!$A$2:$E$17133,5,FALSE)</f>
        <v>#N/A</v>
      </c>
      <c r="R347" s="19" t="e">
        <f>VLOOKUP(テーブル13[[#This Row],[雑誌書誌ID]],[1]総_所蔵!$A$2:$E$17133,4,FALSE)</f>
        <v>#N/A</v>
      </c>
      <c r="S347" s="19">
        <v>1</v>
      </c>
      <c r="T347" s="19">
        <v>0</v>
      </c>
      <c r="U347" s="17"/>
      <c r="V347" s="18" t="e">
        <f>VLOOKUP(テーブル13[[#This Row],[雑誌書誌ID]],[1]総_所蔵!$A$2:$E$17133,2,FALSE)</f>
        <v>#N/A</v>
      </c>
      <c r="W347" s="19" t="e">
        <f>VLOOKUP(テーブル13[[#This Row],[雑誌書誌ID]],[1]総_所蔵!$A$2:$E$17133,3,FALSE)</f>
        <v>#N/A</v>
      </c>
      <c r="X347" s="17" t="s">
        <v>1178</v>
      </c>
      <c r="Y347" s="17">
        <v>1090371</v>
      </c>
      <c r="Z347" s="17"/>
      <c r="AA347" s="17"/>
      <c r="AB347" s="17"/>
      <c r="AC347" s="17"/>
      <c r="AD347" s="42" t="s">
        <v>428</v>
      </c>
      <c r="AF347" s="27"/>
      <c r="AG347" s="51">
        <f t="shared" si="18"/>
        <v>391</v>
      </c>
      <c r="AH347" s="52">
        <f t="shared" si="16"/>
        <v>0</v>
      </c>
    </row>
    <row r="348" spans="1:36" s="19" customFormat="1" ht="36" x14ac:dyDescent="0.15">
      <c r="A348" s="45" t="str">
        <f t="shared" si="17"/>
        <v>Y-391</v>
      </c>
      <c r="B348" s="46"/>
      <c r="C348" s="47">
        <v>3001082035</v>
      </c>
      <c r="D348" s="48" t="s">
        <v>1180</v>
      </c>
      <c r="E348" s="49" t="s">
        <v>1181</v>
      </c>
      <c r="F348" s="50" t="s">
        <v>1182</v>
      </c>
      <c r="G348" s="17" t="s">
        <v>42</v>
      </c>
      <c r="H348" s="18">
        <v>400</v>
      </c>
      <c r="I348" s="18">
        <v>352</v>
      </c>
      <c r="J348" s="51">
        <v>190</v>
      </c>
      <c r="K348" s="39" t="s">
        <v>35</v>
      </c>
      <c r="L348" s="17"/>
      <c r="M348" s="17">
        <v>0</v>
      </c>
      <c r="N348" s="17" t="s">
        <v>1183</v>
      </c>
      <c r="O348" s="17"/>
      <c r="P348" s="19">
        <v>1</v>
      </c>
      <c r="Q348" s="19" t="e">
        <f>VLOOKUP(テーブル13[[#This Row],[雑誌書誌ID]],[1]総_所蔵!$A$2:$E$17133,5,FALSE)</f>
        <v>#N/A</v>
      </c>
      <c r="R348" s="19" t="e">
        <f>VLOOKUP(テーブル13[[#This Row],[雑誌書誌ID]],[1]総_所蔵!$A$2:$E$17133,4,FALSE)</f>
        <v>#N/A</v>
      </c>
      <c r="S348" s="19">
        <v>1</v>
      </c>
      <c r="T348" s="17">
        <v>0</v>
      </c>
      <c r="U348" s="17"/>
      <c r="V348" s="18" t="e">
        <f>VLOOKUP(テーブル13[[#This Row],[雑誌書誌ID]],[1]総_所蔵!$A$2:$E$17133,2,FALSE)</f>
        <v>#N/A</v>
      </c>
      <c r="W348" s="19" t="e">
        <f>VLOOKUP(テーブル13[[#This Row],[雑誌書誌ID]],[1]総_所蔵!$A$2:$E$17133,3,FALSE)</f>
        <v>#N/A</v>
      </c>
      <c r="X348" s="17" t="s">
        <v>1184</v>
      </c>
      <c r="Y348" s="17">
        <v>1090371</v>
      </c>
      <c r="Z348" s="17"/>
      <c r="AA348" s="17"/>
      <c r="AB348" s="17"/>
      <c r="AC348" s="17"/>
      <c r="AD348" s="42" t="s">
        <v>1182</v>
      </c>
      <c r="AF348" s="27"/>
      <c r="AG348" s="51">
        <f t="shared" si="18"/>
        <v>391</v>
      </c>
      <c r="AH348" s="52">
        <f t="shared" si="16"/>
        <v>0</v>
      </c>
      <c r="AJ348" s="19" t="s">
        <v>2450</v>
      </c>
    </row>
    <row r="349" spans="1:36" s="19" customFormat="1" ht="60" x14ac:dyDescent="0.15">
      <c r="A349" s="45" t="str">
        <f t="shared" si="17"/>
        <v>Y-391</v>
      </c>
      <c r="B349" s="46"/>
      <c r="C349" s="47">
        <v>3001046924</v>
      </c>
      <c r="D349" s="48" t="s">
        <v>1185</v>
      </c>
      <c r="E349" s="49" t="s">
        <v>1186</v>
      </c>
      <c r="F349" s="50" t="s">
        <v>1187</v>
      </c>
      <c r="G349" s="17" t="s">
        <v>42</v>
      </c>
      <c r="H349" s="18">
        <v>401</v>
      </c>
      <c r="I349" s="18">
        <v>353</v>
      </c>
      <c r="J349" s="51">
        <v>190</v>
      </c>
      <c r="K349" s="39" t="s">
        <v>35</v>
      </c>
      <c r="L349" s="17"/>
      <c r="M349" s="17">
        <v>0</v>
      </c>
      <c r="N349" s="17" t="s">
        <v>1188</v>
      </c>
      <c r="O349" s="17"/>
      <c r="P349" s="19">
        <v>1</v>
      </c>
      <c r="Q349" s="19" t="e">
        <f>VLOOKUP(テーブル13[[#This Row],[雑誌書誌ID]],[1]総_所蔵!$A$2:$E$17133,5,FALSE)</f>
        <v>#N/A</v>
      </c>
      <c r="R349" s="19" t="e">
        <f>VLOOKUP(テーブル13[[#This Row],[雑誌書誌ID]],[1]総_所蔵!$A$2:$E$17133,4,FALSE)</f>
        <v>#N/A</v>
      </c>
      <c r="S349" s="19">
        <v>1</v>
      </c>
      <c r="T349" s="17" t="s">
        <v>432</v>
      </c>
      <c r="U349" s="17"/>
      <c r="V349" s="18" t="e">
        <f>VLOOKUP(テーブル13[[#This Row],[雑誌書誌ID]],[1]総_所蔵!$A$2:$E$17133,2,FALSE)</f>
        <v>#N/A</v>
      </c>
      <c r="W349" s="19" t="e">
        <f>VLOOKUP(テーブル13[[#This Row],[雑誌書誌ID]],[1]総_所蔵!$A$2:$E$17133,3,FALSE)</f>
        <v>#N/A</v>
      </c>
      <c r="X349" s="17" t="s">
        <v>1189</v>
      </c>
      <c r="Y349" s="17">
        <v>1090371</v>
      </c>
      <c r="Z349" s="17"/>
      <c r="AA349" s="17"/>
      <c r="AB349" s="17"/>
      <c r="AC349" s="17"/>
      <c r="AD349" s="42" t="s">
        <v>1186</v>
      </c>
      <c r="AF349" s="27"/>
      <c r="AG349" s="51">
        <f t="shared" si="18"/>
        <v>391</v>
      </c>
      <c r="AH349" s="53">
        <f t="shared" si="16"/>
        <v>1</v>
      </c>
      <c r="AJ349" s="19" t="s">
        <v>2450</v>
      </c>
    </row>
    <row r="350" spans="1:36" s="19" customFormat="1" ht="60" x14ac:dyDescent="0.15">
      <c r="A350" s="45" t="str">
        <f t="shared" si="17"/>
        <v>Y-392</v>
      </c>
      <c r="B350" s="46"/>
      <c r="C350" s="47">
        <v>3001046924</v>
      </c>
      <c r="D350" s="35" t="s">
        <v>1185</v>
      </c>
      <c r="E350" s="54" t="s">
        <v>1186</v>
      </c>
      <c r="F350" s="55" t="s">
        <v>1190</v>
      </c>
      <c r="G350" s="27" t="s">
        <v>42</v>
      </c>
      <c r="H350" s="18">
        <v>402</v>
      </c>
      <c r="I350" s="18">
        <v>354</v>
      </c>
      <c r="J350" s="51">
        <v>191</v>
      </c>
      <c r="K350" s="39" t="s">
        <v>35</v>
      </c>
      <c r="L350" s="18"/>
      <c r="M350" s="18">
        <v>0</v>
      </c>
      <c r="N350" s="18" t="s">
        <v>1188</v>
      </c>
      <c r="O350" s="18"/>
      <c r="P350" s="19">
        <v>1</v>
      </c>
      <c r="Q350" s="56" t="e">
        <v>#N/A</v>
      </c>
      <c r="R350" s="56" t="e">
        <v>#N/A</v>
      </c>
      <c r="S350" s="57">
        <v>1</v>
      </c>
      <c r="T350" s="18" t="s">
        <v>432</v>
      </c>
      <c r="U350" s="18"/>
      <c r="V350" s="23" t="e">
        <v>#N/A</v>
      </c>
      <c r="W350" s="19" t="e">
        <v>#N/A</v>
      </c>
      <c r="X350" s="19" t="s">
        <v>1189</v>
      </c>
      <c r="Y350" s="19">
        <v>1090371</v>
      </c>
      <c r="AD350" s="58" t="s">
        <v>1186</v>
      </c>
      <c r="AF350" s="27"/>
      <c r="AG350" s="51">
        <f t="shared" si="18"/>
        <v>392</v>
      </c>
      <c r="AH350" s="52">
        <f t="shared" si="16"/>
        <v>0</v>
      </c>
    </row>
    <row r="351" spans="1:36" s="19" customFormat="1" ht="48" x14ac:dyDescent="0.15">
      <c r="A351" s="45" t="str">
        <f t="shared" si="17"/>
        <v>Y-392</v>
      </c>
      <c r="B351" s="46"/>
      <c r="C351" s="47">
        <v>3001062621</v>
      </c>
      <c r="D351" s="48" t="s">
        <v>1191</v>
      </c>
      <c r="E351" s="49" t="s">
        <v>1192</v>
      </c>
      <c r="F351" s="50" t="s">
        <v>1193</v>
      </c>
      <c r="G351" s="17" t="s">
        <v>42</v>
      </c>
      <c r="H351" s="18">
        <v>403</v>
      </c>
      <c r="I351" s="18">
        <v>355</v>
      </c>
      <c r="J351" s="51">
        <v>191</v>
      </c>
      <c r="K351" s="39" t="s">
        <v>35</v>
      </c>
      <c r="L351" s="17"/>
      <c r="M351" s="17">
        <v>0</v>
      </c>
      <c r="N351" s="17" t="s">
        <v>1194</v>
      </c>
      <c r="O351" s="17"/>
      <c r="P351" s="19">
        <v>1</v>
      </c>
      <c r="Q351" s="19" t="e">
        <f>VLOOKUP(テーブル13[[#This Row],[雑誌書誌ID]],[1]総_所蔵!$A$2:$E$17133,5,FALSE)</f>
        <v>#N/A</v>
      </c>
      <c r="R351" s="19" t="e">
        <f>VLOOKUP(テーブル13[[#This Row],[雑誌書誌ID]],[1]総_所蔵!$A$2:$E$17133,4,FALSE)</f>
        <v>#N/A</v>
      </c>
      <c r="S351" s="19">
        <v>1</v>
      </c>
      <c r="T351" s="17">
        <v>0</v>
      </c>
      <c r="U351" s="17"/>
      <c r="V351" s="18" t="e">
        <f>VLOOKUP(テーブル13[[#This Row],[雑誌書誌ID]],[1]総_所蔵!$A$2:$E$17133,2,FALSE)</f>
        <v>#N/A</v>
      </c>
      <c r="W351" s="19" t="e">
        <f>VLOOKUP(テーブル13[[#This Row],[雑誌書誌ID]],[1]総_所蔵!$A$2:$E$17133,3,FALSE)</f>
        <v>#N/A</v>
      </c>
      <c r="X351" s="17" t="s">
        <v>1195</v>
      </c>
      <c r="Y351" s="17">
        <v>1090371</v>
      </c>
      <c r="Z351" s="17"/>
      <c r="AA351" s="17"/>
      <c r="AB351" s="17"/>
      <c r="AC351" s="17"/>
      <c r="AD351" s="42" t="s">
        <v>1193</v>
      </c>
      <c r="AF351" s="27"/>
      <c r="AG351" s="51">
        <f t="shared" si="18"/>
        <v>392</v>
      </c>
      <c r="AH351" s="52">
        <f t="shared" si="16"/>
        <v>0</v>
      </c>
      <c r="AJ351" s="19" t="s">
        <v>2450</v>
      </c>
    </row>
    <row r="352" spans="1:36" s="19" customFormat="1" ht="96" x14ac:dyDescent="0.15">
      <c r="A352" s="45" t="str">
        <f t="shared" si="17"/>
        <v>Y-392</v>
      </c>
      <c r="B352" s="46"/>
      <c r="C352" s="47">
        <v>3001044744</v>
      </c>
      <c r="D352" s="48" t="s">
        <v>1196</v>
      </c>
      <c r="E352" s="49" t="s">
        <v>1197</v>
      </c>
      <c r="F352" s="50" t="s">
        <v>1198</v>
      </c>
      <c r="G352" s="17" t="s">
        <v>42</v>
      </c>
      <c r="H352" s="18">
        <v>404</v>
      </c>
      <c r="I352" s="18">
        <v>356</v>
      </c>
      <c r="J352" s="51">
        <v>191</v>
      </c>
      <c r="K352" s="39" t="s">
        <v>35</v>
      </c>
      <c r="L352" s="17"/>
      <c r="M352" s="17">
        <v>0</v>
      </c>
      <c r="N352" s="17" t="s">
        <v>1199</v>
      </c>
      <c r="O352" s="17"/>
      <c r="P352" s="19">
        <v>1</v>
      </c>
      <c r="Q352" s="19" t="e">
        <f>VLOOKUP(テーブル13[[#This Row],[雑誌書誌ID]],[1]総_所蔵!$A$2:$E$17133,5,FALSE)</f>
        <v>#N/A</v>
      </c>
      <c r="R352" s="19" t="e">
        <f>VLOOKUP(テーブル13[[#This Row],[雑誌書誌ID]],[1]総_所蔵!$A$2:$E$17133,4,FALSE)</f>
        <v>#N/A</v>
      </c>
      <c r="S352" s="19">
        <v>1</v>
      </c>
      <c r="T352" s="17">
        <v>0</v>
      </c>
      <c r="U352" s="17"/>
      <c r="V352" s="18" t="e">
        <f>VLOOKUP(テーブル13[[#This Row],[雑誌書誌ID]],[1]総_所蔵!$A$2:$E$17133,2,FALSE)</f>
        <v>#N/A</v>
      </c>
      <c r="W352" s="19" t="e">
        <f>VLOOKUP(テーブル13[[#This Row],[雑誌書誌ID]],[1]総_所蔵!$A$2:$E$17133,3,FALSE)</f>
        <v>#N/A</v>
      </c>
      <c r="X352" s="17" t="s">
        <v>1200</v>
      </c>
      <c r="Y352" s="17">
        <v>1090371</v>
      </c>
      <c r="Z352" s="17"/>
      <c r="AA352" s="17"/>
      <c r="AB352" s="17"/>
      <c r="AC352" s="17"/>
      <c r="AD352" s="42" t="s">
        <v>1201</v>
      </c>
      <c r="AF352" s="27"/>
      <c r="AG352" s="51">
        <f t="shared" si="18"/>
        <v>392</v>
      </c>
      <c r="AH352" s="53">
        <f t="shared" si="16"/>
        <v>1</v>
      </c>
    </row>
    <row r="353" spans="1:36" s="19" customFormat="1" ht="96" x14ac:dyDescent="0.15">
      <c r="A353" s="45" t="str">
        <f t="shared" si="17"/>
        <v>Y-393</v>
      </c>
      <c r="B353" s="46"/>
      <c r="C353" s="47">
        <v>3001044744</v>
      </c>
      <c r="D353" s="35" t="s">
        <v>1196</v>
      </c>
      <c r="E353" s="54" t="s">
        <v>1197</v>
      </c>
      <c r="F353" s="55" t="s">
        <v>1202</v>
      </c>
      <c r="G353" s="27" t="s">
        <v>42</v>
      </c>
      <c r="H353" s="18">
        <v>405</v>
      </c>
      <c r="I353" s="18">
        <v>357</v>
      </c>
      <c r="J353" s="51">
        <v>192</v>
      </c>
      <c r="K353" s="39" t="s">
        <v>35</v>
      </c>
      <c r="L353" s="18"/>
      <c r="M353" s="18">
        <v>0</v>
      </c>
      <c r="N353" s="18" t="s">
        <v>1199</v>
      </c>
      <c r="O353" s="18"/>
      <c r="P353" s="19">
        <v>1</v>
      </c>
      <c r="Q353" s="56" t="e">
        <v>#N/A</v>
      </c>
      <c r="R353" s="56" t="e">
        <v>#N/A</v>
      </c>
      <c r="S353" s="57">
        <v>1</v>
      </c>
      <c r="T353" s="18">
        <v>0</v>
      </c>
      <c r="U353" s="18"/>
      <c r="V353" s="23" t="e">
        <v>#N/A</v>
      </c>
      <c r="W353" s="19" t="e">
        <v>#N/A</v>
      </c>
      <c r="X353" s="19" t="s">
        <v>1200</v>
      </c>
      <c r="Y353" s="19">
        <v>1090371</v>
      </c>
      <c r="AD353" s="58" t="s">
        <v>1201</v>
      </c>
      <c r="AF353" s="27"/>
      <c r="AG353" s="51">
        <f t="shared" si="18"/>
        <v>393</v>
      </c>
      <c r="AH353" s="52">
        <f t="shared" si="16"/>
        <v>0</v>
      </c>
      <c r="AJ353" s="19" t="s">
        <v>2450</v>
      </c>
    </row>
    <row r="354" spans="1:36" s="19" customFormat="1" ht="60" x14ac:dyDescent="0.15">
      <c r="A354" s="45" t="str">
        <f t="shared" si="17"/>
        <v>Y-393</v>
      </c>
      <c r="B354" s="46"/>
      <c r="C354" s="47">
        <v>3001051260</v>
      </c>
      <c r="D354" s="48" t="s">
        <v>1203</v>
      </c>
      <c r="E354" s="49" t="s">
        <v>1197</v>
      </c>
      <c r="F354" s="50" t="s">
        <v>1204</v>
      </c>
      <c r="G354" s="17" t="s">
        <v>42</v>
      </c>
      <c r="H354" s="18">
        <v>406</v>
      </c>
      <c r="I354" s="18">
        <v>358</v>
      </c>
      <c r="J354" s="51">
        <v>192</v>
      </c>
      <c r="K354" s="39" t="s">
        <v>56</v>
      </c>
      <c r="L354" s="17"/>
      <c r="M354" s="17">
        <v>0</v>
      </c>
      <c r="N354" s="17" t="s">
        <v>1205</v>
      </c>
      <c r="O354" s="17"/>
      <c r="P354" s="19">
        <v>1</v>
      </c>
      <c r="Q354" s="19" t="e">
        <f>VLOOKUP(テーブル13[[#This Row],[雑誌書誌ID]],[1]総_所蔵!$A$2:$E$17133,5,FALSE)</f>
        <v>#N/A</v>
      </c>
      <c r="R354" s="19" t="e">
        <f>VLOOKUP(テーブル13[[#This Row],[雑誌書誌ID]],[1]総_所蔵!$A$2:$E$17133,4,FALSE)</f>
        <v>#N/A</v>
      </c>
      <c r="S354" s="19">
        <v>1</v>
      </c>
      <c r="T354" s="17">
        <v>0</v>
      </c>
      <c r="U354" s="17"/>
      <c r="V354" s="18" t="e">
        <f>VLOOKUP(テーブル13[[#This Row],[雑誌書誌ID]],[1]総_所蔵!$A$2:$E$17133,2,FALSE)</f>
        <v>#N/A</v>
      </c>
      <c r="W354" s="19" t="e">
        <f>VLOOKUP(テーブル13[[#This Row],[雑誌書誌ID]],[1]総_所蔵!$A$2:$E$17133,3,FALSE)</f>
        <v>#N/A</v>
      </c>
      <c r="X354" s="17" t="s">
        <v>1206</v>
      </c>
      <c r="Y354" s="17">
        <v>1090372</v>
      </c>
      <c r="Z354" s="17"/>
      <c r="AA354" s="17"/>
      <c r="AB354" s="17"/>
      <c r="AC354" s="17"/>
      <c r="AD354" s="42" t="s">
        <v>1207</v>
      </c>
      <c r="AF354" s="27"/>
      <c r="AG354" s="51">
        <f t="shared" si="18"/>
        <v>393</v>
      </c>
      <c r="AH354" s="53">
        <f t="shared" si="16"/>
        <v>1</v>
      </c>
      <c r="AJ354" s="19" t="s">
        <v>2450</v>
      </c>
    </row>
    <row r="355" spans="1:36" s="19" customFormat="1" ht="60" x14ac:dyDescent="0.15">
      <c r="A355" s="45" t="str">
        <f t="shared" si="17"/>
        <v>Y-394</v>
      </c>
      <c r="B355" s="46"/>
      <c r="C355" s="47">
        <v>3001051260</v>
      </c>
      <c r="D355" s="35" t="s">
        <v>1203</v>
      </c>
      <c r="E355" s="54" t="s">
        <v>1197</v>
      </c>
      <c r="F355" s="55" t="s">
        <v>1208</v>
      </c>
      <c r="G355" s="27" t="s">
        <v>42</v>
      </c>
      <c r="H355" s="18">
        <v>407</v>
      </c>
      <c r="I355" s="18">
        <v>359</v>
      </c>
      <c r="J355" s="51">
        <v>193</v>
      </c>
      <c r="K355" s="39" t="s">
        <v>56</v>
      </c>
      <c r="L355" s="18"/>
      <c r="M355" s="18">
        <v>0</v>
      </c>
      <c r="N355" s="18" t="s">
        <v>1205</v>
      </c>
      <c r="O355" s="18"/>
      <c r="P355" s="19">
        <v>1</v>
      </c>
      <c r="Q355" s="56" t="e">
        <v>#N/A</v>
      </c>
      <c r="R355" s="56" t="e">
        <v>#N/A</v>
      </c>
      <c r="S355" s="57">
        <v>1</v>
      </c>
      <c r="T355" s="18">
        <v>0</v>
      </c>
      <c r="U355" s="18"/>
      <c r="V355" s="23" t="e">
        <v>#N/A</v>
      </c>
      <c r="W355" s="19" t="e">
        <v>#N/A</v>
      </c>
      <c r="X355" s="19" t="s">
        <v>1206</v>
      </c>
      <c r="Y355" s="19">
        <v>1090372</v>
      </c>
      <c r="AD355" s="58" t="s">
        <v>1207</v>
      </c>
      <c r="AF355" s="27"/>
      <c r="AG355" s="51">
        <f t="shared" si="18"/>
        <v>394</v>
      </c>
      <c r="AH355" s="52">
        <f t="shared" si="16"/>
        <v>0</v>
      </c>
    </row>
    <row r="356" spans="1:36" s="19" customFormat="1" ht="36" x14ac:dyDescent="0.15">
      <c r="A356" s="45" t="str">
        <f t="shared" si="17"/>
        <v>Y-394</v>
      </c>
      <c r="B356" s="46"/>
      <c r="C356" s="47">
        <v>3002101390</v>
      </c>
      <c r="D356" s="35" t="s">
        <v>1209</v>
      </c>
      <c r="E356" s="54" t="s">
        <v>1210</v>
      </c>
      <c r="F356" s="55" t="s">
        <v>384</v>
      </c>
      <c r="G356" s="27" t="s">
        <v>42</v>
      </c>
      <c r="H356" s="18">
        <v>408</v>
      </c>
      <c r="I356" s="18">
        <v>360</v>
      </c>
      <c r="J356" s="51">
        <v>193</v>
      </c>
      <c r="K356" s="39" t="s">
        <v>35</v>
      </c>
      <c r="L356" s="18"/>
      <c r="M356" s="18"/>
      <c r="N356" s="18"/>
      <c r="O356" s="18"/>
      <c r="P356" s="19">
        <v>1</v>
      </c>
      <c r="Q356" s="56" t="e">
        <v>#N/A</v>
      </c>
      <c r="R356" s="56" t="e">
        <v>#N/A</v>
      </c>
      <c r="S356" s="57">
        <v>1</v>
      </c>
      <c r="T356" s="18">
        <v>0</v>
      </c>
      <c r="U356" s="18"/>
      <c r="V356" s="23" t="e">
        <v>#N/A</v>
      </c>
      <c r="W356" s="19" t="e">
        <v>#N/A</v>
      </c>
      <c r="X356" s="19" t="s">
        <v>1211</v>
      </c>
      <c r="Y356" s="19">
        <v>1090371</v>
      </c>
      <c r="AD356" s="58" t="s">
        <v>269</v>
      </c>
      <c r="AF356" s="27"/>
      <c r="AG356" s="51">
        <f t="shared" si="18"/>
        <v>394</v>
      </c>
      <c r="AH356" s="53">
        <f t="shared" si="16"/>
        <v>1</v>
      </c>
      <c r="AJ356" s="19" t="s">
        <v>2450</v>
      </c>
    </row>
    <row r="357" spans="1:36" s="19" customFormat="1" ht="36" x14ac:dyDescent="0.15">
      <c r="A357" s="45" t="str">
        <f t="shared" si="17"/>
        <v>Y-395</v>
      </c>
      <c r="B357" s="46"/>
      <c r="C357" s="47">
        <v>3002101390</v>
      </c>
      <c r="D357" s="48" t="s">
        <v>1209</v>
      </c>
      <c r="E357" s="49" t="s">
        <v>1210</v>
      </c>
      <c r="F357" s="50" t="s">
        <v>1017</v>
      </c>
      <c r="G357" s="17" t="s">
        <v>42</v>
      </c>
      <c r="H357" s="18">
        <v>409</v>
      </c>
      <c r="I357" s="18">
        <v>361</v>
      </c>
      <c r="J357" s="51">
        <v>194</v>
      </c>
      <c r="K357" s="39" t="s">
        <v>35</v>
      </c>
      <c r="L357" s="17"/>
      <c r="M357" s="17"/>
      <c r="N357" s="17"/>
      <c r="O357" s="17"/>
      <c r="P357" s="19">
        <v>1</v>
      </c>
      <c r="Q357" s="19" t="e">
        <f>VLOOKUP(テーブル13[[#This Row],[雑誌書誌ID]],[1]総_所蔵!$A$2:$E$17133,5,FALSE)</f>
        <v>#N/A</v>
      </c>
      <c r="R357" s="19" t="e">
        <f>VLOOKUP(テーブル13[[#This Row],[雑誌書誌ID]],[1]総_所蔵!$A$2:$E$17133,4,FALSE)</f>
        <v>#N/A</v>
      </c>
      <c r="S357" s="19">
        <v>1</v>
      </c>
      <c r="T357" s="17">
        <v>0</v>
      </c>
      <c r="U357" s="17"/>
      <c r="V357" s="18" t="e">
        <f>VLOOKUP(テーブル13[[#This Row],[雑誌書誌ID]],[1]総_所蔵!$A$2:$E$17133,2,FALSE)</f>
        <v>#N/A</v>
      </c>
      <c r="W357" s="19" t="e">
        <f>VLOOKUP(テーブル13[[#This Row],[雑誌書誌ID]],[1]総_所蔵!$A$2:$E$17133,3,FALSE)</f>
        <v>#N/A</v>
      </c>
      <c r="X357" s="17" t="s">
        <v>1211</v>
      </c>
      <c r="Y357" s="17">
        <v>1090371</v>
      </c>
      <c r="Z357" s="17"/>
      <c r="AA357" s="17"/>
      <c r="AB357" s="17"/>
      <c r="AC357" s="17"/>
      <c r="AD357" s="42" t="s">
        <v>269</v>
      </c>
      <c r="AF357" s="27"/>
      <c r="AG357" s="51">
        <f t="shared" si="18"/>
        <v>395</v>
      </c>
      <c r="AH357" s="52">
        <f t="shared" si="16"/>
        <v>0</v>
      </c>
    </row>
    <row r="358" spans="1:36" s="19" customFormat="1" ht="24" x14ac:dyDescent="0.15">
      <c r="A358" s="45" t="str">
        <f t="shared" si="17"/>
        <v>Y-395</v>
      </c>
      <c r="B358" s="46"/>
      <c r="C358" s="47">
        <v>3001062748</v>
      </c>
      <c r="D358" s="35" t="s">
        <v>1212</v>
      </c>
      <c r="E358" s="54" t="s">
        <v>1213</v>
      </c>
      <c r="F358" s="55" t="s">
        <v>1214</v>
      </c>
      <c r="G358" s="27" t="s">
        <v>42</v>
      </c>
      <c r="H358" s="18">
        <v>410</v>
      </c>
      <c r="I358" s="18">
        <v>362</v>
      </c>
      <c r="J358" s="51">
        <v>194</v>
      </c>
      <c r="K358" s="39" t="s">
        <v>35</v>
      </c>
      <c r="L358" s="18"/>
      <c r="M358" s="18"/>
      <c r="N358" s="18"/>
      <c r="O358" s="18"/>
      <c r="P358" s="19">
        <v>1</v>
      </c>
      <c r="Q358" s="56" t="e">
        <v>#N/A</v>
      </c>
      <c r="R358" s="56" t="e">
        <v>#N/A</v>
      </c>
      <c r="S358" s="57">
        <v>1</v>
      </c>
      <c r="T358" s="18">
        <v>0</v>
      </c>
      <c r="U358" s="18"/>
      <c r="V358" s="23" t="e">
        <v>#N/A</v>
      </c>
      <c r="W358" s="19" t="e">
        <v>#N/A</v>
      </c>
      <c r="X358" s="19" t="s">
        <v>1215</v>
      </c>
      <c r="Y358" s="19">
        <v>1090371</v>
      </c>
      <c r="AD358" s="58" t="s">
        <v>1216</v>
      </c>
      <c r="AF358" s="27"/>
      <c r="AG358" s="51">
        <f t="shared" si="18"/>
        <v>395</v>
      </c>
      <c r="AH358" s="53">
        <f t="shared" si="16"/>
        <v>1</v>
      </c>
      <c r="AJ358" s="19" t="s">
        <v>2450</v>
      </c>
    </row>
    <row r="359" spans="1:36" s="19" customFormat="1" ht="24" x14ac:dyDescent="0.15">
      <c r="A359" s="45" t="str">
        <f t="shared" si="17"/>
        <v>Y-396</v>
      </c>
      <c r="B359" s="46"/>
      <c r="C359" s="47">
        <v>3001062748</v>
      </c>
      <c r="D359" s="48" t="s">
        <v>1212</v>
      </c>
      <c r="E359" s="49" t="s">
        <v>1213</v>
      </c>
      <c r="F359" s="50" t="s">
        <v>1217</v>
      </c>
      <c r="G359" s="17" t="s">
        <v>42</v>
      </c>
      <c r="H359" s="18">
        <v>411</v>
      </c>
      <c r="I359" s="18">
        <v>363</v>
      </c>
      <c r="J359" s="51">
        <v>195</v>
      </c>
      <c r="K359" s="39" t="s">
        <v>35</v>
      </c>
      <c r="L359" s="17"/>
      <c r="M359" s="17"/>
      <c r="N359" s="17"/>
      <c r="O359" s="17"/>
      <c r="P359" s="19">
        <v>1</v>
      </c>
      <c r="Q359" s="19" t="e">
        <f>VLOOKUP(テーブル13[[#This Row],[雑誌書誌ID]],[1]総_所蔵!$A$2:$E$17133,5,FALSE)</f>
        <v>#N/A</v>
      </c>
      <c r="R359" s="19" t="e">
        <f>VLOOKUP(テーブル13[[#This Row],[雑誌書誌ID]],[1]総_所蔵!$A$2:$E$17133,4,FALSE)</f>
        <v>#N/A</v>
      </c>
      <c r="S359" s="19">
        <v>1</v>
      </c>
      <c r="T359" s="17">
        <v>0</v>
      </c>
      <c r="U359" s="17"/>
      <c r="V359" s="18" t="e">
        <f>VLOOKUP(テーブル13[[#This Row],[雑誌書誌ID]],[1]総_所蔵!$A$2:$E$17133,2,FALSE)</f>
        <v>#N/A</v>
      </c>
      <c r="W359" s="19" t="e">
        <f>VLOOKUP(テーブル13[[#This Row],[雑誌書誌ID]],[1]総_所蔵!$A$2:$E$17133,3,FALSE)</f>
        <v>#N/A</v>
      </c>
      <c r="X359" s="17" t="s">
        <v>1215</v>
      </c>
      <c r="Y359" s="17">
        <v>1090371</v>
      </c>
      <c r="Z359" s="17"/>
      <c r="AA359" s="17"/>
      <c r="AB359" s="17"/>
      <c r="AC359" s="17"/>
      <c r="AD359" s="42" t="s">
        <v>1216</v>
      </c>
      <c r="AF359" s="27"/>
      <c r="AG359" s="51">
        <f t="shared" si="18"/>
        <v>396</v>
      </c>
      <c r="AH359" s="52">
        <f t="shared" si="16"/>
        <v>0</v>
      </c>
    </row>
    <row r="360" spans="1:36" s="19" customFormat="1" ht="24" x14ac:dyDescent="0.15">
      <c r="A360" s="45" t="str">
        <f t="shared" si="17"/>
        <v>Y-396</v>
      </c>
      <c r="B360" s="46"/>
      <c r="C360" s="92"/>
      <c r="D360" s="35" t="s">
        <v>1218</v>
      </c>
      <c r="E360" s="54"/>
      <c r="F360" s="55" t="s">
        <v>730</v>
      </c>
      <c r="G360" s="27"/>
      <c r="H360" s="18">
        <v>414</v>
      </c>
      <c r="I360" s="18">
        <v>364</v>
      </c>
      <c r="J360" s="17">
        <v>195</v>
      </c>
      <c r="K360" s="39"/>
      <c r="L360" s="18"/>
      <c r="M360" s="18"/>
      <c r="N360" s="18"/>
      <c r="O360" s="18"/>
      <c r="Q360" s="56" t="e">
        <f>VLOOKUP(テーブル13[[#This Row],[雑誌書誌ID]],[1]総_所蔵!$A$2:$E$17133,5,FALSE)</f>
        <v>#N/A</v>
      </c>
      <c r="R360" s="56" t="e">
        <f>VLOOKUP(テーブル13[[#This Row],[雑誌書誌ID]],[1]総_所蔵!$A$2:$E$17133,4,FALSE)</f>
        <v>#N/A</v>
      </c>
      <c r="S360" s="57"/>
      <c r="T360" s="18"/>
      <c r="U360" s="18"/>
      <c r="V360" s="23" t="e">
        <f>VLOOKUP(テーブル13[[#This Row],[雑誌書誌ID]],[1]総_所蔵!$A$2:$E$17133,2,FALSE)</f>
        <v>#N/A</v>
      </c>
      <c r="W360" s="19" t="e">
        <f>VLOOKUP(テーブル13[[#This Row],[雑誌書誌ID]],[1]総_所蔵!$A$2:$E$17133,3,FALSE)</f>
        <v>#N/A</v>
      </c>
      <c r="AD360" s="58"/>
      <c r="AF360" s="27"/>
      <c r="AG360" s="51">
        <f t="shared" si="18"/>
        <v>396</v>
      </c>
      <c r="AH360" s="52">
        <f t="shared" si="16"/>
        <v>0</v>
      </c>
    </row>
    <row r="361" spans="1:36" s="19" customFormat="1" ht="12" x14ac:dyDescent="0.15">
      <c r="A361" s="45" t="str">
        <f t="shared" si="17"/>
        <v>Y-396</v>
      </c>
      <c r="B361" s="46"/>
      <c r="C361" s="92"/>
      <c r="D361" s="35" t="s">
        <v>1219</v>
      </c>
      <c r="E361" s="54"/>
      <c r="F361" s="55" t="s">
        <v>489</v>
      </c>
      <c r="G361" s="27"/>
      <c r="H361" s="18">
        <v>415</v>
      </c>
      <c r="I361" s="18">
        <v>365</v>
      </c>
      <c r="J361" s="17">
        <v>195</v>
      </c>
      <c r="K361" s="39"/>
      <c r="L361" s="18"/>
      <c r="M361" s="18"/>
      <c r="N361" s="18"/>
      <c r="O361" s="18"/>
      <c r="Q361" s="56" t="e">
        <f>VLOOKUP(テーブル13[[#This Row],[雑誌書誌ID]],[1]総_所蔵!$A$2:$E$17133,5,FALSE)</f>
        <v>#N/A</v>
      </c>
      <c r="R361" s="56" t="e">
        <f>VLOOKUP(テーブル13[[#This Row],[雑誌書誌ID]],[1]総_所蔵!$A$2:$E$17133,4,FALSE)</f>
        <v>#N/A</v>
      </c>
      <c r="S361" s="57"/>
      <c r="T361" s="18"/>
      <c r="U361" s="18"/>
      <c r="V361" s="23" t="e">
        <f>VLOOKUP(テーブル13[[#This Row],[雑誌書誌ID]],[1]総_所蔵!$A$2:$E$17133,2,FALSE)</f>
        <v>#N/A</v>
      </c>
      <c r="W361" s="19" t="e">
        <f>VLOOKUP(テーブル13[[#This Row],[雑誌書誌ID]],[1]総_所蔵!$A$2:$E$17133,3,FALSE)</f>
        <v>#N/A</v>
      </c>
      <c r="AD361" s="58"/>
      <c r="AF361" s="27"/>
      <c r="AG361" s="51">
        <f t="shared" si="18"/>
        <v>396</v>
      </c>
      <c r="AH361" s="53">
        <f t="shared" si="16"/>
        <v>1</v>
      </c>
    </row>
    <row r="362" spans="1:36" s="19" customFormat="1" ht="12" x14ac:dyDescent="0.15">
      <c r="A362" s="45" t="str">
        <f t="shared" si="17"/>
        <v>Y-397</v>
      </c>
      <c r="B362" s="46"/>
      <c r="C362" s="92"/>
      <c r="D362" s="35" t="s">
        <v>1219</v>
      </c>
      <c r="E362" s="54"/>
      <c r="F362" s="55" t="s">
        <v>492</v>
      </c>
      <c r="G362" s="27"/>
      <c r="H362" s="18">
        <v>416</v>
      </c>
      <c r="I362" s="18">
        <v>366</v>
      </c>
      <c r="J362" s="17">
        <v>196</v>
      </c>
      <c r="K362" s="39"/>
      <c r="L362" s="18"/>
      <c r="M362" s="18"/>
      <c r="N362" s="18"/>
      <c r="O362" s="18"/>
      <c r="Q362" s="56" t="e">
        <v>#N/A</v>
      </c>
      <c r="R362" s="56" t="e">
        <v>#N/A</v>
      </c>
      <c r="S362" s="57"/>
      <c r="T362" s="18"/>
      <c r="U362" s="18"/>
      <c r="V362" s="23" t="e">
        <v>#N/A</v>
      </c>
      <c r="W362" s="19" t="e">
        <v>#N/A</v>
      </c>
      <c r="AD362" s="58"/>
      <c r="AF362" s="27"/>
      <c r="AG362" s="51">
        <f t="shared" si="18"/>
        <v>397</v>
      </c>
      <c r="AH362" s="52">
        <f t="shared" si="16"/>
        <v>0</v>
      </c>
    </row>
    <row r="363" spans="1:36" s="19" customFormat="1" ht="36" x14ac:dyDescent="0.15">
      <c r="A363" s="45" t="str">
        <f t="shared" si="17"/>
        <v>Y-397</v>
      </c>
      <c r="B363" s="46"/>
      <c r="C363" s="92">
        <v>3001062938</v>
      </c>
      <c r="D363" s="35" t="s">
        <v>1220</v>
      </c>
      <c r="E363" s="54" t="s">
        <v>1221</v>
      </c>
      <c r="F363" s="55" t="s">
        <v>1222</v>
      </c>
      <c r="G363" s="27" t="s">
        <v>42</v>
      </c>
      <c r="H363" s="18">
        <v>417</v>
      </c>
      <c r="I363" s="18">
        <v>367</v>
      </c>
      <c r="J363" s="17">
        <v>196</v>
      </c>
      <c r="K363" s="39" t="s">
        <v>35</v>
      </c>
      <c r="L363" s="18"/>
      <c r="M363" s="18" t="s">
        <v>1223</v>
      </c>
      <c r="N363" s="18" t="s">
        <v>1224</v>
      </c>
      <c r="O363" s="18"/>
      <c r="P363" s="19">
        <v>1</v>
      </c>
      <c r="Q363" s="56" t="e">
        <v>#N/A</v>
      </c>
      <c r="R363" s="56" t="e">
        <v>#N/A</v>
      </c>
      <c r="S363" s="57">
        <v>1</v>
      </c>
      <c r="T363" s="18" t="s">
        <v>1225</v>
      </c>
      <c r="U363" s="18"/>
      <c r="V363" s="23" t="e">
        <v>#N/A</v>
      </c>
      <c r="W363" s="19" t="e">
        <v>#N/A</v>
      </c>
      <c r="X363" s="19" t="s">
        <v>1226</v>
      </c>
      <c r="Y363" s="19">
        <v>1090371</v>
      </c>
      <c r="AD363" s="58" t="s">
        <v>1227</v>
      </c>
      <c r="AF363" s="27"/>
      <c r="AG363" s="51">
        <f t="shared" si="18"/>
        <v>397</v>
      </c>
      <c r="AH363" s="53">
        <f t="shared" si="16"/>
        <v>1</v>
      </c>
      <c r="AJ363" s="19" t="s">
        <v>2450</v>
      </c>
    </row>
    <row r="364" spans="1:36" s="19" customFormat="1" ht="36" x14ac:dyDescent="0.15">
      <c r="A364" s="45" t="str">
        <f t="shared" si="17"/>
        <v>Y-398</v>
      </c>
      <c r="B364" s="46"/>
      <c r="C364" s="47">
        <v>3001062938</v>
      </c>
      <c r="D364" s="48" t="s">
        <v>1220</v>
      </c>
      <c r="E364" s="49" t="s">
        <v>1221</v>
      </c>
      <c r="F364" s="50" t="s">
        <v>1228</v>
      </c>
      <c r="G364" s="17" t="s">
        <v>42</v>
      </c>
      <c r="H364" s="18">
        <v>418</v>
      </c>
      <c r="I364" s="18">
        <v>368</v>
      </c>
      <c r="J364" s="51">
        <v>197</v>
      </c>
      <c r="K364" s="39" t="s">
        <v>35</v>
      </c>
      <c r="L364" s="17"/>
      <c r="M364" s="17" t="s">
        <v>1223</v>
      </c>
      <c r="N364" s="17" t="s">
        <v>1224</v>
      </c>
      <c r="O364" s="17"/>
      <c r="P364" s="19">
        <v>1</v>
      </c>
      <c r="Q364" s="19" t="e">
        <f>VLOOKUP(テーブル13[[#This Row],[雑誌書誌ID]],[1]総_所蔵!$A$2:$E$17133,5,FALSE)</f>
        <v>#N/A</v>
      </c>
      <c r="R364" s="19" t="e">
        <f>VLOOKUP(テーブル13[[#This Row],[雑誌書誌ID]],[1]総_所蔵!$A$2:$E$17133,4,FALSE)</f>
        <v>#N/A</v>
      </c>
      <c r="S364" s="19">
        <v>1</v>
      </c>
      <c r="T364" s="17" t="s">
        <v>1225</v>
      </c>
      <c r="U364" s="17"/>
      <c r="V364" s="18" t="e">
        <f>VLOOKUP(テーブル13[[#This Row],[雑誌書誌ID]],[1]総_所蔵!$A$2:$E$17133,2,FALSE)</f>
        <v>#N/A</v>
      </c>
      <c r="W364" s="19" t="e">
        <f>VLOOKUP(テーブル13[[#This Row],[雑誌書誌ID]],[1]総_所蔵!$A$2:$E$17133,3,FALSE)</f>
        <v>#N/A</v>
      </c>
      <c r="X364" s="17" t="s">
        <v>1226</v>
      </c>
      <c r="Y364" s="17">
        <v>1090371</v>
      </c>
      <c r="Z364" s="17"/>
      <c r="AA364" s="17"/>
      <c r="AB364" s="17"/>
      <c r="AC364" s="17"/>
      <c r="AD364" s="42" t="s">
        <v>1227</v>
      </c>
      <c r="AF364" s="27"/>
      <c r="AG364" s="51">
        <f t="shared" si="18"/>
        <v>398</v>
      </c>
      <c r="AH364" s="52">
        <f t="shared" si="16"/>
        <v>0</v>
      </c>
    </row>
    <row r="365" spans="1:36" s="19" customFormat="1" ht="24" x14ac:dyDescent="0.15">
      <c r="A365" s="45" t="str">
        <f t="shared" si="17"/>
        <v>Y-398</v>
      </c>
      <c r="B365" s="46"/>
      <c r="C365" s="47">
        <v>3001062945</v>
      </c>
      <c r="D365" s="35" t="s">
        <v>1229</v>
      </c>
      <c r="E365" s="54" t="s">
        <v>1230</v>
      </c>
      <c r="F365" s="55" t="s">
        <v>121</v>
      </c>
      <c r="G365" s="27" t="s">
        <v>42</v>
      </c>
      <c r="H365" s="18">
        <v>419</v>
      </c>
      <c r="I365" s="18">
        <v>369</v>
      </c>
      <c r="J365" s="51">
        <v>197</v>
      </c>
      <c r="K365" s="39" t="s">
        <v>35</v>
      </c>
      <c r="L365" s="18"/>
      <c r="M365" s="18">
        <v>0</v>
      </c>
      <c r="N365" s="18" t="s">
        <v>1231</v>
      </c>
      <c r="O365" s="18"/>
      <c r="P365" s="19">
        <v>1</v>
      </c>
      <c r="Q365" s="56" t="e">
        <v>#N/A</v>
      </c>
      <c r="R365" s="56" t="e">
        <v>#N/A</v>
      </c>
      <c r="S365" s="57">
        <v>1</v>
      </c>
      <c r="T365" s="18">
        <v>0</v>
      </c>
      <c r="U365" s="18"/>
      <c r="V365" s="23" t="e">
        <v>#N/A</v>
      </c>
      <c r="W365" s="19" t="e">
        <v>#N/A</v>
      </c>
      <c r="X365" s="19" t="s">
        <v>1232</v>
      </c>
      <c r="Y365" s="19">
        <v>1090371</v>
      </c>
      <c r="AD365" s="58" t="s">
        <v>1233</v>
      </c>
      <c r="AF365" s="27"/>
      <c r="AG365" s="51">
        <f t="shared" si="18"/>
        <v>398</v>
      </c>
      <c r="AH365" s="53">
        <f t="shared" si="16"/>
        <v>1</v>
      </c>
      <c r="AJ365" s="19" t="s">
        <v>2450</v>
      </c>
    </row>
    <row r="366" spans="1:36" s="19" customFormat="1" ht="24" x14ac:dyDescent="0.15">
      <c r="A366" s="45" t="str">
        <f t="shared" si="17"/>
        <v>Y-399</v>
      </c>
      <c r="B366" s="46"/>
      <c r="C366" s="47">
        <v>3001062945</v>
      </c>
      <c r="D366" s="48" t="s">
        <v>1229</v>
      </c>
      <c r="E366" s="49" t="s">
        <v>1230</v>
      </c>
      <c r="F366" s="50" t="s">
        <v>1234</v>
      </c>
      <c r="G366" s="17" t="s">
        <v>42</v>
      </c>
      <c r="H366" s="18">
        <v>420</v>
      </c>
      <c r="I366" s="18">
        <v>370</v>
      </c>
      <c r="J366" s="51">
        <v>198</v>
      </c>
      <c r="K366" s="39" t="s">
        <v>35</v>
      </c>
      <c r="L366" s="17"/>
      <c r="M366" s="17">
        <v>0</v>
      </c>
      <c r="N366" s="17" t="s">
        <v>1231</v>
      </c>
      <c r="O366" s="17"/>
      <c r="P366" s="19">
        <v>1</v>
      </c>
      <c r="Q366" s="19" t="e">
        <f>VLOOKUP(テーブル13[[#This Row],[雑誌書誌ID]],[1]総_所蔵!$A$2:$E$17133,5,FALSE)</f>
        <v>#N/A</v>
      </c>
      <c r="R366" s="19" t="e">
        <f>VLOOKUP(テーブル13[[#This Row],[雑誌書誌ID]],[1]総_所蔵!$A$2:$E$17133,4,FALSE)</f>
        <v>#N/A</v>
      </c>
      <c r="S366" s="19">
        <v>1</v>
      </c>
      <c r="T366" s="17">
        <v>0</v>
      </c>
      <c r="U366" s="17"/>
      <c r="V366" s="18" t="e">
        <f>VLOOKUP(テーブル13[[#This Row],[雑誌書誌ID]],[1]総_所蔵!$A$2:$E$17133,2,FALSE)</f>
        <v>#N/A</v>
      </c>
      <c r="W366" s="19" t="e">
        <f>VLOOKUP(テーブル13[[#This Row],[雑誌書誌ID]],[1]総_所蔵!$A$2:$E$17133,3,FALSE)</f>
        <v>#N/A</v>
      </c>
      <c r="X366" s="17" t="s">
        <v>1232</v>
      </c>
      <c r="Y366" s="17">
        <v>1090371</v>
      </c>
      <c r="Z366" s="17"/>
      <c r="AA366" s="17"/>
      <c r="AB366" s="17"/>
      <c r="AC366" s="17"/>
      <c r="AD366" s="42" t="s">
        <v>1233</v>
      </c>
      <c r="AF366" s="27"/>
      <c r="AG366" s="51">
        <f t="shared" si="18"/>
        <v>399</v>
      </c>
      <c r="AH366" s="53">
        <f t="shared" si="16"/>
        <v>1</v>
      </c>
    </row>
    <row r="367" spans="1:36" s="19" customFormat="1" ht="36" x14ac:dyDescent="0.15">
      <c r="A367" s="45" t="str">
        <f t="shared" si="17"/>
        <v>Y-400</v>
      </c>
      <c r="B367" s="46"/>
      <c r="C367" s="47">
        <v>3002101393</v>
      </c>
      <c r="D367" s="48" t="s">
        <v>1235</v>
      </c>
      <c r="E367" s="49" t="s">
        <v>1236</v>
      </c>
      <c r="F367" s="50" t="s">
        <v>82</v>
      </c>
      <c r="G367" s="17" t="s">
        <v>42</v>
      </c>
      <c r="H367" s="18">
        <v>421</v>
      </c>
      <c r="I367" s="18">
        <v>371</v>
      </c>
      <c r="J367" s="51">
        <v>199</v>
      </c>
      <c r="K367" s="39" t="s">
        <v>35</v>
      </c>
      <c r="L367" s="17"/>
      <c r="M367" s="17"/>
      <c r="N367" s="17"/>
      <c r="O367" s="17"/>
      <c r="P367" s="19">
        <v>1</v>
      </c>
      <c r="Q367" s="19" t="e">
        <f>VLOOKUP(テーブル13[[#This Row],[雑誌書誌ID]],[1]総_所蔵!$A$2:$E$17133,5,FALSE)</f>
        <v>#N/A</v>
      </c>
      <c r="R367" s="19" t="e">
        <f>VLOOKUP(テーブル13[[#This Row],[雑誌書誌ID]],[1]総_所蔵!$A$2:$E$17133,4,FALSE)</f>
        <v>#N/A</v>
      </c>
      <c r="S367" s="19">
        <v>1</v>
      </c>
      <c r="T367" s="17">
        <v>0</v>
      </c>
      <c r="U367" s="17"/>
      <c r="V367" s="17" t="e">
        <f>VLOOKUP(テーブル13[[#This Row],[雑誌書誌ID]],[1]総_所蔵!$A$2:$E$17133,2,FALSE)</f>
        <v>#N/A</v>
      </c>
      <c r="W367" s="19" t="e">
        <f>VLOOKUP(テーブル13[[#This Row],[雑誌書誌ID]],[1]総_所蔵!$A$2:$E$17133,3,FALSE)</f>
        <v>#N/A</v>
      </c>
      <c r="X367" s="17" t="s">
        <v>1237</v>
      </c>
      <c r="Y367" s="17">
        <v>1090371</v>
      </c>
      <c r="Z367" s="17"/>
      <c r="AA367" s="17"/>
      <c r="AB367" s="17"/>
      <c r="AC367" s="17"/>
      <c r="AD367" s="42" t="s">
        <v>82</v>
      </c>
      <c r="AF367" s="27"/>
      <c r="AG367" s="51">
        <f t="shared" si="18"/>
        <v>400</v>
      </c>
      <c r="AH367" s="52">
        <f t="shared" si="16"/>
        <v>0</v>
      </c>
      <c r="AJ367" s="19" t="s">
        <v>2450</v>
      </c>
    </row>
    <row r="368" spans="1:36" s="19" customFormat="1" ht="36" x14ac:dyDescent="0.15">
      <c r="A368" s="45" t="str">
        <f t="shared" si="17"/>
        <v>Y-400</v>
      </c>
      <c r="B368" s="46"/>
      <c r="C368" s="47">
        <v>3001078773</v>
      </c>
      <c r="D368" s="35" t="s">
        <v>1238</v>
      </c>
      <c r="E368" s="54" t="s">
        <v>1239</v>
      </c>
      <c r="F368" s="55" t="s">
        <v>300</v>
      </c>
      <c r="G368" s="27" t="s">
        <v>158</v>
      </c>
      <c r="H368" s="18">
        <v>422</v>
      </c>
      <c r="I368" s="18">
        <v>372</v>
      </c>
      <c r="J368" s="51">
        <v>199</v>
      </c>
      <c r="K368" s="39" t="s">
        <v>35</v>
      </c>
      <c r="L368" s="18"/>
      <c r="M368" s="18">
        <v>1</v>
      </c>
      <c r="N368" s="18" t="s">
        <v>1240</v>
      </c>
      <c r="O368" s="18"/>
      <c r="P368" s="19">
        <v>1</v>
      </c>
      <c r="Q368" s="56" t="e">
        <v>#N/A</v>
      </c>
      <c r="R368" s="56" t="e">
        <v>#N/A</v>
      </c>
      <c r="S368" s="57">
        <v>1</v>
      </c>
      <c r="T368" s="18">
        <v>0</v>
      </c>
      <c r="U368" s="18"/>
      <c r="V368" s="23" t="e">
        <v>#N/A</v>
      </c>
      <c r="W368" s="19" t="e">
        <v>#N/A</v>
      </c>
      <c r="X368" s="19" t="s">
        <v>1241</v>
      </c>
      <c r="Y368" s="19">
        <v>1090371</v>
      </c>
      <c r="Z368" s="19">
        <v>85</v>
      </c>
      <c r="AB368" s="19">
        <v>56</v>
      </c>
      <c r="AC368" s="19">
        <v>56</v>
      </c>
      <c r="AD368" s="58" t="s">
        <v>303</v>
      </c>
      <c r="AF368" s="27"/>
      <c r="AG368" s="51">
        <f t="shared" si="18"/>
        <v>400</v>
      </c>
      <c r="AH368" s="53">
        <f t="shared" si="16"/>
        <v>1</v>
      </c>
      <c r="AJ368" s="19" t="s">
        <v>2450</v>
      </c>
    </row>
    <row r="369" spans="1:36" s="19" customFormat="1" ht="36" x14ac:dyDescent="0.15">
      <c r="A369" s="45" t="str">
        <f t="shared" si="17"/>
        <v>Y-401</v>
      </c>
      <c r="B369" s="46"/>
      <c r="C369" s="47">
        <v>3001078773</v>
      </c>
      <c r="D369" s="62" t="s">
        <v>1238</v>
      </c>
      <c r="E369" s="63" t="s">
        <v>1239</v>
      </c>
      <c r="F369" s="64" t="s">
        <v>304</v>
      </c>
      <c r="G369" s="27" t="s">
        <v>158</v>
      </c>
      <c r="H369" s="18">
        <v>423</v>
      </c>
      <c r="I369" s="18">
        <v>373</v>
      </c>
      <c r="J369" s="51">
        <v>200</v>
      </c>
      <c r="K369" s="65" t="s">
        <v>35</v>
      </c>
      <c r="M369" s="66">
        <v>1</v>
      </c>
      <c r="N369" s="27" t="s">
        <v>1240</v>
      </c>
      <c r="P369" s="19">
        <v>1</v>
      </c>
      <c r="Q369" s="19" t="e">
        <f>VLOOKUP(テーブル13[[#This Row],[雑誌書誌ID]],[1]総_所蔵!$A$2:$E$17133,5,FALSE)</f>
        <v>#N/A</v>
      </c>
      <c r="R369" s="19" t="e">
        <f>VLOOKUP(テーブル13[[#This Row],[雑誌書誌ID]],[1]総_所蔵!$A$2:$E$17133,4,FALSE)</f>
        <v>#N/A</v>
      </c>
      <c r="S369" s="19">
        <v>1</v>
      </c>
      <c r="T369" s="19">
        <v>0</v>
      </c>
      <c r="V369" s="17" t="e">
        <f>VLOOKUP(テーブル13[[#This Row],[雑誌書誌ID]],[1]総_所蔵!$A$2:$E$17133,2,FALSE)</f>
        <v>#N/A</v>
      </c>
      <c r="W369" s="19" t="e">
        <f>VLOOKUP(テーブル13[[#This Row],[雑誌書誌ID]],[1]総_所蔵!$A$2:$E$17133,3,FALSE)</f>
        <v>#N/A</v>
      </c>
      <c r="X369" s="19" t="s">
        <v>1241</v>
      </c>
      <c r="Y369" s="19">
        <v>1090371</v>
      </c>
      <c r="Z369" s="19">
        <v>85</v>
      </c>
      <c r="AB369" s="19">
        <v>56</v>
      </c>
      <c r="AC369" s="19">
        <f>Z369*AA369+AB369</f>
        <v>56</v>
      </c>
      <c r="AD369" s="58" t="s">
        <v>303</v>
      </c>
      <c r="AF369" s="27"/>
      <c r="AG369" s="51">
        <f t="shared" si="18"/>
        <v>401</v>
      </c>
      <c r="AH369" s="52">
        <f t="shared" si="16"/>
        <v>0</v>
      </c>
    </row>
    <row r="370" spans="1:36" s="19" customFormat="1" ht="48" x14ac:dyDescent="0.15">
      <c r="A370" s="45" t="str">
        <f t="shared" si="17"/>
        <v>Y-401</v>
      </c>
      <c r="B370" s="46"/>
      <c r="C370" s="47">
        <v>3001063014</v>
      </c>
      <c r="D370" s="48" t="s">
        <v>1242</v>
      </c>
      <c r="E370" s="49" t="s">
        <v>1243</v>
      </c>
      <c r="F370" s="50" t="s">
        <v>609</v>
      </c>
      <c r="G370" s="17" t="s">
        <v>42</v>
      </c>
      <c r="H370" s="18">
        <v>424</v>
      </c>
      <c r="I370" s="18">
        <v>374</v>
      </c>
      <c r="J370" s="51">
        <v>200</v>
      </c>
      <c r="K370" s="39" t="s">
        <v>35</v>
      </c>
      <c r="L370" s="17"/>
      <c r="M370" s="17"/>
      <c r="N370" s="17"/>
      <c r="O370" s="17"/>
      <c r="P370" s="19">
        <v>1</v>
      </c>
      <c r="Q370" s="56" t="str">
        <f>VLOOKUP(テーブル13[[#This Row],[雑誌書誌ID]],[1]総_所蔵!$A$2:$E$17133,5,FALSE)</f>
        <v>4</v>
      </c>
      <c r="R370" s="56" t="str">
        <f>VLOOKUP(テーブル13[[#This Row],[雑誌書誌ID]],[1]総_所蔵!$A$2:$E$17133,4,FALSE)</f>
        <v>1939-1939</v>
      </c>
      <c r="S370" s="57">
        <v>1</v>
      </c>
      <c r="T370" s="17" t="s">
        <v>1244</v>
      </c>
      <c r="U370" s="17" t="s">
        <v>1245</v>
      </c>
      <c r="V370" s="17">
        <f>VLOOKUP(テーブル13[[#This Row],[雑誌書誌ID]],[1]総_所蔵!$A$2:$E$17133,2,FALSE)</f>
        <v>1030000</v>
      </c>
      <c r="W370" s="19" t="str">
        <f>VLOOKUP(テーブル13[[#This Row],[雑誌書誌ID]],[1]総_所蔵!$A$2:$E$17133,3,FALSE)</f>
        <v>総合図</v>
      </c>
      <c r="X370" s="17" t="s">
        <v>1246</v>
      </c>
      <c r="Y370" s="17">
        <v>1090371</v>
      </c>
      <c r="Z370" s="17"/>
      <c r="AA370" s="17"/>
      <c r="AB370" s="17"/>
      <c r="AC370" s="17"/>
      <c r="AD370" s="42" t="s">
        <v>89</v>
      </c>
      <c r="AE370" s="94" t="s">
        <v>524</v>
      </c>
      <c r="AF370" s="27"/>
      <c r="AG370" s="51">
        <f t="shared" si="18"/>
        <v>401</v>
      </c>
      <c r="AH370" s="52">
        <f t="shared" si="16"/>
        <v>0</v>
      </c>
      <c r="AJ370" s="19" t="s">
        <v>2450</v>
      </c>
    </row>
    <row r="371" spans="1:36" s="19" customFormat="1" ht="36" x14ac:dyDescent="0.15">
      <c r="A371" s="45" t="str">
        <f t="shared" si="17"/>
        <v>Y-401</v>
      </c>
      <c r="B371" s="46"/>
      <c r="C371" s="47">
        <v>3001085911</v>
      </c>
      <c r="D371" s="35" t="s">
        <v>1247</v>
      </c>
      <c r="E371" s="67" t="s">
        <v>1248</v>
      </c>
      <c r="F371" s="55" t="s">
        <v>1249</v>
      </c>
      <c r="G371" s="27" t="s">
        <v>158</v>
      </c>
      <c r="H371" s="18">
        <v>425</v>
      </c>
      <c r="I371" s="18">
        <v>375</v>
      </c>
      <c r="J371" s="51">
        <v>200</v>
      </c>
      <c r="K371" s="39" t="s">
        <v>35</v>
      </c>
      <c r="L371" s="18"/>
      <c r="M371" s="99" t="s">
        <v>1074</v>
      </c>
      <c r="N371" s="26" t="s">
        <v>1250</v>
      </c>
      <c r="O371" s="18"/>
      <c r="P371" s="19">
        <v>1</v>
      </c>
      <c r="Q371" s="19" t="e">
        <f>VLOOKUP(テーブル13[[#This Row],[雑誌書誌ID]],[1]総_所蔵!$A$2:$E$17133,5,FALSE)</f>
        <v>#N/A</v>
      </c>
      <c r="R371" s="19" t="e">
        <f>VLOOKUP(テーブル13[[#This Row],[雑誌書誌ID]],[1]総_所蔵!$A$2:$E$17133,4,FALSE)</f>
        <v>#N/A</v>
      </c>
      <c r="S371" s="19">
        <v>1</v>
      </c>
      <c r="T371" s="18">
        <v>0</v>
      </c>
      <c r="U371" s="18"/>
      <c r="V371" s="17" t="e">
        <f>VLOOKUP(テーブル13[[#This Row],[雑誌書誌ID]],[1]総_所蔵!$A$2:$E$17133,2,FALSE)</f>
        <v>#N/A</v>
      </c>
      <c r="W371" s="19" t="e">
        <f>VLOOKUP(テーブル13[[#This Row],[雑誌書誌ID]],[1]総_所蔵!$A$2:$E$17133,3,FALSE)</f>
        <v>#N/A</v>
      </c>
      <c r="X371" s="19" t="s">
        <v>1251</v>
      </c>
      <c r="Y371" s="18">
        <v>1090371</v>
      </c>
      <c r="Z371" s="19">
        <v>85</v>
      </c>
      <c r="AA371" s="18"/>
      <c r="AB371" s="19">
        <v>14</v>
      </c>
      <c r="AC371" s="19">
        <f>Z371*AA371+AB371</f>
        <v>14</v>
      </c>
      <c r="AD371" s="69" t="s">
        <v>1249</v>
      </c>
      <c r="AF371" s="27"/>
      <c r="AG371" s="51">
        <f t="shared" si="18"/>
        <v>401</v>
      </c>
      <c r="AH371" s="53">
        <f t="shared" si="16"/>
        <v>1</v>
      </c>
      <c r="AJ371" s="19" t="s">
        <v>2450</v>
      </c>
    </row>
    <row r="372" spans="1:36" s="19" customFormat="1" ht="24" x14ac:dyDescent="0.15">
      <c r="A372" s="45" t="str">
        <f t="shared" si="17"/>
        <v>Y-402</v>
      </c>
      <c r="B372" s="46"/>
      <c r="C372" s="47">
        <v>3001063013</v>
      </c>
      <c r="D372" s="35" t="s">
        <v>1252</v>
      </c>
      <c r="E372" s="67" t="s">
        <v>1253</v>
      </c>
      <c r="F372" s="55" t="s">
        <v>460</v>
      </c>
      <c r="G372" s="27" t="s">
        <v>42</v>
      </c>
      <c r="H372" s="18">
        <v>426</v>
      </c>
      <c r="I372" s="18">
        <v>376</v>
      </c>
      <c r="J372" s="51">
        <v>201</v>
      </c>
      <c r="K372" s="39" t="s">
        <v>35</v>
      </c>
      <c r="L372" s="18"/>
      <c r="M372" s="99"/>
      <c r="N372" s="26"/>
      <c r="O372" s="18"/>
      <c r="P372" s="19">
        <v>1</v>
      </c>
      <c r="Q372" s="56" t="e">
        <v>#N/A</v>
      </c>
      <c r="R372" s="56" t="e">
        <v>#N/A</v>
      </c>
      <c r="S372" s="57">
        <v>1</v>
      </c>
      <c r="T372" s="18">
        <v>0</v>
      </c>
      <c r="U372" s="18"/>
      <c r="V372" s="23" t="e">
        <v>#N/A</v>
      </c>
      <c r="W372" s="19" t="e">
        <v>#N/A</v>
      </c>
      <c r="X372" s="19" t="s">
        <v>1254</v>
      </c>
      <c r="Y372" s="19">
        <v>1090371</v>
      </c>
      <c r="AD372" s="58" t="s">
        <v>583</v>
      </c>
      <c r="AF372" s="27"/>
      <c r="AG372" s="51">
        <f t="shared" si="18"/>
        <v>402</v>
      </c>
      <c r="AH372" s="53">
        <f t="shared" si="16"/>
        <v>1</v>
      </c>
      <c r="AJ372" s="19" t="s">
        <v>2450</v>
      </c>
    </row>
    <row r="373" spans="1:36" s="19" customFormat="1" ht="24" x14ac:dyDescent="0.15">
      <c r="A373" s="45" t="str">
        <f t="shared" si="17"/>
        <v>Y-403</v>
      </c>
      <c r="B373" s="46"/>
      <c r="C373" s="47">
        <v>3001063013</v>
      </c>
      <c r="D373" s="48" t="s">
        <v>1252</v>
      </c>
      <c r="E373" s="49" t="s">
        <v>1253</v>
      </c>
      <c r="F373" s="50" t="s">
        <v>1255</v>
      </c>
      <c r="G373" s="17" t="s">
        <v>42</v>
      </c>
      <c r="H373" s="18">
        <v>427</v>
      </c>
      <c r="I373" s="18">
        <v>377</v>
      </c>
      <c r="J373" s="51">
        <v>202</v>
      </c>
      <c r="K373" s="39" t="s">
        <v>35</v>
      </c>
      <c r="L373" s="17"/>
      <c r="M373" s="17"/>
      <c r="N373" s="17"/>
      <c r="O373" s="17"/>
      <c r="P373" s="19">
        <v>1</v>
      </c>
      <c r="Q373" s="19" t="e">
        <f>VLOOKUP(テーブル13[[#This Row],[雑誌書誌ID]],[1]総_所蔵!$A$2:$E$17133,5,FALSE)</f>
        <v>#N/A</v>
      </c>
      <c r="R373" s="19" t="e">
        <f>VLOOKUP(テーブル13[[#This Row],[雑誌書誌ID]],[1]総_所蔵!$A$2:$E$17133,4,FALSE)</f>
        <v>#N/A</v>
      </c>
      <c r="S373" s="19">
        <v>1</v>
      </c>
      <c r="T373" s="17">
        <v>0</v>
      </c>
      <c r="U373" s="17"/>
      <c r="V373" s="17" t="e">
        <f>VLOOKUP(テーブル13[[#This Row],[雑誌書誌ID]],[1]総_所蔵!$A$2:$E$17133,2,FALSE)</f>
        <v>#N/A</v>
      </c>
      <c r="W373" s="19" t="e">
        <f>VLOOKUP(テーブル13[[#This Row],[雑誌書誌ID]],[1]総_所蔵!$A$2:$E$17133,3,FALSE)</f>
        <v>#N/A</v>
      </c>
      <c r="X373" s="17" t="s">
        <v>1254</v>
      </c>
      <c r="Y373" s="17">
        <v>1090371</v>
      </c>
      <c r="Z373" s="17"/>
      <c r="AA373" s="17"/>
      <c r="AB373" s="17"/>
      <c r="AC373" s="17"/>
      <c r="AD373" s="42" t="s">
        <v>583</v>
      </c>
      <c r="AF373" s="27"/>
      <c r="AG373" s="51">
        <f t="shared" si="18"/>
        <v>403</v>
      </c>
      <c r="AH373" s="52">
        <f t="shared" si="16"/>
        <v>0</v>
      </c>
    </row>
    <row r="374" spans="1:36" s="19" customFormat="1" ht="48" x14ac:dyDescent="0.15">
      <c r="A374" s="45" t="str">
        <f t="shared" si="17"/>
        <v>Y-403</v>
      </c>
      <c r="B374" s="46"/>
      <c r="C374" s="47">
        <v>3001063053</v>
      </c>
      <c r="D374" s="48" t="s">
        <v>1256</v>
      </c>
      <c r="E374" s="49" t="s">
        <v>1257</v>
      </c>
      <c r="F374" s="50" t="s">
        <v>1258</v>
      </c>
      <c r="G374" s="17" t="s">
        <v>42</v>
      </c>
      <c r="H374" s="18">
        <v>428</v>
      </c>
      <c r="I374" s="18">
        <v>378</v>
      </c>
      <c r="J374" s="51">
        <v>202</v>
      </c>
      <c r="K374" s="39" t="s">
        <v>35</v>
      </c>
      <c r="L374" s="17"/>
      <c r="M374" s="17"/>
      <c r="N374" s="17"/>
      <c r="O374" s="17"/>
      <c r="P374" s="19">
        <v>1</v>
      </c>
      <c r="Q374" s="19" t="e">
        <f>VLOOKUP(テーブル13[[#This Row],[雑誌書誌ID]],[1]総_所蔵!$A$2:$E$17133,5,FALSE)</f>
        <v>#N/A</v>
      </c>
      <c r="R374" s="19" t="e">
        <f>VLOOKUP(テーブル13[[#This Row],[雑誌書誌ID]],[1]総_所蔵!$A$2:$E$17133,4,FALSE)</f>
        <v>#N/A</v>
      </c>
      <c r="S374" s="19">
        <v>1</v>
      </c>
      <c r="T374" s="17">
        <v>0</v>
      </c>
      <c r="U374" s="17"/>
      <c r="V374" s="17" t="e">
        <f>VLOOKUP(テーブル13[[#This Row],[雑誌書誌ID]],[1]総_所蔵!$A$2:$E$17133,2,FALSE)</f>
        <v>#N/A</v>
      </c>
      <c r="W374" s="19" t="e">
        <f>VLOOKUP(テーブル13[[#This Row],[雑誌書誌ID]],[1]総_所蔵!$A$2:$E$17133,3,FALSE)</f>
        <v>#N/A</v>
      </c>
      <c r="X374" s="17" t="s">
        <v>1259</v>
      </c>
      <c r="Y374" s="17">
        <v>1090371</v>
      </c>
      <c r="Z374" s="17"/>
      <c r="AA374" s="17"/>
      <c r="AB374" s="17"/>
      <c r="AC374" s="17"/>
      <c r="AD374" s="42" t="s">
        <v>1260</v>
      </c>
      <c r="AF374" s="27"/>
      <c r="AG374" s="51">
        <f t="shared" si="18"/>
        <v>403</v>
      </c>
      <c r="AH374" s="53">
        <f t="shared" si="16"/>
        <v>1</v>
      </c>
      <c r="AJ374" s="19" t="s">
        <v>2450</v>
      </c>
    </row>
    <row r="375" spans="1:36" s="19" customFormat="1" ht="48" x14ac:dyDescent="0.15">
      <c r="A375" s="45" t="str">
        <f t="shared" si="17"/>
        <v>Y-404</v>
      </c>
      <c r="B375" s="46"/>
      <c r="C375" s="47">
        <v>3001063053</v>
      </c>
      <c r="D375" s="35" t="s">
        <v>1256</v>
      </c>
      <c r="E375" s="54" t="s">
        <v>1257</v>
      </c>
      <c r="F375" s="55" t="s">
        <v>1261</v>
      </c>
      <c r="G375" s="27" t="s">
        <v>42</v>
      </c>
      <c r="H375" s="18">
        <v>429</v>
      </c>
      <c r="I375" s="18">
        <v>379</v>
      </c>
      <c r="J375" s="51">
        <v>203</v>
      </c>
      <c r="K375" s="39" t="s">
        <v>35</v>
      </c>
      <c r="L375" s="18"/>
      <c r="M375" s="18"/>
      <c r="N375" s="18"/>
      <c r="O375" s="18"/>
      <c r="P375" s="19">
        <v>1</v>
      </c>
      <c r="Q375" s="56" t="e">
        <v>#N/A</v>
      </c>
      <c r="R375" s="56" t="e">
        <v>#N/A</v>
      </c>
      <c r="S375" s="57">
        <v>1</v>
      </c>
      <c r="T375" s="18">
        <v>0</v>
      </c>
      <c r="U375" s="18"/>
      <c r="V375" s="23" t="e">
        <v>#N/A</v>
      </c>
      <c r="W375" s="19" t="e">
        <v>#N/A</v>
      </c>
      <c r="X375" s="19" t="s">
        <v>1259</v>
      </c>
      <c r="Y375" s="19">
        <v>1090371</v>
      </c>
      <c r="AD375" s="58" t="s">
        <v>1260</v>
      </c>
      <c r="AF375" s="27"/>
      <c r="AG375" s="51">
        <f t="shared" si="18"/>
        <v>404</v>
      </c>
      <c r="AH375" s="52">
        <f t="shared" si="16"/>
        <v>0</v>
      </c>
    </row>
    <row r="376" spans="1:36" s="19" customFormat="1" ht="36" x14ac:dyDescent="0.15">
      <c r="A376" s="45" t="str">
        <f t="shared" si="17"/>
        <v>Y-404</v>
      </c>
      <c r="B376" s="46"/>
      <c r="C376" s="47">
        <v>3002101398</v>
      </c>
      <c r="D376" s="48" t="s">
        <v>1262</v>
      </c>
      <c r="E376" s="49" t="s">
        <v>1263</v>
      </c>
      <c r="F376" s="50" t="s">
        <v>315</v>
      </c>
      <c r="G376" s="17" t="s">
        <v>42</v>
      </c>
      <c r="H376" s="18">
        <v>431</v>
      </c>
      <c r="I376" s="18">
        <v>380</v>
      </c>
      <c r="J376" s="51">
        <v>203</v>
      </c>
      <c r="K376" s="39" t="s">
        <v>35</v>
      </c>
      <c r="L376" s="17"/>
      <c r="M376" s="17"/>
      <c r="N376" s="17"/>
      <c r="O376" s="17"/>
      <c r="P376" s="19">
        <v>1</v>
      </c>
      <c r="Q376" s="19" t="e">
        <f>VLOOKUP(テーブル13[[#This Row],[雑誌書誌ID]],[1]総_所蔵!$A$2:$E$17133,5,FALSE)</f>
        <v>#N/A</v>
      </c>
      <c r="R376" s="19" t="e">
        <f>VLOOKUP(テーブル13[[#This Row],[雑誌書誌ID]],[1]総_所蔵!$A$2:$E$17133,4,FALSE)</f>
        <v>#N/A</v>
      </c>
      <c r="S376" s="19">
        <v>1</v>
      </c>
      <c r="T376" s="17">
        <v>0</v>
      </c>
      <c r="U376" s="17"/>
      <c r="V376" s="17" t="e">
        <f>VLOOKUP(テーブル13[[#This Row],[雑誌書誌ID]],[1]総_所蔵!$A$2:$E$17133,2,FALSE)</f>
        <v>#N/A</v>
      </c>
      <c r="W376" s="19" t="e">
        <f>VLOOKUP(テーブル13[[#This Row],[雑誌書誌ID]],[1]総_所蔵!$A$2:$E$17133,3,FALSE)</f>
        <v>#N/A</v>
      </c>
      <c r="X376" s="17" t="s">
        <v>1264</v>
      </c>
      <c r="Y376" s="17">
        <v>1090371</v>
      </c>
      <c r="Z376" s="17"/>
      <c r="AA376" s="17"/>
      <c r="AB376" s="17"/>
      <c r="AC376" s="17"/>
      <c r="AD376" s="42" t="s">
        <v>315</v>
      </c>
      <c r="AF376" s="27"/>
      <c r="AG376" s="51">
        <f t="shared" si="18"/>
        <v>404</v>
      </c>
      <c r="AH376" s="52">
        <f t="shared" si="16"/>
        <v>0</v>
      </c>
      <c r="AJ376" s="19" t="s">
        <v>2450</v>
      </c>
    </row>
    <row r="377" spans="1:36" s="19" customFormat="1" ht="24" x14ac:dyDescent="0.15">
      <c r="A377" s="45" t="str">
        <f t="shared" si="17"/>
        <v>Y-404</v>
      </c>
      <c r="B377" s="46"/>
      <c r="C377" s="47">
        <v>3001051233</v>
      </c>
      <c r="D377" s="35" t="s">
        <v>1265</v>
      </c>
      <c r="E377" s="54" t="s">
        <v>1266</v>
      </c>
      <c r="F377" s="55" t="s">
        <v>1267</v>
      </c>
      <c r="G377" s="27" t="s">
        <v>42</v>
      </c>
      <c r="H377" s="18">
        <v>432</v>
      </c>
      <c r="I377" s="18">
        <v>381</v>
      </c>
      <c r="J377" s="51">
        <v>203</v>
      </c>
      <c r="K377" s="39" t="s">
        <v>35</v>
      </c>
      <c r="L377" s="18"/>
      <c r="M377" s="18">
        <v>0</v>
      </c>
      <c r="N377" s="18" t="s">
        <v>1268</v>
      </c>
      <c r="O377" s="18"/>
      <c r="P377" s="19">
        <v>1</v>
      </c>
      <c r="Q377" s="56" t="s">
        <v>491</v>
      </c>
      <c r="R377" s="56" t="s">
        <v>1269</v>
      </c>
      <c r="S377" s="57">
        <v>1</v>
      </c>
      <c r="T377" s="18">
        <v>0</v>
      </c>
      <c r="U377" s="18"/>
      <c r="V377" s="23">
        <v>1030000</v>
      </c>
      <c r="W377" s="19" t="s">
        <v>125</v>
      </c>
      <c r="X377" s="19" t="s">
        <v>1270</v>
      </c>
      <c r="Y377" s="19">
        <v>1090371</v>
      </c>
      <c r="AD377" s="58" t="s">
        <v>1271</v>
      </c>
      <c r="AF377" s="27"/>
      <c r="AG377" s="51">
        <f t="shared" si="18"/>
        <v>404</v>
      </c>
      <c r="AH377" s="53">
        <f t="shared" si="16"/>
        <v>1</v>
      </c>
      <c r="AJ377" s="19" t="s">
        <v>2450</v>
      </c>
    </row>
    <row r="378" spans="1:36" s="19" customFormat="1" ht="24" x14ac:dyDescent="0.15">
      <c r="A378" s="45" t="str">
        <f t="shared" si="17"/>
        <v>Y-405</v>
      </c>
      <c r="B378" s="46"/>
      <c r="C378" s="47">
        <v>3001051233</v>
      </c>
      <c r="D378" s="48" t="s">
        <v>1265</v>
      </c>
      <c r="E378" s="49" t="s">
        <v>1266</v>
      </c>
      <c r="F378" s="50" t="s">
        <v>1272</v>
      </c>
      <c r="G378" s="17" t="s">
        <v>42</v>
      </c>
      <c r="H378" s="18">
        <v>433</v>
      </c>
      <c r="I378" s="18">
        <v>382</v>
      </c>
      <c r="J378" s="51">
        <v>204</v>
      </c>
      <c r="K378" s="39" t="s">
        <v>35</v>
      </c>
      <c r="L378" s="17"/>
      <c r="M378" s="17">
        <v>0</v>
      </c>
      <c r="N378" s="17" t="s">
        <v>1268</v>
      </c>
      <c r="O378" s="17"/>
      <c r="P378" s="19">
        <v>1</v>
      </c>
      <c r="Q378" s="56" t="str">
        <f>VLOOKUP(テーブル13[[#This Row],[雑誌書誌ID]],[1]総_所蔵!$A$2:$E$17133,5,FALSE)</f>
        <v>1-16</v>
      </c>
      <c r="R378" s="56" t="str">
        <f>VLOOKUP(テーブル13[[#This Row],[雑誌書誌ID]],[1]総_所蔵!$A$2:$E$17133,4,FALSE)</f>
        <v>1927-1942</v>
      </c>
      <c r="S378" s="57">
        <v>1</v>
      </c>
      <c r="T378" s="17">
        <v>0</v>
      </c>
      <c r="U378" s="17"/>
      <c r="V378" s="17">
        <f>VLOOKUP(テーブル13[[#This Row],[雑誌書誌ID]],[1]総_所蔵!$A$2:$E$17133,2,FALSE)</f>
        <v>1030000</v>
      </c>
      <c r="W378" s="19" t="str">
        <f>VLOOKUP(テーブル13[[#This Row],[雑誌書誌ID]],[1]総_所蔵!$A$2:$E$17133,3,FALSE)</f>
        <v>総合図</v>
      </c>
      <c r="X378" s="17" t="s">
        <v>1270</v>
      </c>
      <c r="Y378" s="17">
        <v>1090371</v>
      </c>
      <c r="Z378" s="17"/>
      <c r="AA378" s="17"/>
      <c r="AB378" s="17"/>
      <c r="AC378" s="17"/>
      <c r="AD378" s="42" t="s">
        <v>1271</v>
      </c>
      <c r="AE378" s="94"/>
      <c r="AF378" s="27"/>
      <c r="AG378" s="51">
        <f t="shared" si="18"/>
        <v>405</v>
      </c>
      <c r="AH378" s="52">
        <f t="shared" si="16"/>
        <v>0</v>
      </c>
    </row>
    <row r="379" spans="1:36" s="19" customFormat="1" ht="24" x14ac:dyDescent="0.15">
      <c r="A379" s="45" t="str">
        <f t="shared" si="17"/>
        <v>Y-405</v>
      </c>
      <c r="B379" s="46"/>
      <c r="C379" s="47">
        <v>3001078853</v>
      </c>
      <c r="D379" s="48" t="s">
        <v>1273</v>
      </c>
      <c r="E379" s="49" t="s">
        <v>110</v>
      </c>
      <c r="F379" s="50" t="s">
        <v>106</v>
      </c>
      <c r="G379" s="17" t="s">
        <v>42</v>
      </c>
      <c r="H379" s="18">
        <v>434</v>
      </c>
      <c r="I379" s="18">
        <v>383</v>
      </c>
      <c r="J379" s="51">
        <v>204</v>
      </c>
      <c r="K379" s="39" t="s">
        <v>35</v>
      </c>
      <c r="L379" s="17"/>
      <c r="M379" s="17"/>
      <c r="N379" s="17"/>
      <c r="O379" s="17"/>
      <c r="P379" s="19">
        <v>1</v>
      </c>
      <c r="Q379" s="19" t="e">
        <f>VLOOKUP(テーブル13[[#This Row],[雑誌書誌ID]],[1]総_所蔵!$A$2:$E$17133,5,FALSE)</f>
        <v>#N/A</v>
      </c>
      <c r="R379" s="19" t="e">
        <f>VLOOKUP(テーブル13[[#This Row],[雑誌書誌ID]],[1]総_所蔵!$A$2:$E$17133,4,FALSE)</f>
        <v>#N/A</v>
      </c>
      <c r="S379" s="19">
        <v>1</v>
      </c>
      <c r="T379" s="17">
        <v>0</v>
      </c>
      <c r="U379" s="17"/>
      <c r="V379" s="17" t="e">
        <f>VLOOKUP(テーブル13[[#This Row],[雑誌書誌ID]],[1]総_所蔵!$A$2:$E$17133,2,FALSE)</f>
        <v>#N/A</v>
      </c>
      <c r="W379" s="19" t="e">
        <f>VLOOKUP(テーブル13[[#This Row],[雑誌書誌ID]],[1]総_所蔵!$A$2:$E$17133,3,FALSE)</f>
        <v>#N/A</v>
      </c>
      <c r="X379" s="17" t="s">
        <v>1274</v>
      </c>
      <c r="Y379" s="17">
        <v>1090371</v>
      </c>
      <c r="Z379" s="17"/>
      <c r="AA379" s="17"/>
      <c r="AB379" s="17"/>
      <c r="AC379" s="17"/>
      <c r="AD379" s="42" t="s">
        <v>106</v>
      </c>
      <c r="AF379" s="27"/>
      <c r="AG379" s="51">
        <f t="shared" si="18"/>
        <v>405</v>
      </c>
      <c r="AH379" s="52">
        <f t="shared" si="16"/>
        <v>0</v>
      </c>
      <c r="AJ379" s="19" t="s">
        <v>2450</v>
      </c>
    </row>
    <row r="380" spans="1:36" s="19" customFormat="1" ht="24" x14ac:dyDescent="0.15">
      <c r="A380" s="45" t="str">
        <f t="shared" si="17"/>
        <v>Y-405</v>
      </c>
      <c r="B380" s="46"/>
      <c r="C380" s="61" t="s">
        <v>1275</v>
      </c>
      <c r="D380" s="48" t="s">
        <v>1276</v>
      </c>
      <c r="E380" s="49" t="s">
        <v>1277</v>
      </c>
      <c r="F380" s="50" t="s">
        <v>730</v>
      </c>
      <c r="G380" s="17" t="s">
        <v>42</v>
      </c>
      <c r="H380" s="18">
        <v>435</v>
      </c>
      <c r="I380" s="18">
        <v>384</v>
      </c>
      <c r="J380" s="51">
        <v>204</v>
      </c>
      <c r="K380" s="39" t="s">
        <v>35</v>
      </c>
      <c r="L380" s="17"/>
      <c r="M380" s="17"/>
      <c r="N380" s="17"/>
      <c r="O380" s="17"/>
      <c r="P380" s="19">
        <v>1</v>
      </c>
      <c r="Q380" s="19" t="e">
        <f>VLOOKUP(テーブル13[[#This Row],[雑誌書誌ID]],[1]総_所蔵!$A$2:$E$17133,5,FALSE)</f>
        <v>#N/A</v>
      </c>
      <c r="R380" s="19" t="e">
        <f>VLOOKUP(テーブル13[[#This Row],[雑誌書誌ID]],[1]総_所蔵!$A$2:$E$17133,4,FALSE)</f>
        <v>#N/A</v>
      </c>
      <c r="S380" s="19">
        <v>1</v>
      </c>
      <c r="T380" s="17">
        <v>0</v>
      </c>
      <c r="U380" s="17"/>
      <c r="V380" s="17" t="e">
        <f>VLOOKUP(テーブル13[[#This Row],[雑誌書誌ID]],[1]総_所蔵!$A$2:$E$17133,2,FALSE)</f>
        <v>#N/A</v>
      </c>
      <c r="W380" s="19" t="e">
        <f>VLOOKUP(テーブル13[[#This Row],[雑誌書誌ID]],[1]総_所蔵!$A$2:$E$17133,3,FALSE)</f>
        <v>#N/A</v>
      </c>
      <c r="X380" s="17" t="s">
        <v>1278</v>
      </c>
      <c r="Y380" s="17">
        <v>1090371</v>
      </c>
      <c r="Z380" s="17"/>
      <c r="AA380" s="17"/>
      <c r="AB380" s="17"/>
      <c r="AC380" s="17"/>
      <c r="AD380" s="42" t="s">
        <v>1279</v>
      </c>
      <c r="AF380" s="27"/>
      <c r="AG380" s="51">
        <f t="shared" si="18"/>
        <v>405</v>
      </c>
      <c r="AH380" s="53">
        <f t="shared" si="16"/>
        <v>1</v>
      </c>
      <c r="AJ380" s="19" t="s">
        <v>2450</v>
      </c>
    </row>
    <row r="381" spans="1:36" s="19" customFormat="1" ht="24" x14ac:dyDescent="0.15">
      <c r="A381" s="45" t="str">
        <f t="shared" si="17"/>
        <v>Y-406</v>
      </c>
      <c r="B381" s="46"/>
      <c r="C381" s="61" t="s">
        <v>1275</v>
      </c>
      <c r="D381" s="48" t="s">
        <v>1276</v>
      </c>
      <c r="E381" s="49" t="s">
        <v>1277</v>
      </c>
      <c r="F381" s="50" t="s">
        <v>1280</v>
      </c>
      <c r="G381" s="17" t="s">
        <v>42</v>
      </c>
      <c r="H381" s="18">
        <v>436</v>
      </c>
      <c r="I381" s="18">
        <v>385</v>
      </c>
      <c r="J381" s="51">
        <v>205</v>
      </c>
      <c r="K381" s="39" t="s">
        <v>35</v>
      </c>
      <c r="L381" s="17"/>
      <c r="M381" s="17"/>
      <c r="N381" s="17"/>
      <c r="O381" s="17"/>
      <c r="P381" s="19">
        <v>1</v>
      </c>
      <c r="Q381" s="19" t="e">
        <v>#N/A</v>
      </c>
      <c r="R381" s="19" t="e">
        <v>#N/A</v>
      </c>
      <c r="S381" s="19">
        <v>1</v>
      </c>
      <c r="T381" s="17">
        <v>0</v>
      </c>
      <c r="U381" s="17"/>
      <c r="V381" s="17" t="e">
        <v>#N/A</v>
      </c>
      <c r="W381" s="19" t="e">
        <v>#N/A</v>
      </c>
      <c r="X381" s="17" t="s">
        <v>1278</v>
      </c>
      <c r="Y381" s="17">
        <v>1090371</v>
      </c>
      <c r="Z381" s="17"/>
      <c r="AA381" s="17"/>
      <c r="AB381" s="17"/>
      <c r="AC381" s="17"/>
      <c r="AD381" s="42" t="s">
        <v>1279</v>
      </c>
      <c r="AF381" s="27"/>
      <c r="AG381" s="51">
        <f t="shared" si="18"/>
        <v>406</v>
      </c>
      <c r="AH381" s="53">
        <f t="shared" si="16"/>
        <v>1</v>
      </c>
    </row>
    <row r="382" spans="1:36" s="19" customFormat="1" ht="24" x14ac:dyDescent="0.15">
      <c r="A382" s="45" t="str">
        <f t="shared" si="17"/>
        <v>Y-407</v>
      </c>
      <c r="B382" s="46"/>
      <c r="C382" s="61" t="s">
        <v>1281</v>
      </c>
      <c r="D382" s="35" t="s">
        <v>1276</v>
      </c>
      <c r="E382" s="54" t="s">
        <v>1277</v>
      </c>
      <c r="F382" s="55" t="s">
        <v>1282</v>
      </c>
      <c r="G382" s="27" t="s">
        <v>42</v>
      </c>
      <c r="H382" s="18">
        <v>437</v>
      </c>
      <c r="I382" s="18">
        <v>386</v>
      </c>
      <c r="J382" s="51">
        <v>206</v>
      </c>
      <c r="K382" s="39" t="s">
        <v>35</v>
      </c>
      <c r="L382" s="18"/>
      <c r="M382" s="18"/>
      <c r="N382" s="18"/>
      <c r="O382" s="18"/>
      <c r="P382" s="19">
        <v>1</v>
      </c>
      <c r="Q382" s="56" t="e">
        <v>#N/A</v>
      </c>
      <c r="R382" s="56" t="e">
        <v>#N/A</v>
      </c>
      <c r="S382" s="57">
        <v>1</v>
      </c>
      <c r="T382" s="18">
        <v>0</v>
      </c>
      <c r="U382" s="18"/>
      <c r="V382" s="23" t="e">
        <v>#N/A</v>
      </c>
      <c r="W382" s="19" t="e">
        <v>#N/A</v>
      </c>
      <c r="X382" s="19" t="s">
        <v>1278</v>
      </c>
      <c r="Y382" s="19">
        <v>1090371</v>
      </c>
      <c r="AD382" s="58" t="s">
        <v>1279</v>
      </c>
      <c r="AF382" s="27"/>
      <c r="AG382" s="51">
        <f t="shared" si="18"/>
        <v>407</v>
      </c>
      <c r="AH382" s="52">
        <f t="shared" si="16"/>
        <v>0</v>
      </c>
    </row>
    <row r="383" spans="1:36" s="19" customFormat="1" ht="12" x14ac:dyDescent="0.15">
      <c r="A383" s="45" t="str">
        <f t="shared" si="17"/>
        <v>Y-407</v>
      </c>
      <c r="B383" s="46"/>
      <c r="C383" s="47">
        <v>3002101402</v>
      </c>
      <c r="D383" s="48" t="s">
        <v>1283</v>
      </c>
      <c r="E383" s="49" t="s">
        <v>1284</v>
      </c>
      <c r="F383" s="50" t="s">
        <v>1285</v>
      </c>
      <c r="G383" s="17" t="s">
        <v>42</v>
      </c>
      <c r="H383" s="18">
        <v>438</v>
      </c>
      <c r="I383" s="18">
        <v>387</v>
      </c>
      <c r="J383" s="51">
        <v>206</v>
      </c>
      <c r="K383" s="39" t="s">
        <v>56</v>
      </c>
      <c r="L383" s="17"/>
      <c r="M383" s="17"/>
      <c r="N383" s="17"/>
      <c r="O383" s="17"/>
      <c r="P383" s="19">
        <v>1</v>
      </c>
      <c r="Q383" s="19" t="e">
        <f>VLOOKUP(テーブル13[[#This Row],[雑誌書誌ID]],[1]総_所蔵!$A$2:$E$17133,5,FALSE)</f>
        <v>#N/A</v>
      </c>
      <c r="R383" s="19" t="e">
        <f>VLOOKUP(テーブル13[[#This Row],[雑誌書誌ID]],[1]総_所蔵!$A$2:$E$17133,4,FALSE)</f>
        <v>#N/A</v>
      </c>
      <c r="S383" s="19">
        <v>1</v>
      </c>
      <c r="T383" s="17">
        <v>0</v>
      </c>
      <c r="U383" s="17"/>
      <c r="V383" s="17" t="e">
        <f>VLOOKUP(テーブル13[[#This Row],[雑誌書誌ID]],[1]総_所蔵!$A$2:$E$17133,2,FALSE)</f>
        <v>#N/A</v>
      </c>
      <c r="W383" s="19" t="e">
        <f>VLOOKUP(テーブル13[[#This Row],[雑誌書誌ID]],[1]総_所蔵!$A$2:$E$17133,3,FALSE)</f>
        <v>#N/A</v>
      </c>
      <c r="X383" s="17" t="s">
        <v>1286</v>
      </c>
      <c r="Y383" s="17">
        <v>1090372</v>
      </c>
      <c r="Z383" s="17"/>
      <c r="AA383" s="17"/>
      <c r="AB383" s="17"/>
      <c r="AC383" s="17"/>
      <c r="AD383" s="42" t="s">
        <v>1285</v>
      </c>
      <c r="AF383" s="27"/>
      <c r="AG383" s="51">
        <f t="shared" si="18"/>
        <v>407</v>
      </c>
      <c r="AH383" s="52">
        <f t="shared" si="16"/>
        <v>0</v>
      </c>
      <c r="AJ383" s="19" t="s">
        <v>2450</v>
      </c>
    </row>
    <row r="384" spans="1:36" s="19" customFormat="1" ht="48" x14ac:dyDescent="0.15">
      <c r="A384" s="45" t="str">
        <f t="shared" si="17"/>
        <v>Y-407</v>
      </c>
      <c r="B384" s="46"/>
      <c r="C384" s="47">
        <v>3002101408</v>
      </c>
      <c r="D384" s="48" t="s">
        <v>1287</v>
      </c>
      <c r="E384" s="49" t="s">
        <v>1288</v>
      </c>
      <c r="F384" s="50" t="s">
        <v>1289</v>
      </c>
      <c r="G384" s="17" t="s">
        <v>42</v>
      </c>
      <c r="H384" s="18">
        <v>439</v>
      </c>
      <c r="I384" s="18">
        <v>388</v>
      </c>
      <c r="J384" s="51">
        <v>206</v>
      </c>
      <c r="K384" s="39" t="s">
        <v>35</v>
      </c>
      <c r="L384" s="17"/>
      <c r="M384" s="17">
        <v>0</v>
      </c>
      <c r="N384" s="17" t="s">
        <v>1290</v>
      </c>
      <c r="O384" s="17"/>
      <c r="P384" s="19">
        <v>1</v>
      </c>
      <c r="Q384" s="19" t="e">
        <f>VLOOKUP(テーブル13[[#This Row],[雑誌書誌ID]],[1]総_所蔵!$A$2:$E$17133,5,FALSE)</f>
        <v>#N/A</v>
      </c>
      <c r="R384" s="19" t="e">
        <f>VLOOKUP(テーブル13[[#This Row],[雑誌書誌ID]],[1]総_所蔵!$A$2:$E$17133,4,FALSE)</f>
        <v>#N/A</v>
      </c>
      <c r="S384" s="19">
        <v>1</v>
      </c>
      <c r="T384" s="17">
        <v>0</v>
      </c>
      <c r="U384" s="17"/>
      <c r="V384" s="17" t="e">
        <f>VLOOKUP(テーブル13[[#This Row],[雑誌書誌ID]],[1]総_所蔵!$A$2:$E$17133,2,FALSE)</f>
        <v>#N/A</v>
      </c>
      <c r="W384" s="19" t="e">
        <f>VLOOKUP(テーブル13[[#This Row],[雑誌書誌ID]],[1]総_所蔵!$A$2:$E$17133,3,FALSE)</f>
        <v>#N/A</v>
      </c>
      <c r="X384" s="17" t="s">
        <v>1291</v>
      </c>
      <c r="Y384" s="17">
        <v>1090371</v>
      </c>
      <c r="Z384" s="17"/>
      <c r="AA384" s="17"/>
      <c r="AB384" s="17"/>
      <c r="AC384" s="17"/>
      <c r="AD384" s="42" t="s">
        <v>1289</v>
      </c>
      <c r="AF384" s="27"/>
      <c r="AG384" s="51">
        <f t="shared" si="18"/>
        <v>407</v>
      </c>
      <c r="AH384" s="52">
        <f t="shared" si="16"/>
        <v>0</v>
      </c>
      <c r="AJ384" s="19" t="s">
        <v>2450</v>
      </c>
    </row>
    <row r="385" spans="1:36" s="19" customFormat="1" ht="36" x14ac:dyDescent="0.15">
      <c r="A385" s="45" t="str">
        <f t="shared" si="17"/>
        <v>Y-407</v>
      </c>
      <c r="B385" s="46"/>
      <c r="C385" s="47">
        <v>3001063292</v>
      </c>
      <c r="D385" s="35" t="s">
        <v>1292</v>
      </c>
      <c r="E385" s="54" t="s">
        <v>649</v>
      </c>
      <c r="F385" s="55" t="s">
        <v>450</v>
      </c>
      <c r="G385" s="27" t="s">
        <v>42</v>
      </c>
      <c r="H385" s="18">
        <v>440</v>
      </c>
      <c r="I385" s="18">
        <v>389</v>
      </c>
      <c r="J385" s="51">
        <v>206</v>
      </c>
      <c r="K385" s="39" t="s">
        <v>35</v>
      </c>
      <c r="L385" s="18"/>
      <c r="M385" s="18">
        <v>0</v>
      </c>
      <c r="N385" s="18" t="s">
        <v>1293</v>
      </c>
      <c r="O385" s="18"/>
      <c r="P385" s="19">
        <v>1</v>
      </c>
      <c r="Q385" s="56" t="s">
        <v>1294</v>
      </c>
      <c r="R385" s="56" t="s">
        <v>124</v>
      </c>
      <c r="S385" s="57">
        <v>1</v>
      </c>
      <c r="T385" s="18">
        <v>0</v>
      </c>
      <c r="U385" s="18"/>
      <c r="V385" s="23">
        <v>1030000</v>
      </c>
      <c r="W385" s="19" t="s">
        <v>125</v>
      </c>
      <c r="X385" s="19" t="s">
        <v>1295</v>
      </c>
      <c r="Y385" s="19">
        <v>1090371</v>
      </c>
      <c r="AD385" s="58" t="s">
        <v>152</v>
      </c>
      <c r="AF385" s="27"/>
      <c r="AG385" s="51">
        <f t="shared" si="18"/>
        <v>407</v>
      </c>
      <c r="AH385" s="53">
        <f t="shared" si="16"/>
        <v>1</v>
      </c>
      <c r="AJ385" s="19" t="s">
        <v>2450</v>
      </c>
    </row>
    <row r="386" spans="1:36" s="19" customFormat="1" ht="36" x14ac:dyDescent="0.15">
      <c r="A386" s="45" t="str">
        <f t="shared" si="17"/>
        <v>Y-408</v>
      </c>
      <c r="B386" s="46"/>
      <c r="C386" s="47">
        <v>3001063292</v>
      </c>
      <c r="D386" s="48" t="s">
        <v>1292</v>
      </c>
      <c r="E386" s="49" t="s">
        <v>649</v>
      </c>
      <c r="F386" s="50" t="s">
        <v>653</v>
      </c>
      <c r="G386" s="17" t="s">
        <v>42</v>
      </c>
      <c r="H386" s="18">
        <v>441</v>
      </c>
      <c r="I386" s="18">
        <v>390</v>
      </c>
      <c r="J386" s="51">
        <v>207</v>
      </c>
      <c r="K386" s="39" t="s">
        <v>35</v>
      </c>
      <c r="L386" s="17"/>
      <c r="M386" s="17">
        <v>0</v>
      </c>
      <c r="N386" s="17" t="s">
        <v>1293</v>
      </c>
      <c r="O386" s="17"/>
      <c r="P386" s="19">
        <v>1</v>
      </c>
      <c r="Q386" s="56" t="str">
        <f>VLOOKUP(テーブル13[[#This Row],[雑誌書誌ID]],[1]総_所蔵!$A$2:$E$17133,5,FALSE)</f>
        <v>12-19,22-41</v>
      </c>
      <c r="R386" s="56" t="str">
        <f>VLOOKUP(テーブル13[[#This Row],[雑誌書誌ID]],[1]総_所蔵!$A$2:$E$17133,4,FALSE)</f>
        <v>1961-1990</v>
      </c>
      <c r="S386" s="57">
        <v>1</v>
      </c>
      <c r="T386" s="17">
        <v>0</v>
      </c>
      <c r="U386" s="17"/>
      <c r="V386" s="17">
        <f>VLOOKUP(テーブル13[[#This Row],[雑誌書誌ID]],[1]総_所蔵!$A$2:$E$17133,2,FALSE)</f>
        <v>1030000</v>
      </c>
      <c r="W386" s="19" t="str">
        <f>VLOOKUP(テーブル13[[#This Row],[雑誌書誌ID]],[1]総_所蔵!$A$2:$E$17133,3,FALSE)</f>
        <v>総合図</v>
      </c>
      <c r="X386" s="17" t="s">
        <v>1295</v>
      </c>
      <c r="Y386" s="17">
        <v>1090371</v>
      </c>
      <c r="Z386" s="17"/>
      <c r="AA386" s="17"/>
      <c r="AB386" s="17"/>
      <c r="AC386" s="17"/>
      <c r="AD386" s="42" t="s">
        <v>152</v>
      </c>
      <c r="AE386" s="94"/>
      <c r="AF386" s="27"/>
      <c r="AG386" s="51">
        <f t="shared" si="18"/>
        <v>408</v>
      </c>
      <c r="AH386" s="52">
        <f t="shared" si="16"/>
        <v>0</v>
      </c>
    </row>
    <row r="387" spans="1:36" s="19" customFormat="1" ht="36" x14ac:dyDescent="0.15">
      <c r="A387" s="45" t="str">
        <f t="shared" si="17"/>
        <v>Y-408</v>
      </c>
      <c r="B387" s="46"/>
      <c r="C387" s="47">
        <v>3002101348</v>
      </c>
      <c r="D387" s="48" t="s">
        <v>1296</v>
      </c>
      <c r="E387" s="49" t="s">
        <v>1297</v>
      </c>
      <c r="F387" s="50" t="s">
        <v>1298</v>
      </c>
      <c r="G387" s="17" t="s">
        <v>42</v>
      </c>
      <c r="H387" s="18">
        <v>442</v>
      </c>
      <c r="I387" s="18">
        <v>391</v>
      </c>
      <c r="J387" s="51">
        <v>207</v>
      </c>
      <c r="K387" s="39" t="s">
        <v>56</v>
      </c>
      <c r="L387" s="17"/>
      <c r="M387" s="17"/>
      <c r="N387" s="17"/>
      <c r="O387" s="17"/>
      <c r="P387" s="19">
        <v>1</v>
      </c>
      <c r="Q387" s="19" t="e">
        <f>VLOOKUP(テーブル13[[#This Row],[雑誌書誌ID]],[1]総_所蔵!$A$2:$E$17133,5,FALSE)</f>
        <v>#N/A</v>
      </c>
      <c r="R387" s="19" t="e">
        <f>VLOOKUP(テーブル13[[#This Row],[雑誌書誌ID]],[1]総_所蔵!$A$2:$E$17133,4,FALSE)</f>
        <v>#N/A</v>
      </c>
      <c r="S387" s="19">
        <v>1</v>
      </c>
      <c r="T387" s="17">
        <v>0</v>
      </c>
      <c r="U387" s="17"/>
      <c r="V387" s="17" t="e">
        <f>VLOOKUP(テーブル13[[#This Row],[雑誌書誌ID]],[1]総_所蔵!$A$2:$E$17133,2,FALSE)</f>
        <v>#N/A</v>
      </c>
      <c r="W387" s="19" t="e">
        <f>VLOOKUP(テーブル13[[#This Row],[雑誌書誌ID]],[1]総_所蔵!$A$2:$E$17133,3,FALSE)</f>
        <v>#N/A</v>
      </c>
      <c r="X387" s="17" t="s">
        <v>1299</v>
      </c>
      <c r="Y387" s="17">
        <v>1090372</v>
      </c>
      <c r="Z387" s="17"/>
      <c r="AA387" s="17"/>
      <c r="AB387" s="17"/>
      <c r="AC387" s="17"/>
      <c r="AD387" s="42" t="s">
        <v>68</v>
      </c>
      <c r="AF387" s="27"/>
      <c r="AG387" s="51">
        <f t="shared" si="18"/>
        <v>408</v>
      </c>
      <c r="AH387" s="52">
        <f t="shared" ref="AH387:AH450" si="19">AG388-AG387</f>
        <v>0</v>
      </c>
      <c r="AJ387" s="19" t="s">
        <v>2450</v>
      </c>
    </row>
    <row r="388" spans="1:36" s="19" customFormat="1" ht="24" x14ac:dyDescent="0.15">
      <c r="A388" s="45" t="str">
        <f t="shared" si="17"/>
        <v>Y-408</v>
      </c>
      <c r="B388" s="46"/>
      <c r="C388" s="47">
        <v>3001078914</v>
      </c>
      <c r="D388" s="62" t="s">
        <v>1300</v>
      </c>
      <c r="E388" s="63" t="s">
        <v>1301</v>
      </c>
      <c r="F388" s="64" t="s">
        <v>978</v>
      </c>
      <c r="G388" s="27" t="s">
        <v>158</v>
      </c>
      <c r="H388" s="18">
        <v>445</v>
      </c>
      <c r="I388" s="18">
        <v>392</v>
      </c>
      <c r="J388" s="51">
        <v>207</v>
      </c>
      <c r="K388" s="65" t="s">
        <v>56</v>
      </c>
      <c r="M388" s="66">
        <v>1</v>
      </c>
      <c r="N388" s="27" t="s">
        <v>1302</v>
      </c>
      <c r="P388" s="19">
        <v>1</v>
      </c>
      <c r="Q388" s="19" t="e">
        <f>VLOOKUP(テーブル13[[#This Row],[雑誌書誌ID]],[1]総_所蔵!$A$2:$E$17133,5,FALSE)</f>
        <v>#N/A</v>
      </c>
      <c r="R388" s="19" t="e">
        <f>VLOOKUP(テーブル13[[#This Row],[雑誌書誌ID]],[1]総_所蔵!$A$2:$E$17133,4,FALSE)</f>
        <v>#N/A</v>
      </c>
      <c r="S388" s="19">
        <v>1</v>
      </c>
      <c r="T388" s="19">
        <v>0</v>
      </c>
      <c r="U388" s="19" t="s">
        <v>1153</v>
      </c>
      <c r="V388" s="17" t="e">
        <f>VLOOKUP(テーブル13[[#This Row],[雑誌書誌ID]],[1]総_所蔵!$A$2:$E$17133,2,FALSE)</f>
        <v>#N/A</v>
      </c>
      <c r="W388" s="19" t="e">
        <f>VLOOKUP(テーブル13[[#This Row],[雑誌書誌ID]],[1]総_所蔵!$A$2:$E$17133,3,FALSE)</f>
        <v>#N/A</v>
      </c>
      <c r="X388" s="19" t="s">
        <v>1303</v>
      </c>
      <c r="Y388" s="19">
        <v>1090372</v>
      </c>
      <c r="Z388" s="19">
        <v>85</v>
      </c>
      <c r="AB388" s="19">
        <v>13</v>
      </c>
      <c r="AC388" s="19">
        <f>Z388*AA388+AB388</f>
        <v>13</v>
      </c>
      <c r="AD388" s="58" t="s">
        <v>978</v>
      </c>
      <c r="AF388" s="27"/>
      <c r="AG388" s="51">
        <f t="shared" si="18"/>
        <v>408</v>
      </c>
      <c r="AH388" s="52">
        <f t="shared" si="19"/>
        <v>0</v>
      </c>
      <c r="AJ388" s="19" t="s">
        <v>2450</v>
      </c>
    </row>
    <row r="389" spans="1:36" s="19" customFormat="1" ht="36" x14ac:dyDescent="0.15">
      <c r="A389" s="45" t="str">
        <f t="shared" si="17"/>
        <v>Y-408</v>
      </c>
      <c r="B389" s="46"/>
      <c r="C389" s="47">
        <v>3001064453</v>
      </c>
      <c r="D389" s="62" t="s">
        <v>1304</v>
      </c>
      <c r="E389" s="63" t="s">
        <v>1305</v>
      </c>
      <c r="F389" s="64" t="s">
        <v>1306</v>
      </c>
      <c r="G389" s="27" t="s">
        <v>42</v>
      </c>
      <c r="H389" s="18">
        <v>446</v>
      </c>
      <c r="I389" s="18">
        <v>393</v>
      </c>
      <c r="J389" s="51">
        <v>207</v>
      </c>
      <c r="K389" s="65" t="s">
        <v>56</v>
      </c>
      <c r="M389" s="66">
        <v>0</v>
      </c>
      <c r="N389" s="27" t="s">
        <v>1307</v>
      </c>
      <c r="P389" s="19">
        <v>1</v>
      </c>
      <c r="Q389" s="56" t="e">
        <v>#N/A</v>
      </c>
      <c r="R389" s="56" t="e">
        <v>#N/A</v>
      </c>
      <c r="S389" s="57">
        <v>1</v>
      </c>
      <c r="T389" s="19">
        <v>0</v>
      </c>
      <c r="V389" s="23" t="e">
        <v>#N/A</v>
      </c>
      <c r="W389" s="19" t="e">
        <v>#N/A</v>
      </c>
      <c r="X389" s="19" t="s">
        <v>1308</v>
      </c>
      <c r="Y389" s="19">
        <v>1090372</v>
      </c>
      <c r="AD389" s="58" t="s">
        <v>1309</v>
      </c>
      <c r="AF389" s="27"/>
      <c r="AG389" s="51">
        <f t="shared" si="18"/>
        <v>408</v>
      </c>
      <c r="AH389" s="53">
        <f t="shared" si="19"/>
        <v>1</v>
      </c>
      <c r="AJ389" s="19" t="s">
        <v>2450</v>
      </c>
    </row>
    <row r="390" spans="1:36" s="19" customFormat="1" ht="36" x14ac:dyDescent="0.15">
      <c r="A390" s="45" t="str">
        <f t="shared" si="17"/>
        <v>Y-409</v>
      </c>
      <c r="B390" s="46"/>
      <c r="C390" s="47">
        <v>3001064453</v>
      </c>
      <c r="D390" s="48" t="s">
        <v>1304</v>
      </c>
      <c r="E390" s="49" t="s">
        <v>1305</v>
      </c>
      <c r="F390" s="50" t="s">
        <v>1310</v>
      </c>
      <c r="G390" s="17" t="s">
        <v>42</v>
      </c>
      <c r="H390" s="18">
        <v>447</v>
      </c>
      <c r="I390" s="18">
        <v>394</v>
      </c>
      <c r="J390" s="51">
        <v>208</v>
      </c>
      <c r="K390" s="39" t="s">
        <v>56</v>
      </c>
      <c r="L390" s="17"/>
      <c r="M390" s="17">
        <v>0</v>
      </c>
      <c r="N390" s="17" t="s">
        <v>1307</v>
      </c>
      <c r="O390" s="17"/>
      <c r="P390" s="19">
        <v>1</v>
      </c>
      <c r="Q390" s="19" t="e">
        <f>VLOOKUP(テーブル13[[#This Row],[雑誌書誌ID]],[1]総_所蔵!$A$2:$E$17133,5,FALSE)</f>
        <v>#N/A</v>
      </c>
      <c r="R390" s="19" t="e">
        <f>VLOOKUP(テーブル13[[#This Row],[雑誌書誌ID]],[1]総_所蔵!$A$2:$E$17133,4,FALSE)</f>
        <v>#N/A</v>
      </c>
      <c r="S390" s="19">
        <v>1</v>
      </c>
      <c r="T390" s="17">
        <v>0</v>
      </c>
      <c r="U390" s="17"/>
      <c r="V390" s="17" t="e">
        <f>VLOOKUP(テーブル13[[#This Row],[雑誌書誌ID]],[1]総_所蔵!$A$2:$E$17133,2,FALSE)</f>
        <v>#N/A</v>
      </c>
      <c r="W390" s="19" t="e">
        <f>VLOOKUP(テーブル13[[#This Row],[雑誌書誌ID]],[1]総_所蔵!$A$2:$E$17133,3,FALSE)</f>
        <v>#N/A</v>
      </c>
      <c r="X390" s="17" t="s">
        <v>1308</v>
      </c>
      <c r="Y390" s="17">
        <v>1090372</v>
      </c>
      <c r="Z390" s="17"/>
      <c r="AA390" s="17"/>
      <c r="AB390" s="17"/>
      <c r="AC390" s="17"/>
      <c r="AD390" s="42" t="s">
        <v>1309</v>
      </c>
      <c r="AF390" s="27"/>
      <c r="AG390" s="51">
        <f t="shared" si="18"/>
        <v>409</v>
      </c>
      <c r="AH390" s="53">
        <f t="shared" si="19"/>
        <v>1</v>
      </c>
    </row>
    <row r="391" spans="1:36" s="19" customFormat="1" ht="36" x14ac:dyDescent="0.15">
      <c r="A391" s="45" t="str">
        <f t="shared" ref="A391:A454" si="20">CONCATENATE("Y-",AG391)</f>
        <v>Y-410</v>
      </c>
      <c r="B391" s="46"/>
      <c r="C391" s="47">
        <v>3001064453</v>
      </c>
      <c r="D391" s="35" t="s">
        <v>1304</v>
      </c>
      <c r="E391" s="54" t="s">
        <v>1305</v>
      </c>
      <c r="F391" s="55" t="s">
        <v>1311</v>
      </c>
      <c r="G391" s="27" t="s">
        <v>42</v>
      </c>
      <c r="H391" s="18">
        <v>448</v>
      </c>
      <c r="I391" s="18">
        <v>395</v>
      </c>
      <c r="J391" s="51">
        <v>209</v>
      </c>
      <c r="K391" s="39" t="s">
        <v>56</v>
      </c>
      <c r="L391" s="18"/>
      <c r="M391" s="18">
        <v>0</v>
      </c>
      <c r="N391" s="18" t="s">
        <v>1307</v>
      </c>
      <c r="O391" s="18"/>
      <c r="P391" s="19">
        <v>1</v>
      </c>
      <c r="Q391" s="56" t="e">
        <v>#N/A</v>
      </c>
      <c r="R391" s="56" t="e">
        <v>#N/A</v>
      </c>
      <c r="S391" s="57">
        <v>1</v>
      </c>
      <c r="T391" s="18">
        <v>0</v>
      </c>
      <c r="U391" s="18"/>
      <c r="V391" s="23" t="e">
        <v>#N/A</v>
      </c>
      <c r="W391" s="19" t="e">
        <v>#N/A</v>
      </c>
      <c r="X391" s="19" t="s">
        <v>1308</v>
      </c>
      <c r="Y391" s="19">
        <v>1090372</v>
      </c>
      <c r="AD391" s="58" t="s">
        <v>1309</v>
      </c>
      <c r="AF391" s="27"/>
      <c r="AG391" s="51">
        <f t="shared" ref="AG391:AG454" si="21">J391+201</f>
        <v>410</v>
      </c>
      <c r="AH391" s="52">
        <f t="shared" si="19"/>
        <v>0</v>
      </c>
    </row>
    <row r="392" spans="1:36" s="19" customFormat="1" ht="36" x14ac:dyDescent="0.15">
      <c r="A392" s="45" t="str">
        <f t="shared" si="20"/>
        <v>Y-410</v>
      </c>
      <c r="B392" s="46"/>
      <c r="C392" s="47">
        <v>3001077624</v>
      </c>
      <c r="D392" s="48" t="s">
        <v>1312</v>
      </c>
      <c r="E392" s="49" t="s">
        <v>1313</v>
      </c>
      <c r="F392" s="50" t="s">
        <v>315</v>
      </c>
      <c r="G392" s="17" t="s">
        <v>42</v>
      </c>
      <c r="H392" s="18">
        <v>449</v>
      </c>
      <c r="I392" s="18">
        <v>396</v>
      </c>
      <c r="J392" s="51">
        <v>209</v>
      </c>
      <c r="K392" s="39" t="s">
        <v>35</v>
      </c>
      <c r="L392" s="17"/>
      <c r="M392" s="17"/>
      <c r="N392" s="17"/>
      <c r="O392" s="17"/>
      <c r="P392" s="19">
        <v>1</v>
      </c>
      <c r="Q392" s="19" t="e">
        <f>VLOOKUP(テーブル13[[#This Row],[雑誌書誌ID]],[1]総_所蔵!$A$2:$E$17133,5,FALSE)</f>
        <v>#N/A</v>
      </c>
      <c r="R392" s="19" t="e">
        <f>VLOOKUP(テーブル13[[#This Row],[雑誌書誌ID]],[1]総_所蔵!$A$2:$E$17133,4,FALSE)</f>
        <v>#N/A</v>
      </c>
      <c r="S392" s="19">
        <v>1</v>
      </c>
      <c r="T392" s="17">
        <v>0</v>
      </c>
      <c r="U392" s="17"/>
      <c r="V392" s="17" t="e">
        <f>VLOOKUP(テーブル13[[#This Row],[雑誌書誌ID]],[1]総_所蔵!$A$2:$E$17133,2,FALSE)</f>
        <v>#N/A</v>
      </c>
      <c r="W392" s="19" t="e">
        <f>VLOOKUP(テーブル13[[#This Row],[雑誌書誌ID]],[1]総_所蔵!$A$2:$E$17133,3,FALSE)</f>
        <v>#N/A</v>
      </c>
      <c r="X392" s="17" t="s">
        <v>1314</v>
      </c>
      <c r="Y392" s="17">
        <v>1090371</v>
      </c>
      <c r="Z392" s="17"/>
      <c r="AA392" s="17"/>
      <c r="AB392" s="17"/>
      <c r="AC392" s="17"/>
      <c r="AD392" s="42" t="s">
        <v>315</v>
      </c>
      <c r="AF392" s="27"/>
      <c r="AG392" s="51">
        <f t="shared" si="21"/>
        <v>410</v>
      </c>
      <c r="AH392" s="52">
        <f t="shared" si="19"/>
        <v>0</v>
      </c>
      <c r="AJ392" s="19" t="s">
        <v>2450</v>
      </c>
    </row>
    <row r="393" spans="1:36" s="19" customFormat="1" ht="36" x14ac:dyDescent="0.15">
      <c r="A393" s="45" t="str">
        <f t="shared" si="20"/>
        <v>Y-410</v>
      </c>
      <c r="B393" s="46"/>
      <c r="C393" s="47">
        <v>3001050935</v>
      </c>
      <c r="D393" s="48" t="s">
        <v>1315</v>
      </c>
      <c r="E393" s="49" t="s">
        <v>1316</v>
      </c>
      <c r="F393" s="50" t="s">
        <v>1317</v>
      </c>
      <c r="G393" s="17" t="s">
        <v>42</v>
      </c>
      <c r="H393" s="18">
        <v>450</v>
      </c>
      <c r="I393" s="18">
        <v>397</v>
      </c>
      <c r="J393" s="51">
        <v>209</v>
      </c>
      <c r="K393" s="39" t="s">
        <v>35</v>
      </c>
      <c r="L393" s="17"/>
      <c r="M393" s="17">
        <v>0</v>
      </c>
      <c r="N393" s="17" t="s">
        <v>1318</v>
      </c>
      <c r="O393" s="17"/>
      <c r="P393" s="19">
        <v>1</v>
      </c>
      <c r="Q393" s="19" t="e">
        <f>VLOOKUP(テーブル13[[#This Row],[雑誌書誌ID]],[1]総_所蔵!$A$2:$E$17133,5,FALSE)</f>
        <v>#N/A</v>
      </c>
      <c r="R393" s="19" t="e">
        <f>VLOOKUP(テーブル13[[#This Row],[雑誌書誌ID]],[1]総_所蔵!$A$2:$E$17133,4,FALSE)</f>
        <v>#N/A</v>
      </c>
      <c r="S393" s="19">
        <v>1</v>
      </c>
      <c r="T393" s="17">
        <v>0</v>
      </c>
      <c r="U393" s="17"/>
      <c r="V393" s="17" t="e">
        <f>VLOOKUP(テーブル13[[#This Row],[雑誌書誌ID]],[1]総_所蔵!$A$2:$E$17133,2,FALSE)</f>
        <v>#N/A</v>
      </c>
      <c r="W393" s="19" t="e">
        <f>VLOOKUP(テーブル13[[#This Row],[雑誌書誌ID]],[1]総_所蔵!$A$2:$E$17133,3,FALSE)</f>
        <v>#N/A</v>
      </c>
      <c r="X393" s="17" t="s">
        <v>1314</v>
      </c>
      <c r="Y393" s="17">
        <v>1090371</v>
      </c>
      <c r="Z393" s="17"/>
      <c r="AA393" s="17"/>
      <c r="AB393" s="17"/>
      <c r="AC393" s="17"/>
      <c r="AD393" s="42" t="s">
        <v>1319</v>
      </c>
      <c r="AF393" s="27"/>
      <c r="AG393" s="51">
        <f t="shared" si="21"/>
        <v>410</v>
      </c>
      <c r="AH393" s="53">
        <f t="shared" si="19"/>
        <v>1</v>
      </c>
      <c r="AJ393" s="19" t="s">
        <v>2450</v>
      </c>
    </row>
    <row r="394" spans="1:36" s="19" customFormat="1" ht="36" x14ac:dyDescent="0.15">
      <c r="A394" s="45" t="str">
        <f t="shared" si="20"/>
        <v>Y-411</v>
      </c>
      <c r="B394" s="46"/>
      <c r="C394" s="47">
        <v>3001050935</v>
      </c>
      <c r="D394" s="48" t="s">
        <v>1315</v>
      </c>
      <c r="E394" s="49" t="s">
        <v>1316</v>
      </c>
      <c r="F394" s="50" t="s">
        <v>1320</v>
      </c>
      <c r="G394" s="17" t="s">
        <v>42</v>
      </c>
      <c r="H394" s="18">
        <v>451</v>
      </c>
      <c r="I394" s="18">
        <v>398</v>
      </c>
      <c r="J394" s="51">
        <v>210</v>
      </c>
      <c r="K394" s="39" t="s">
        <v>35</v>
      </c>
      <c r="L394" s="17"/>
      <c r="M394" s="17">
        <v>0</v>
      </c>
      <c r="N394" s="17" t="s">
        <v>1318</v>
      </c>
      <c r="O394" s="17"/>
      <c r="P394" s="19">
        <v>1</v>
      </c>
      <c r="Q394" s="19" t="e">
        <f>VLOOKUP(テーブル13[[#This Row],[雑誌書誌ID]],[1]総_所蔵!$A$2:$E$17133,5,FALSE)</f>
        <v>#N/A</v>
      </c>
      <c r="R394" s="19" t="e">
        <f>VLOOKUP(テーブル13[[#This Row],[雑誌書誌ID]],[1]総_所蔵!$A$2:$E$17133,4,FALSE)</f>
        <v>#N/A</v>
      </c>
      <c r="S394" s="19">
        <v>1</v>
      </c>
      <c r="T394" s="17">
        <v>0</v>
      </c>
      <c r="U394" s="17"/>
      <c r="V394" s="17" t="e">
        <f>VLOOKUP(テーブル13[[#This Row],[雑誌書誌ID]],[1]総_所蔵!$A$2:$E$17133,2,FALSE)</f>
        <v>#N/A</v>
      </c>
      <c r="W394" s="19" t="e">
        <f>VLOOKUP(テーブル13[[#This Row],[雑誌書誌ID]],[1]総_所蔵!$A$2:$E$17133,3,FALSE)</f>
        <v>#N/A</v>
      </c>
      <c r="X394" s="17" t="s">
        <v>1314</v>
      </c>
      <c r="Y394" s="17">
        <v>1090371</v>
      </c>
      <c r="Z394" s="17"/>
      <c r="AA394" s="17"/>
      <c r="AB394" s="17"/>
      <c r="AC394" s="17"/>
      <c r="AD394" s="42" t="s">
        <v>1319</v>
      </c>
      <c r="AF394" s="27"/>
      <c r="AG394" s="51">
        <f t="shared" si="21"/>
        <v>411</v>
      </c>
      <c r="AH394" s="53">
        <f t="shared" si="19"/>
        <v>1</v>
      </c>
    </row>
    <row r="395" spans="1:36" s="19" customFormat="1" ht="36" x14ac:dyDescent="0.15">
      <c r="A395" s="45" t="str">
        <f t="shared" si="20"/>
        <v>Y-412</v>
      </c>
      <c r="B395" s="46"/>
      <c r="C395" s="47">
        <v>3001050935</v>
      </c>
      <c r="D395" s="35" t="s">
        <v>1315</v>
      </c>
      <c r="E395" s="54" t="s">
        <v>1316</v>
      </c>
      <c r="F395" s="55" t="s">
        <v>1321</v>
      </c>
      <c r="G395" s="27" t="s">
        <v>42</v>
      </c>
      <c r="H395" s="18">
        <v>452</v>
      </c>
      <c r="I395" s="18">
        <v>399</v>
      </c>
      <c r="J395" s="51">
        <v>211</v>
      </c>
      <c r="K395" s="39" t="s">
        <v>35</v>
      </c>
      <c r="L395" s="18"/>
      <c r="M395" s="18">
        <v>0</v>
      </c>
      <c r="N395" s="18" t="s">
        <v>1318</v>
      </c>
      <c r="O395" s="18"/>
      <c r="P395" s="19">
        <v>1</v>
      </c>
      <c r="Q395" s="56" t="e">
        <v>#N/A</v>
      </c>
      <c r="R395" s="56" t="e">
        <v>#N/A</v>
      </c>
      <c r="S395" s="57">
        <v>1</v>
      </c>
      <c r="T395" s="18">
        <v>0</v>
      </c>
      <c r="U395" s="18"/>
      <c r="V395" s="23" t="e">
        <v>#N/A</v>
      </c>
      <c r="W395" s="19" t="e">
        <v>#N/A</v>
      </c>
      <c r="X395" s="19" t="s">
        <v>1314</v>
      </c>
      <c r="Y395" s="19">
        <v>1090371</v>
      </c>
      <c r="AD395" s="58" t="s">
        <v>1319</v>
      </c>
      <c r="AF395" s="27"/>
      <c r="AG395" s="51">
        <f t="shared" si="21"/>
        <v>412</v>
      </c>
      <c r="AH395" s="52">
        <f t="shared" si="19"/>
        <v>0</v>
      </c>
    </row>
    <row r="396" spans="1:36" s="19" customFormat="1" ht="36" x14ac:dyDescent="0.15">
      <c r="A396" s="45" t="str">
        <f t="shared" si="20"/>
        <v>Y-412</v>
      </c>
      <c r="B396" s="46"/>
      <c r="C396" s="47">
        <v>3001050357</v>
      </c>
      <c r="D396" s="62" t="s">
        <v>1322</v>
      </c>
      <c r="E396" s="63" t="s">
        <v>756</v>
      </c>
      <c r="F396" s="64" t="s">
        <v>93</v>
      </c>
      <c r="G396" s="27" t="s">
        <v>158</v>
      </c>
      <c r="H396" s="18">
        <v>453</v>
      </c>
      <c r="I396" s="18">
        <v>400</v>
      </c>
      <c r="J396" s="51">
        <v>211</v>
      </c>
      <c r="K396" s="65" t="s">
        <v>35</v>
      </c>
      <c r="M396" s="66">
        <v>1</v>
      </c>
      <c r="N396" s="27" t="s">
        <v>1323</v>
      </c>
      <c r="P396" s="19">
        <v>1</v>
      </c>
      <c r="Q396" s="19" t="e">
        <f>VLOOKUP(テーブル13[[#This Row],[雑誌書誌ID]],[1]総_所蔵!$A$2:$E$17133,5,FALSE)</f>
        <v>#N/A</v>
      </c>
      <c r="R396" s="19" t="e">
        <f>VLOOKUP(テーブル13[[#This Row],[雑誌書誌ID]],[1]総_所蔵!$A$2:$E$17133,4,FALSE)</f>
        <v>#N/A</v>
      </c>
      <c r="S396" s="19">
        <v>1</v>
      </c>
      <c r="T396" s="19">
        <v>0</v>
      </c>
      <c r="V396" s="17" t="e">
        <f>VLOOKUP(テーブル13[[#This Row],[雑誌書誌ID]],[1]総_所蔵!$A$2:$E$17133,2,FALSE)</f>
        <v>#N/A</v>
      </c>
      <c r="W396" s="19" t="e">
        <f>VLOOKUP(テーブル13[[#This Row],[雑誌書誌ID]],[1]総_所蔵!$A$2:$E$17133,3,FALSE)</f>
        <v>#N/A</v>
      </c>
      <c r="X396" s="19" t="s">
        <v>1324</v>
      </c>
      <c r="Y396" s="19">
        <v>1090371</v>
      </c>
      <c r="Z396" s="19">
        <v>85</v>
      </c>
      <c r="AB396" s="19">
        <v>18</v>
      </c>
      <c r="AC396" s="19">
        <f>Z396*AA396+AB396</f>
        <v>18</v>
      </c>
      <c r="AD396" s="58" t="s">
        <v>93</v>
      </c>
      <c r="AF396" s="27"/>
      <c r="AG396" s="51">
        <f t="shared" si="21"/>
        <v>412</v>
      </c>
      <c r="AH396" s="52">
        <f t="shared" si="19"/>
        <v>0</v>
      </c>
      <c r="AJ396" s="19" t="s">
        <v>2450</v>
      </c>
    </row>
    <row r="397" spans="1:36" s="19" customFormat="1" ht="36" x14ac:dyDescent="0.15">
      <c r="A397" s="45" t="str">
        <f t="shared" si="20"/>
        <v>Y-412</v>
      </c>
      <c r="B397" s="46"/>
      <c r="C397" s="47">
        <v>3002101349</v>
      </c>
      <c r="D397" s="48" t="s">
        <v>1325</v>
      </c>
      <c r="E397" s="49" t="s">
        <v>1326</v>
      </c>
      <c r="F397" s="50" t="s">
        <v>1327</v>
      </c>
      <c r="G397" s="17" t="s">
        <v>42</v>
      </c>
      <c r="H397" s="18">
        <v>454</v>
      </c>
      <c r="I397" s="18">
        <v>401</v>
      </c>
      <c r="J397" s="51">
        <v>211</v>
      </c>
      <c r="K397" s="39" t="s">
        <v>56</v>
      </c>
      <c r="L397" s="17"/>
      <c r="M397" s="17"/>
      <c r="N397" s="17"/>
      <c r="O397" s="17"/>
      <c r="P397" s="19">
        <v>1</v>
      </c>
      <c r="Q397" s="19" t="e">
        <f>VLOOKUP(テーブル13[[#This Row],[雑誌書誌ID]],[1]総_所蔵!$A$2:$E$17133,5,FALSE)</f>
        <v>#N/A</v>
      </c>
      <c r="R397" s="19" t="e">
        <f>VLOOKUP(テーブル13[[#This Row],[雑誌書誌ID]],[1]総_所蔵!$A$2:$E$17133,4,FALSE)</f>
        <v>#N/A</v>
      </c>
      <c r="S397" s="19">
        <v>1</v>
      </c>
      <c r="T397" s="17">
        <v>0</v>
      </c>
      <c r="U397" s="17"/>
      <c r="V397" s="17" t="e">
        <f>VLOOKUP(テーブル13[[#This Row],[雑誌書誌ID]],[1]総_所蔵!$A$2:$E$17133,2,FALSE)</f>
        <v>#N/A</v>
      </c>
      <c r="W397" s="19" t="e">
        <f>VLOOKUP(テーブル13[[#This Row],[雑誌書誌ID]],[1]総_所蔵!$A$2:$E$17133,3,FALSE)</f>
        <v>#N/A</v>
      </c>
      <c r="X397" s="17" t="s">
        <v>1328</v>
      </c>
      <c r="Y397" s="17">
        <v>1090372</v>
      </c>
      <c r="Z397" s="17"/>
      <c r="AA397" s="17"/>
      <c r="AB397" s="17"/>
      <c r="AC397" s="17"/>
      <c r="AD397" s="42" t="s">
        <v>1327</v>
      </c>
      <c r="AF397" s="27"/>
      <c r="AG397" s="51">
        <f t="shared" si="21"/>
        <v>412</v>
      </c>
      <c r="AH397" s="53">
        <f t="shared" si="19"/>
        <v>1</v>
      </c>
      <c r="AJ397" s="19" t="s">
        <v>2450</v>
      </c>
    </row>
    <row r="398" spans="1:36" s="19" customFormat="1" ht="60" x14ac:dyDescent="0.15">
      <c r="A398" s="45" t="str">
        <f t="shared" si="20"/>
        <v>Y-413</v>
      </c>
      <c r="B398" s="46"/>
      <c r="C398" s="47">
        <v>3001063641</v>
      </c>
      <c r="D398" s="62" t="s">
        <v>1329</v>
      </c>
      <c r="E398" s="63" t="s">
        <v>1330</v>
      </c>
      <c r="F398" s="64" t="s">
        <v>1331</v>
      </c>
      <c r="G398" s="27" t="s">
        <v>158</v>
      </c>
      <c r="H398" s="18">
        <v>455</v>
      </c>
      <c r="I398" s="18">
        <v>402</v>
      </c>
      <c r="J398" s="51">
        <v>212</v>
      </c>
      <c r="K398" s="65" t="s">
        <v>35</v>
      </c>
      <c r="M398" s="66">
        <v>1</v>
      </c>
      <c r="N398" s="27" t="s">
        <v>1332</v>
      </c>
      <c r="P398" s="19">
        <v>1</v>
      </c>
      <c r="Q398" s="56" t="str">
        <f>VLOOKUP(テーブル13[[#This Row],[雑誌書誌ID]],[1]総_所蔵!$A$2:$E$17133,5,FALSE)</f>
        <v>16(2,5),17(1-2,4-5),18(1,3-5),19-72</v>
      </c>
      <c r="R398" s="56" t="str">
        <f>VLOOKUP(テーブル13[[#This Row],[雑誌書誌ID]],[1]総_所蔵!$A$2:$E$17133,4,FALSE)</f>
        <v>1957-2013</v>
      </c>
      <c r="S398" s="57">
        <v>1</v>
      </c>
      <c r="T398" s="19" t="s">
        <v>245</v>
      </c>
      <c r="U398" s="19" t="s">
        <v>1333</v>
      </c>
      <c r="V398" s="17">
        <f>VLOOKUP(テーブル13[[#This Row],[雑誌書誌ID]],[1]総_所蔵!$A$2:$E$17133,2,FALSE)</f>
        <v>1030000</v>
      </c>
      <c r="W398" s="19" t="str">
        <f>VLOOKUP(テーブル13[[#This Row],[雑誌書誌ID]],[1]総_所蔵!$A$2:$E$17133,3,FALSE)</f>
        <v>総合図</v>
      </c>
      <c r="X398" s="19" t="s">
        <v>1334</v>
      </c>
      <c r="Y398" s="19">
        <v>1090371</v>
      </c>
      <c r="Z398" s="19">
        <v>85</v>
      </c>
      <c r="AA398" s="19">
        <v>1</v>
      </c>
      <c r="AB398" s="19">
        <v>46</v>
      </c>
      <c r="AC398" s="19">
        <f>Z398*AA398+AB398</f>
        <v>131</v>
      </c>
      <c r="AD398" s="58" t="s">
        <v>1335</v>
      </c>
      <c r="AE398" s="94" t="s">
        <v>1336</v>
      </c>
      <c r="AF398" s="27"/>
      <c r="AG398" s="51">
        <f t="shared" si="21"/>
        <v>413</v>
      </c>
      <c r="AH398" s="52">
        <f t="shared" si="19"/>
        <v>0</v>
      </c>
      <c r="AJ398" s="19" t="s">
        <v>2454</v>
      </c>
    </row>
    <row r="399" spans="1:36" s="19" customFormat="1" ht="48" x14ac:dyDescent="0.15">
      <c r="A399" s="45" t="str">
        <f t="shared" si="20"/>
        <v>Y-413</v>
      </c>
      <c r="B399" s="46"/>
      <c r="C399" s="47">
        <v>3001063706</v>
      </c>
      <c r="D399" s="62" t="s">
        <v>1337</v>
      </c>
      <c r="E399" s="63" t="s">
        <v>1338</v>
      </c>
      <c r="F399" s="64" t="s">
        <v>1339</v>
      </c>
      <c r="G399" s="27" t="s">
        <v>158</v>
      </c>
      <c r="H399" s="18">
        <v>456</v>
      </c>
      <c r="I399" s="18">
        <v>403</v>
      </c>
      <c r="J399" s="51">
        <v>212</v>
      </c>
      <c r="K399" s="65" t="s">
        <v>35</v>
      </c>
      <c r="M399" s="66">
        <v>1</v>
      </c>
      <c r="N399" s="27" t="s">
        <v>1340</v>
      </c>
      <c r="P399" s="19">
        <v>1</v>
      </c>
      <c r="Q399" s="19" t="e">
        <f>VLOOKUP(テーブル13[[#This Row],[雑誌書誌ID]],[1]総_所蔵!$A$2:$E$17133,5,FALSE)</f>
        <v>#N/A</v>
      </c>
      <c r="R399" s="19" t="e">
        <f>VLOOKUP(テーブル13[[#This Row],[雑誌書誌ID]],[1]総_所蔵!$A$2:$E$17133,4,FALSE)</f>
        <v>#N/A</v>
      </c>
      <c r="S399" s="19">
        <v>1</v>
      </c>
      <c r="T399" s="19">
        <v>0</v>
      </c>
      <c r="V399" s="17" t="e">
        <f>VLOOKUP(テーブル13[[#This Row],[雑誌書誌ID]],[1]総_所蔵!$A$2:$E$17133,2,FALSE)</f>
        <v>#N/A</v>
      </c>
      <c r="W399" s="19" t="e">
        <f>VLOOKUP(テーブル13[[#This Row],[雑誌書誌ID]],[1]総_所蔵!$A$2:$E$17133,3,FALSE)</f>
        <v>#N/A</v>
      </c>
      <c r="X399" s="19" t="s">
        <v>1341</v>
      </c>
      <c r="Y399" s="19">
        <v>1090371</v>
      </c>
      <c r="Z399" s="19">
        <v>85</v>
      </c>
      <c r="AB399" s="19">
        <v>44</v>
      </c>
      <c r="AC399" s="19">
        <f>Z399*AA399+AB399</f>
        <v>44</v>
      </c>
      <c r="AD399" s="58" t="s">
        <v>1339</v>
      </c>
      <c r="AF399" s="27"/>
      <c r="AG399" s="51">
        <f t="shared" si="21"/>
        <v>413</v>
      </c>
      <c r="AH399" s="53">
        <f t="shared" si="19"/>
        <v>1</v>
      </c>
      <c r="AJ399" s="19" t="s">
        <v>2450</v>
      </c>
    </row>
    <row r="400" spans="1:36" s="19" customFormat="1" ht="24" x14ac:dyDescent="0.15">
      <c r="A400" s="45" t="str">
        <f t="shared" si="20"/>
        <v>Y-414</v>
      </c>
      <c r="B400" s="46"/>
      <c r="C400" s="47">
        <v>3001044601</v>
      </c>
      <c r="D400" s="48" t="s">
        <v>1342</v>
      </c>
      <c r="E400" s="49" t="s">
        <v>1343</v>
      </c>
      <c r="F400" s="50" t="s">
        <v>1344</v>
      </c>
      <c r="G400" s="17" t="s">
        <v>42</v>
      </c>
      <c r="H400" s="18">
        <v>458</v>
      </c>
      <c r="I400" s="18">
        <v>404</v>
      </c>
      <c r="J400" s="51">
        <v>213</v>
      </c>
      <c r="K400" s="39" t="s">
        <v>56</v>
      </c>
      <c r="L400" s="17"/>
      <c r="M400" s="17" t="s">
        <v>1060</v>
      </c>
      <c r="N400" s="17" t="s">
        <v>1345</v>
      </c>
      <c r="O400" s="17"/>
      <c r="P400" s="19">
        <v>1</v>
      </c>
      <c r="Q400" s="56" t="str">
        <f>VLOOKUP(テーブル13[[#This Row],[雑誌書誌ID]],[1]総_所蔵!$A$2:$E$17133,5,FALSE)</f>
        <v>31-32</v>
      </c>
      <c r="R400" s="56" t="str">
        <f>VLOOKUP(テーブル13[[#This Row],[雑誌書誌ID]],[1]総_所蔵!$A$2:$E$17133,4,FALSE)</f>
        <v>2004-2005</v>
      </c>
      <c r="S400" s="57">
        <v>1</v>
      </c>
      <c r="T400" s="17">
        <v>0</v>
      </c>
      <c r="U400" s="17"/>
      <c r="V400" s="17">
        <f>VLOOKUP(テーブル13[[#This Row],[雑誌書誌ID]],[1]総_所蔵!$A$2:$E$17133,2,FALSE)</f>
        <v>1030000</v>
      </c>
      <c r="W400" s="19" t="str">
        <f>VLOOKUP(テーブル13[[#This Row],[雑誌書誌ID]],[1]総_所蔵!$A$2:$E$17133,3,FALSE)</f>
        <v>総合図</v>
      </c>
      <c r="X400" s="17" t="s">
        <v>1346</v>
      </c>
      <c r="Y400" s="17">
        <v>1090372</v>
      </c>
      <c r="Z400" s="17"/>
      <c r="AA400" s="17"/>
      <c r="AB400" s="17"/>
      <c r="AC400" s="17"/>
      <c r="AD400" s="42" t="s">
        <v>1344</v>
      </c>
      <c r="AE400" s="94"/>
      <c r="AF400" s="27"/>
      <c r="AG400" s="51">
        <f t="shared" si="21"/>
        <v>414</v>
      </c>
      <c r="AH400" s="52">
        <f t="shared" si="19"/>
        <v>0</v>
      </c>
      <c r="AJ400" s="19" t="s">
        <v>2450</v>
      </c>
    </row>
    <row r="401" spans="1:43" s="19" customFormat="1" ht="36" x14ac:dyDescent="0.15">
      <c r="A401" s="45" t="str">
        <f t="shared" si="20"/>
        <v>Y-414</v>
      </c>
      <c r="B401" s="46"/>
      <c r="C401" s="47">
        <v>3001050684</v>
      </c>
      <c r="D401" s="48" t="s">
        <v>1347</v>
      </c>
      <c r="E401" s="49" t="s">
        <v>260</v>
      </c>
      <c r="F401" s="50" t="s">
        <v>1348</v>
      </c>
      <c r="G401" s="17" t="s">
        <v>42</v>
      </c>
      <c r="H401" s="18">
        <v>459</v>
      </c>
      <c r="I401" s="18">
        <v>405</v>
      </c>
      <c r="J401" s="51">
        <v>213</v>
      </c>
      <c r="K401" s="39" t="s">
        <v>56</v>
      </c>
      <c r="L401" s="17"/>
      <c r="M401" s="17"/>
      <c r="N401" s="17"/>
      <c r="O401" s="17"/>
      <c r="P401" s="19">
        <v>1</v>
      </c>
      <c r="Q401" s="19" t="e">
        <f>VLOOKUP(テーブル13[[#This Row],[雑誌書誌ID]],[1]総_所蔵!$A$2:$E$17133,5,FALSE)</f>
        <v>#N/A</v>
      </c>
      <c r="R401" s="19" t="e">
        <f>VLOOKUP(テーブル13[[#This Row],[雑誌書誌ID]],[1]総_所蔵!$A$2:$E$17133,4,FALSE)</f>
        <v>#N/A</v>
      </c>
      <c r="S401" s="19">
        <v>1</v>
      </c>
      <c r="T401" s="17">
        <v>0</v>
      </c>
      <c r="U401" s="17"/>
      <c r="V401" s="17" t="e">
        <f>VLOOKUP(テーブル13[[#This Row],[雑誌書誌ID]],[1]総_所蔵!$A$2:$E$17133,2,FALSE)</f>
        <v>#N/A</v>
      </c>
      <c r="W401" s="19" t="e">
        <f>VLOOKUP(テーブル13[[#This Row],[雑誌書誌ID]],[1]総_所蔵!$A$2:$E$17133,3,FALSE)</f>
        <v>#N/A</v>
      </c>
      <c r="X401" s="17" t="s">
        <v>1349</v>
      </c>
      <c r="Y401" s="17">
        <v>1090372</v>
      </c>
      <c r="Z401" s="17"/>
      <c r="AA401" s="17"/>
      <c r="AB401" s="17"/>
      <c r="AC401" s="17"/>
      <c r="AD401" s="42" t="s">
        <v>1348</v>
      </c>
      <c r="AF401" s="27"/>
      <c r="AG401" s="51">
        <f t="shared" si="21"/>
        <v>414</v>
      </c>
      <c r="AH401" s="53">
        <f t="shared" si="19"/>
        <v>1</v>
      </c>
      <c r="AJ401" s="19" t="s">
        <v>2450</v>
      </c>
    </row>
    <row r="402" spans="1:43" s="19" customFormat="1" ht="36" x14ac:dyDescent="0.15">
      <c r="A402" s="45" t="str">
        <f t="shared" si="20"/>
        <v>Y-415</v>
      </c>
      <c r="B402" s="46"/>
      <c r="C402" s="47">
        <v>3002101347</v>
      </c>
      <c r="D402" s="35" t="s">
        <v>1350</v>
      </c>
      <c r="E402" s="67" t="s">
        <v>1351</v>
      </c>
      <c r="F402" s="55" t="s">
        <v>152</v>
      </c>
      <c r="G402" s="27" t="s">
        <v>158</v>
      </c>
      <c r="H402" s="18">
        <v>460</v>
      </c>
      <c r="I402" s="18">
        <v>406</v>
      </c>
      <c r="J402" s="51">
        <v>214</v>
      </c>
      <c r="K402" s="39" t="s">
        <v>56</v>
      </c>
      <c r="M402" s="99" t="s">
        <v>1074</v>
      </c>
      <c r="N402" s="26" t="s">
        <v>1352</v>
      </c>
      <c r="O402" s="18"/>
      <c r="P402" s="19">
        <v>1</v>
      </c>
      <c r="Q402" s="19" t="e">
        <f>VLOOKUP(テーブル13[[#This Row],[雑誌書誌ID]],[1]総_所蔵!$A$2:$E$17133,5,FALSE)</f>
        <v>#N/A</v>
      </c>
      <c r="R402" s="19" t="e">
        <f>VLOOKUP(テーブル13[[#This Row],[雑誌書誌ID]],[1]総_所蔵!$A$2:$E$17133,4,FALSE)</f>
        <v>#N/A</v>
      </c>
      <c r="S402" s="19">
        <v>1</v>
      </c>
      <c r="T402" s="18">
        <v>0</v>
      </c>
      <c r="U402" s="19" t="s">
        <v>1153</v>
      </c>
      <c r="V402" s="17" t="e">
        <f>VLOOKUP(テーブル13[[#This Row],[雑誌書誌ID]],[1]総_所蔵!$A$2:$E$17133,2,FALSE)</f>
        <v>#N/A</v>
      </c>
      <c r="W402" s="19" t="e">
        <f>VLOOKUP(テーブル13[[#This Row],[雑誌書誌ID]],[1]総_所蔵!$A$2:$E$17133,3,FALSE)</f>
        <v>#N/A</v>
      </c>
      <c r="X402" s="19" t="s">
        <v>1353</v>
      </c>
      <c r="Y402" s="18">
        <v>1090372</v>
      </c>
      <c r="Z402" s="19">
        <v>85</v>
      </c>
      <c r="AA402" s="18"/>
      <c r="AB402" s="19">
        <v>28</v>
      </c>
      <c r="AC402" s="19">
        <f>Z402*AA402+AB402</f>
        <v>28</v>
      </c>
      <c r="AD402" s="69" t="s">
        <v>152</v>
      </c>
      <c r="AF402" s="27"/>
      <c r="AG402" s="51">
        <f t="shared" si="21"/>
        <v>415</v>
      </c>
      <c r="AH402" s="52">
        <f t="shared" si="19"/>
        <v>0</v>
      </c>
      <c r="AJ402" s="19" t="s">
        <v>2450</v>
      </c>
    </row>
    <row r="403" spans="1:43" s="19" customFormat="1" ht="48" x14ac:dyDescent="0.15">
      <c r="A403" s="45" t="str">
        <f t="shared" si="20"/>
        <v>Y-415</v>
      </c>
      <c r="B403" s="46"/>
      <c r="C403" s="47">
        <v>3001063810</v>
      </c>
      <c r="D403" s="48" t="s">
        <v>1354</v>
      </c>
      <c r="E403" s="49" t="s">
        <v>1355</v>
      </c>
      <c r="F403" s="50" t="s">
        <v>1356</v>
      </c>
      <c r="G403" s="17" t="s">
        <v>42</v>
      </c>
      <c r="H403" s="18">
        <v>461</v>
      </c>
      <c r="I403" s="18">
        <v>407</v>
      </c>
      <c r="J403" s="51">
        <v>214</v>
      </c>
      <c r="K403" s="39" t="s">
        <v>56</v>
      </c>
      <c r="L403" s="17"/>
      <c r="M403" s="17">
        <v>0</v>
      </c>
      <c r="N403" s="17" t="s">
        <v>1357</v>
      </c>
      <c r="O403" s="17"/>
      <c r="P403" s="19">
        <v>1</v>
      </c>
      <c r="Q403" s="19" t="e">
        <f>VLOOKUP(テーブル13[[#This Row],[雑誌書誌ID]],[1]総_所蔵!$A$2:$E$17133,5,FALSE)</f>
        <v>#N/A</v>
      </c>
      <c r="R403" s="19" t="e">
        <f>VLOOKUP(テーブル13[[#This Row],[雑誌書誌ID]],[1]総_所蔵!$A$2:$E$17133,4,FALSE)</f>
        <v>#N/A</v>
      </c>
      <c r="S403" s="19">
        <v>1</v>
      </c>
      <c r="T403" s="17">
        <v>0</v>
      </c>
      <c r="U403" s="17"/>
      <c r="V403" s="17" t="e">
        <f>VLOOKUP(テーブル13[[#This Row],[雑誌書誌ID]],[1]総_所蔵!$A$2:$E$17133,2,FALSE)</f>
        <v>#N/A</v>
      </c>
      <c r="W403" s="19" t="e">
        <f>VLOOKUP(テーブル13[[#This Row],[雑誌書誌ID]],[1]総_所蔵!$A$2:$E$17133,3,FALSE)</f>
        <v>#N/A</v>
      </c>
      <c r="X403" s="17" t="s">
        <v>1358</v>
      </c>
      <c r="Y403" s="17">
        <v>1090372</v>
      </c>
      <c r="Z403" s="17"/>
      <c r="AA403" s="17"/>
      <c r="AB403" s="17"/>
      <c r="AC403" s="17"/>
      <c r="AD403" s="42" t="s">
        <v>1359</v>
      </c>
      <c r="AF403" s="27"/>
      <c r="AG403" s="51">
        <f t="shared" si="21"/>
        <v>415</v>
      </c>
      <c r="AH403" s="53">
        <f t="shared" si="19"/>
        <v>1</v>
      </c>
      <c r="AJ403" s="19" t="s">
        <v>2455</v>
      </c>
    </row>
    <row r="404" spans="1:43" s="19" customFormat="1" ht="48" x14ac:dyDescent="0.15">
      <c r="A404" s="45" t="str">
        <f t="shared" si="20"/>
        <v>Y-416</v>
      </c>
      <c r="B404" s="46"/>
      <c r="C404" s="47">
        <v>3001063810</v>
      </c>
      <c r="D404" s="35" t="s">
        <v>1354</v>
      </c>
      <c r="E404" s="54" t="s">
        <v>1355</v>
      </c>
      <c r="F404" s="55" t="s">
        <v>1360</v>
      </c>
      <c r="G404" s="27" t="s">
        <v>42</v>
      </c>
      <c r="H404" s="18">
        <v>462</v>
      </c>
      <c r="I404" s="18">
        <v>408</v>
      </c>
      <c r="J404" s="51">
        <v>215</v>
      </c>
      <c r="K404" s="39" t="s">
        <v>56</v>
      </c>
      <c r="L404" s="18"/>
      <c r="M404" s="18">
        <v>0</v>
      </c>
      <c r="N404" s="18" t="s">
        <v>1357</v>
      </c>
      <c r="O404" s="18"/>
      <c r="P404" s="19">
        <v>1</v>
      </c>
      <c r="Q404" s="56" t="e">
        <v>#N/A</v>
      </c>
      <c r="R404" s="56" t="e">
        <v>#N/A</v>
      </c>
      <c r="S404" s="57">
        <v>1</v>
      </c>
      <c r="T404" s="18">
        <v>0</v>
      </c>
      <c r="U404" s="18"/>
      <c r="V404" s="23" t="e">
        <v>#N/A</v>
      </c>
      <c r="W404" s="19" t="e">
        <v>#N/A</v>
      </c>
      <c r="X404" s="19" t="s">
        <v>1358</v>
      </c>
      <c r="Y404" s="19">
        <v>1090372</v>
      </c>
      <c r="AD404" s="58" t="s">
        <v>1359</v>
      </c>
      <c r="AF404" s="27"/>
      <c r="AG404" s="51">
        <f t="shared" si="21"/>
        <v>416</v>
      </c>
      <c r="AH404" s="53">
        <f t="shared" si="19"/>
        <v>1</v>
      </c>
    </row>
    <row r="405" spans="1:43" s="19" customFormat="1" ht="48" x14ac:dyDescent="0.15">
      <c r="A405" s="45" t="str">
        <f t="shared" si="20"/>
        <v>Y-417</v>
      </c>
      <c r="B405" s="46"/>
      <c r="C405" s="47">
        <v>3001063810</v>
      </c>
      <c r="D405" s="62" t="s">
        <v>1354</v>
      </c>
      <c r="E405" s="63" t="s">
        <v>1355</v>
      </c>
      <c r="F405" s="64" t="s">
        <v>1361</v>
      </c>
      <c r="G405" s="27" t="s">
        <v>42</v>
      </c>
      <c r="H405" s="18">
        <v>463</v>
      </c>
      <c r="I405" s="18">
        <v>409</v>
      </c>
      <c r="J405" s="51">
        <v>216</v>
      </c>
      <c r="K405" s="65" t="s">
        <v>56</v>
      </c>
      <c r="M405" s="66">
        <v>0</v>
      </c>
      <c r="N405" s="27" t="s">
        <v>1357</v>
      </c>
      <c r="P405" s="19">
        <v>1</v>
      </c>
      <c r="Q405" s="19" t="e">
        <v>#N/A</v>
      </c>
      <c r="R405" s="19" t="e">
        <v>#N/A</v>
      </c>
      <c r="S405" s="19">
        <v>1</v>
      </c>
      <c r="T405" s="19">
        <v>0</v>
      </c>
      <c r="V405" s="17" t="e">
        <v>#N/A</v>
      </c>
      <c r="W405" s="19" t="e">
        <v>#N/A</v>
      </c>
      <c r="X405" s="19" t="s">
        <v>1358</v>
      </c>
      <c r="Y405" s="19">
        <v>1090372</v>
      </c>
      <c r="AD405" s="58" t="s">
        <v>1359</v>
      </c>
      <c r="AF405" s="27"/>
      <c r="AG405" s="51">
        <f t="shared" si="21"/>
        <v>417</v>
      </c>
      <c r="AH405" s="53">
        <f t="shared" si="19"/>
        <v>1</v>
      </c>
    </row>
    <row r="406" spans="1:43" s="19" customFormat="1" ht="48" x14ac:dyDescent="0.15">
      <c r="A406" s="45" t="str">
        <f t="shared" si="20"/>
        <v>Y-418</v>
      </c>
      <c r="B406" s="46"/>
      <c r="C406" s="47">
        <v>3001044557</v>
      </c>
      <c r="D406" s="48" t="s">
        <v>1362</v>
      </c>
      <c r="E406" s="49" t="s">
        <v>1363</v>
      </c>
      <c r="F406" s="50" t="s">
        <v>1364</v>
      </c>
      <c r="G406" s="17" t="s">
        <v>42</v>
      </c>
      <c r="H406" s="18">
        <v>464</v>
      </c>
      <c r="I406" s="18">
        <v>410</v>
      </c>
      <c r="J406" s="51">
        <v>217</v>
      </c>
      <c r="K406" s="39" t="s">
        <v>56</v>
      </c>
      <c r="L406" s="17"/>
      <c r="M406" s="17">
        <v>0</v>
      </c>
      <c r="N406" s="17" t="s">
        <v>1357</v>
      </c>
      <c r="O406" s="17"/>
      <c r="P406" s="19">
        <v>1</v>
      </c>
      <c r="Q406" s="19" t="e">
        <v>#N/A</v>
      </c>
      <c r="R406" s="19" t="e">
        <v>#N/A</v>
      </c>
      <c r="S406" s="19">
        <v>1</v>
      </c>
      <c r="T406" s="17">
        <v>0</v>
      </c>
      <c r="U406" s="17"/>
      <c r="V406" s="17" t="e">
        <v>#N/A</v>
      </c>
      <c r="W406" s="19" t="e">
        <v>#N/A</v>
      </c>
      <c r="X406" s="17" t="s">
        <v>1358</v>
      </c>
      <c r="Y406" s="17">
        <v>1090372</v>
      </c>
      <c r="Z406" s="17"/>
      <c r="AA406" s="17"/>
      <c r="AB406" s="17"/>
      <c r="AC406" s="17"/>
      <c r="AD406" s="42" t="s">
        <v>1359</v>
      </c>
      <c r="AF406" s="27"/>
      <c r="AG406" s="51">
        <f t="shared" si="21"/>
        <v>418</v>
      </c>
      <c r="AH406" s="52">
        <f t="shared" si="19"/>
        <v>0</v>
      </c>
      <c r="AJ406" s="19" t="s">
        <v>2455</v>
      </c>
    </row>
    <row r="407" spans="1:43" s="96" customFormat="1" ht="36" x14ac:dyDescent="0.15">
      <c r="A407" s="45" t="str">
        <f t="shared" si="20"/>
        <v>Y-418</v>
      </c>
      <c r="B407" s="46"/>
      <c r="C407" s="47">
        <v>3002101412</v>
      </c>
      <c r="D407" s="48" t="s">
        <v>1365</v>
      </c>
      <c r="E407" s="49" t="s">
        <v>1366</v>
      </c>
      <c r="F407" s="50" t="s">
        <v>540</v>
      </c>
      <c r="G407" s="17" t="s">
        <v>42</v>
      </c>
      <c r="H407" s="18">
        <v>465</v>
      </c>
      <c r="I407" s="18">
        <v>411</v>
      </c>
      <c r="J407" s="51">
        <v>217</v>
      </c>
      <c r="K407" s="39" t="s">
        <v>56</v>
      </c>
      <c r="L407" s="17"/>
      <c r="M407" s="17">
        <v>0</v>
      </c>
      <c r="N407" s="17" t="s">
        <v>1367</v>
      </c>
      <c r="O407" s="17"/>
      <c r="P407" s="19">
        <v>1</v>
      </c>
      <c r="Q407" s="19" t="e">
        <f>VLOOKUP(テーブル13[[#This Row],[雑誌書誌ID]],[1]総_所蔵!$A$2:$E$17133,5,FALSE)</f>
        <v>#N/A</v>
      </c>
      <c r="R407" s="19" t="e">
        <f>VLOOKUP(テーブル13[[#This Row],[雑誌書誌ID]],[1]総_所蔵!$A$2:$E$17133,4,FALSE)</f>
        <v>#N/A</v>
      </c>
      <c r="S407" s="19">
        <v>1</v>
      </c>
      <c r="T407" s="17">
        <v>0</v>
      </c>
      <c r="U407" s="17"/>
      <c r="V407" s="17" t="e">
        <f>VLOOKUP(テーブル13[[#This Row],[雑誌書誌ID]],[1]総_所蔵!$A$2:$E$17133,2,FALSE)</f>
        <v>#N/A</v>
      </c>
      <c r="W407" s="19" t="e">
        <f>VLOOKUP(テーブル13[[#This Row],[雑誌書誌ID]],[1]総_所蔵!$A$2:$E$17133,3,FALSE)</f>
        <v>#N/A</v>
      </c>
      <c r="X407" s="17" t="s">
        <v>1368</v>
      </c>
      <c r="Y407" s="17">
        <v>1090372</v>
      </c>
      <c r="Z407" s="17"/>
      <c r="AA407" s="17"/>
      <c r="AB407" s="17"/>
      <c r="AC407" s="17"/>
      <c r="AD407" s="42" t="s">
        <v>540</v>
      </c>
      <c r="AE407" s="19"/>
      <c r="AF407" s="95"/>
      <c r="AG407" s="51">
        <f t="shared" si="21"/>
        <v>418</v>
      </c>
      <c r="AH407" s="52">
        <f t="shared" si="19"/>
        <v>0</v>
      </c>
      <c r="AJ407" s="96" t="s">
        <v>2450</v>
      </c>
    </row>
    <row r="408" spans="1:43" s="96" customFormat="1" ht="36" x14ac:dyDescent="0.15">
      <c r="A408" s="45" t="str">
        <f t="shared" si="20"/>
        <v>Y-418</v>
      </c>
      <c r="B408" s="46"/>
      <c r="C408" s="47">
        <v>3001050888</v>
      </c>
      <c r="D408" s="48" t="s">
        <v>1369</v>
      </c>
      <c r="E408" s="49" t="s">
        <v>1370</v>
      </c>
      <c r="F408" s="50" t="s">
        <v>1371</v>
      </c>
      <c r="G408" s="17" t="s">
        <v>42</v>
      </c>
      <c r="H408" s="18">
        <v>466</v>
      </c>
      <c r="I408" s="18">
        <v>412</v>
      </c>
      <c r="J408" s="51">
        <v>217</v>
      </c>
      <c r="K408" s="39" t="s">
        <v>35</v>
      </c>
      <c r="L408" s="17"/>
      <c r="M408" s="17"/>
      <c r="N408" s="17"/>
      <c r="O408" s="17"/>
      <c r="P408" s="19">
        <v>1</v>
      </c>
      <c r="Q408" s="19" t="e">
        <f>VLOOKUP(テーブル13[[#This Row],[雑誌書誌ID]],[1]総_所蔵!$A$2:$E$17133,5,FALSE)</f>
        <v>#N/A</v>
      </c>
      <c r="R408" s="19" t="e">
        <f>VLOOKUP(テーブル13[[#This Row],[雑誌書誌ID]],[1]総_所蔵!$A$2:$E$17133,4,FALSE)</f>
        <v>#N/A</v>
      </c>
      <c r="S408" s="19">
        <v>1</v>
      </c>
      <c r="T408" s="17">
        <v>0</v>
      </c>
      <c r="U408" s="17"/>
      <c r="V408" s="17" t="e">
        <f>VLOOKUP(テーブル13[[#This Row],[雑誌書誌ID]],[1]総_所蔵!$A$2:$E$17133,2,FALSE)</f>
        <v>#N/A</v>
      </c>
      <c r="W408" s="19" t="e">
        <f>VLOOKUP(テーブル13[[#This Row],[雑誌書誌ID]],[1]総_所蔵!$A$2:$E$17133,3,FALSE)</f>
        <v>#N/A</v>
      </c>
      <c r="X408" s="17" t="s">
        <v>1372</v>
      </c>
      <c r="Y408" s="17">
        <v>1090371</v>
      </c>
      <c r="Z408" s="17"/>
      <c r="AA408" s="17"/>
      <c r="AB408" s="17"/>
      <c r="AC408" s="17"/>
      <c r="AD408" s="42" t="s">
        <v>1373</v>
      </c>
      <c r="AE408" s="19"/>
      <c r="AF408" s="95"/>
      <c r="AG408" s="51">
        <f t="shared" si="21"/>
        <v>418</v>
      </c>
      <c r="AH408" s="53">
        <f t="shared" si="19"/>
        <v>1</v>
      </c>
      <c r="AJ408" s="96" t="s">
        <v>2450</v>
      </c>
    </row>
    <row r="409" spans="1:43" s="96" customFormat="1" ht="36" x14ac:dyDescent="0.15">
      <c r="A409" s="45" t="str">
        <f t="shared" si="20"/>
        <v>Y-419</v>
      </c>
      <c r="B409" s="46"/>
      <c r="C409" s="47">
        <v>3001050888</v>
      </c>
      <c r="D409" s="35" t="s">
        <v>1369</v>
      </c>
      <c r="E409" s="54" t="s">
        <v>1370</v>
      </c>
      <c r="F409" s="55" t="s">
        <v>1374</v>
      </c>
      <c r="G409" s="27" t="s">
        <v>42</v>
      </c>
      <c r="H409" s="18">
        <v>467</v>
      </c>
      <c r="I409" s="18">
        <v>413</v>
      </c>
      <c r="J409" s="51">
        <v>218</v>
      </c>
      <c r="K409" s="39" t="s">
        <v>35</v>
      </c>
      <c r="L409" s="18"/>
      <c r="M409" s="18"/>
      <c r="N409" s="18"/>
      <c r="O409" s="18"/>
      <c r="P409" s="19">
        <v>1</v>
      </c>
      <c r="Q409" s="56" t="e">
        <v>#N/A</v>
      </c>
      <c r="R409" s="56" t="e">
        <v>#N/A</v>
      </c>
      <c r="S409" s="57">
        <v>1</v>
      </c>
      <c r="T409" s="18">
        <v>0</v>
      </c>
      <c r="U409" s="18"/>
      <c r="V409" s="23" t="e">
        <v>#N/A</v>
      </c>
      <c r="W409" s="19" t="e">
        <v>#N/A</v>
      </c>
      <c r="X409" s="19" t="s">
        <v>1372</v>
      </c>
      <c r="Y409" s="19">
        <v>1090371</v>
      </c>
      <c r="Z409" s="19"/>
      <c r="AA409" s="19"/>
      <c r="AB409" s="19"/>
      <c r="AC409" s="19"/>
      <c r="AD409" s="58" t="s">
        <v>1373</v>
      </c>
      <c r="AE409" s="19"/>
      <c r="AF409" s="95"/>
      <c r="AG409" s="51">
        <f t="shared" si="21"/>
        <v>419</v>
      </c>
      <c r="AH409" s="52">
        <f t="shared" si="19"/>
        <v>0</v>
      </c>
    </row>
    <row r="410" spans="1:43" s="96" customFormat="1" ht="48" x14ac:dyDescent="0.15">
      <c r="A410" s="45" t="str">
        <f t="shared" si="20"/>
        <v>Y-419</v>
      </c>
      <c r="B410" s="46"/>
      <c r="C410" s="47">
        <v>3001063877</v>
      </c>
      <c r="D410" s="62" t="s">
        <v>1375</v>
      </c>
      <c r="E410" s="63" t="s">
        <v>1376</v>
      </c>
      <c r="F410" s="64" t="s">
        <v>609</v>
      </c>
      <c r="G410" s="27" t="s">
        <v>158</v>
      </c>
      <c r="H410" s="18">
        <v>468</v>
      </c>
      <c r="I410" s="18">
        <v>414</v>
      </c>
      <c r="J410" s="51">
        <v>218</v>
      </c>
      <c r="K410" s="65" t="s">
        <v>35</v>
      </c>
      <c r="L410" s="19"/>
      <c r="M410" s="66">
        <v>1</v>
      </c>
      <c r="N410" s="27" t="s">
        <v>1377</v>
      </c>
      <c r="O410" s="19"/>
      <c r="P410" s="19">
        <v>1</v>
      </c>
      <c r="Q410" s="19" t="e">
        <f>VLOOKUP(テーブル13[[#This Row],[雑誌書誌ID]],[1]総_所蔵!$A$2:$E$17133,5,FALSE)</f>
        <v>#N/A</v>
      </c>
      <c r="R410" s="19" t="e">
        <f>VLOOKUP(テーブル13[[#This Row],[雑誌書誌ID]],[1]総_所蔵!$A$2:$E$17133,4,FALSE)</f>
        <v>#N/A</v>
      </c>
      <c r="S410" s="19">
        <v>1</v>
      </c>
      <c r="T410" s="19">
        <v>0</v>
      </c>
      <c r="U410" s="19"/>
      <c r="V410" s="17" t="e">
        <f>VLOOKUP(テーブル13[[#This Row],[雑誌書誌ID]],[1]総_所蔵!$A$2:$E$17133,2,FALSE)</f>
        <v>#N/A</v>
      </c>
      <c r="W410" s="19" t="e">
        <f>VLOOKUP(テーブル13[[#This Row],[雑誌書誌ID]],[1]総_所蔵!$A$2:$E$17133,3,FALSE)</f>
        <v>#N/A</v>
      </c>
      <c r="X410" s="19" t="s">
        <v>1378</v>
      </c>
      <c r="Y410" s="19">
        <v>1090371</v>
      </c>
      <c r="Z410" s="19">
        <v>85</v>
      </c>
      <c r="AA410" s="19">
        <v>2</v>
      </c>
      <c r="AB410" s="19">
        <v>7</v>
      </c>
      <c r="AC410" s="19">
        <f>Z410*AA410+AB410</f>
        <v>177</v>
      </c>
      <c r="AD410" s="58" t="s">
        <v>1379</v>
      </c>
      <c r="AE410" s="19"/>
      <c r="AF410" s="95"/>
      <c r="AG410" s="51">
        <f t="shared" si="21"/>
        <v>419</v>
      </c>
      <c r="AH410" s="53">
        <f t="shared" si="19"/>
        <v>1</v>
      </c>
      <c r="AJ410" s="96" t="s">
        <v>2450</v>
      </c>
    </row>
    <row r="411" spans="1:43" s="96" customFormat="1" ht="48" x14ac:dyDescent="0.15">
      <c r="A411" s="45" t="str">
        <f t="shared" si="20"/>
        <v>Y-420</v>
      </c>
      <c r="B411" s="46"/>
      <c r="C411" s="47">
        <v>3001063877</v>
      </c>
      <c r="D411" s="62" t="s">
        <v>1375</v>
      </c>
      <c r="E411" s="63" t="s">
        <v>1376</v>
      </c>
      <c r="F411" s="64" t="s">
        <v>1380</v>
      </c>
      <c r="G411" s="27" t="s">
        <v>158</v>
      </c>
      <c r="H411" s="18">
        <v>469</v>
      </c>
      <c r="I411" s="18">
        <v>415</v>
      </c>
      <c r="J411" s="51">
        <v>219</v>
      </c>
      <c r="K411" s="65" t="s">
        <v>35</v>
      </c>
      <c r="L411" s="19"/>
      <c r="M411" s="66">
        <v>1</v>
      </c>
      <c r="N411" s="27" t="s">
        <v>1377</v>
      </c>
      <c r="O411" s="19"/>
      <c r="P411" s="19">
        <v>1</v>
      </c>
      <c r="Q411" s="56" t="e">
        <v>#N/A</v>
      </c>
      <c r="R411" s="56" t="e">
        <v>#N/A</v>
      </c>
      <c r="S411" s="57">
        <v>1</v>
      </c>
      <c r="T411" s="19">
        <v>0</v>
      </c>
      <c r="U411" s="19"/>
      <c r="V411" s="23" t="e">
        <v>#N/A</v>
      </c>
      <c r="W411" s="19" t="e">
        <v>#N/A</v>
      </c>
      <c r="X411" s="19" t="s">
        <v>1378</v>
      </c>
      <c r="Y411" s="19">
        <v>1090371</v>
      </c>
      <c r="Z411" s="19">
        <v>85</v>
      </c>
      <c r="AA411" s="19">
        <v>2</v>
      </c>
      <c r="AB411" s="19">
        <v>7</v>
      </c>
      <c r="AC411" s="19">
        <v>177</v>
      </c>
      <c r="AD411" s="58" t="s">
        <v>1379</v>
      </c>
      <c r="AE411" s="19"/>
      <c r="AF411" s="95"/>
      <c r="AG411" s="51">
        <f t="shared" si="21"/>
        <v>420</v>
      </c>
      <c r="AH411" s="53">
        <f t="shared" si="19"/>
        <v>1</v>
      </c>
    </row>
    <row r="412" spans="1:43" s="96" customFormat="1" ht="48" x14ac:dyDescent="0.15">
      <c r="A412" s="45" t="str">
        <f t="shared" si="20"/>
        <v>Y-421</v>
      </c>
      <c r="B412" s="46"/>
      <c r="C412" s="47">
        <v>3001063877</v>
      </c>
      <c r="D412" s="62" t="s">
        <v>1375</v>
      </c>
      <c r="E412" s="63" t="s">
        <v>1376</v>
      </c>
      <c r="F412" s="64" t="s">
        <v>1381</v>
      </c>
      <c r="G412" s="27" t="s">
        <v>158</v>
      </c>
      <c r="H412" s="18">
        <v>470</v>
      </c>
      <c r="I412" s="18">
        <v>416</v>
      </c>
      <c r="J412" s="51">
        <v>220</v>
      </c>
      <c r="K412" s="65" t="s">
        <v>35</v>
      </c>
      <c r="L412" s="19"/>
      <c r="M412" s="66">
        <v>1</v>
      </c>
      <c r="N412" s="27" t="s">
        <v>1377</v>
      </c>
      <c r="O412" s="19"/>
      <c r="P412" s="19">
        <v>1</v>
      </c>
      <c r="Q412" s="56" t="e">
        <v>#N/A</v>
      </c>
      <c r="R412" s="56" t="e">
        <v>#N/A</v>
      </c>
      <c r="S412" s="57">
        <v>1</v>
      </c>
      <c r="T412" s="19">
        <v>0</v>
      </c>
      <c r="U412" s="19"/>
      <c r="V412" s="23" t="e">
        <v>#N/A</v>
      </c>
      <c r="W412" s="19" t="e">
        <v>#N/A</v>
      </c>
      <c r="X412" s="19" t="s">
        <v>1378</v>
      </c>
      <c r="Y412" s="19">
        <v>1090371</v>
      </c>
      <c r="Z412" s="19">
        <v>85</v>
      </c>
      <c r="AA412" s="19">
        <v>2</v>
      </c>
      <c r="AB412" s="19">
        <v>7</v>
      </c>
      <c r="AC412" s="19">
        <v>177</v>
      </c>
      <c r="AD412" s="58" t="s">
        <v>1379</v>
      </c>
      <c r="AE412" s="19"/>
      <c r="AF412" s="95"/>
      <c r="AG412" s="51">
        <f t="shared" si="21"/>
        <v>421</v>
      </c>
      <c r="AH412" s="53">
        <f t="shared" si="19"/>
        <v>1</v>
      </c>
    </row>
    <row r="413" spans="1:43" s="19" customFormat="1" ht="48" x14ac:dyDescent="0.15">
      <c r="A413" s="45" t="str">
        <f t="shared" si="20"/>
        <v>Y-422</v>
      </c>
      <c r="B413" s="46"/>
      <c r="C413" s="47">
        <v>3001063877</v>
      </c>
      <c r="D413" s="62" t="s">
        <v>1375</v>
      </c>
      <c r="E413" s="63" t="s">
        <v>1376</v>
      </c>
      <c r="F413" s="64" t="s">
        <v>1382</v>
      </c>
      <c r="G413" s="27" t="s">
        <v>158</v>
      </c>
      <c r="H413" s="18">
        <v>471</v>
      </c>
      <c r="I413" s="18">
        <v>417</v>
      </c>
      <c r="J413" s="51">
        <v>221</v>
      </c>
      <c r="K413" s="65" t="s">
        <v>35</v>
      </c>
      <c r="M413" s="66">
        <v>1</v>
      </c>
      <c r="N413" s="27" t="s">
        <v>1377</v>
      </c>
      <c r="P413" s="19">
        <v>1</v>
      </c>
      <c r="Q413" s="56" t="e">
        <v>#N/A</v>
      </c>
      <c r="R413" s="56" t="e">
        <v>#N/A</v>
      </c>
      <c r="S413" s="57">
        <v>1</v>
      </c>
      <c r="T413" s="19">
        <v>0</v>
      </c>
      <c r="V413" s="23" t="e">
        <v>#N/A</v>
      </c>
      <c r="W413" s="19" t="e">
        <v>#N/A</v>
      </c>
      <c r="X413" s="19" t="s">
        <v>1378</v>
      </c>
      <c r="Y413" s="19">
        <v>1090371</v>
      </c>
      <c r="Z413" s="19">
        <v>85</v>
      </c>
      <c r="AA413" s="19">
        <v>2</v>
      </c>
      <c r="AB413" s="19">
        <v>7</v>
      </c>
      <c r="AC413" s="19">
        <v>177</v>
      </c>
      <c r="AD413" s="58" t="s">
        <v>1379</v>
      </c>
      <c r="AF413" s="27"/>
      <c r="AG413" s="51">
        <f t="shared" si="21"/>
        <v>422</v>
      </c>
      <c r="AH413" s="53">
        <f t="shared" si="19"/>
        <v>1</v>
      </c>
    </row>
    <row r="414" spans="1:43" s="19" customFormat="1" ht="48" x14ac:dyDescent="0.15">
      <c r="A414" s="45" t="str">
        <f t="shared" si="20"/>
        <v>Y-423</v>
      </c>
      <c r="B414" s="46"/>
      <c r="C414" s="47">
        <v>3001063877</v>
      </c>
      <c r="D414" s="62" t="s">
        <v>1375</v>
      </c>
      <c r="E414" s="63" t="s">
        <v>1376</v>
      </c>
      <c r="F414" s="64" t="s">
        <v>1383</v>
      </c>
      <c r="G414" s="27" t="s">
        <v>158</v>
      </c>
      <c r="H414" s="18">
        <v>472</v>
      </c>
      <c r="I414" s="18">
        <v>418</v>
      </c>
      <c r="J414" s="51">
        <v>222</v>
      </c>
      <c r="K414" s="65" t="s">
        <v>35</v>
      </c>
      <c r="M414" s="66">
        <v>1</v>
      </c>
      <c r="N414" s="27" t="s">
        <v>1377</v>
      </c>
      <c r="P414" s="19">
        <v>1</v>
      </c>
      <c r="Q414" s="56" t="e">
        <v>#N/A</v>
      </c>
      <c r="R414" s="56" t="e">
        <v>#N/A</v>
      </c>
      <c r="S414" s="57">
        <v>1</v>
      </c>
      <c r="T414" s="19">
        <v>0</v>
      </c>
      <c r="V414" s="23" t="e">
        <v>#N/A</v>
      </c>
      <c r="W414" s="19" t="e">
        <v>#N/A</v>
      </c>
      <c r="X414" s="19" t="s">
        <v>1378</v>
      </c>
      <c r="Y414" s="19">
        <v>1090371</v>
      </c>
      <c r="Z414" s="19">
        <v>85</v>
      </c>
      <c r="AA414" s="19">
        <v>2</v>
      </c>
      <c r="AB414" s="19">
        <v>7</v>
      </c>
      <c r="AC414" s="19">
        <v>177</v>
      </c>
      <c r="AD414" s="58" t="s">
        <v>1379</v>
      </c>
      <c r="AF414" s="27"/>
      <c r="AG414" s="51">
        <f t="shared" si="21"/>
        <v>423</v>
      </c>
      <c r="AH414" s="52">
        <f t="shared" si="19"/>
        <v>0</v>
      </c>
    </row>
    <row r="415" spans="1:43" ht="36" x14ac:dyDescent="0.15">
      <c r="A415" s="45" t="str">
        <f t="shared" si="20"/>
        <v>Y-423</v>
      </c>
      <c r="B415" s="46"/>
      <c r="C415" s="47">
        <v>3001050695</v>
      </c>
      <c r="D415" s="48" t="s">
        <v>1384</v>
      </c>
      <c r="E415" s="49" t="s">
        <v>1385</v>
      </c>
      <c r="F415" s="50" t="s">
        <v>106</v>
      </c>
      <c r="G415" s="17" t="s">
        <v>42</v>
      </c>
      <c r="H415" s="18">
        <v>473</v>
      </c>
      <c r="I415" s="18">
        <v>419</v>
      </c>
      <c r="J415" s="51">
        <v>222</v>
      </c>
      <c r="K415" s="39" t="s">
        <v>35</v>
      </c>
      <c r="M415" s="17">
        <v>0</v>
      </c>
      <c r="N415" s="17" t="s">
        <v>1386</v>
      </c>
      <c r="P415" s="19">
        <v>1</v>
      </c>
      <c r="Q415" s="19" t="e">
        <f>VLOOKUP(テーブル13[[#This Row],[雑誌書誌ID]],[1]総_所蔵!$A$2:$E$17133,5,FALSE)</f>
        <v>#N/A</v>
      </c>
      <c r="R415" s="19" t="e">
        <f>VLOOKUP(テーブル13[[#This Row],[雑誌書誌ID]],[1]総_所蔵!$A$2:$E$17133,4,FALSE)</f>
        <v>#N/A</v>
      </c>
      <c r="S415" s="19">
        <v>1</v>
      </c>
      <c r="T415" s="17">
        <v>0</v>
      </c>
      <c r="U415" s="17"/>
      <c r="V415" s="17" t="e">
        <f>VLOOKUP(テーブル13[[#This Row],[雑誌書誌ID]],[1]総_所蔵!$A$2:$E$17133,2,FALSE)</f>
        <v>#N/A</v>
      </c>
      <c r="W415" s="19" t="e">
        <f>VLOOKUP(テーブル13[[#This Row],[雑誌書誌ID]],[1]総_所蔵!$A$2:$E$17133,3,FALSE)</f>
        <v>#N/A</v>
      </c>
      <c r="X415" s="17" t="s">
        <v>1387</v>
      </c>
      <c r="Y415" s="17">
        <v>1090371</v>
      </c>
      <c r="AA415" s="17"/>
      <c r="AB415" s="17"/>
      <c r="AC415" s="17"/>
      <c r="AD415" s="42" t="s">
        <v>106</v>
      </c>
      <c r="AE415" s="19"/>
      <c r="AF415" s="26"/>
      <c r="AG415" s="51">
        <f t="shared" si="21"/>
        <v>423</v>
      </c>
      <c r="AH415" s="52">
        <f t="shared" si="19"/>
        <v>0</v>
      </c>
      <c r="AI415" s="18"/>
      <c r="AJ415" s="18" t="s">
        <v>2450</v>
      </c>
      <c r="AN415" s="18"/>
      <c r="AO415" s="18"/>
      <c r="AP415" s="18"/>
      <c r="AQ415" s="18"/>
    </row>
    <row r="416" spans="1:43" ht="24" x14ac:dyDescent="0.15">
      <c r="A416" s="45" t="str">
        <f t="shared" si="20"/>
        <v>Y-423</v>
      </c>
      <c r="B416" s="46"/>
      <c r="C416" s="47">
        <v>3001050696</v>
      </c>
      <c r="D416" s="48" t="s">
        <v>1388</v>
      </c>
      <c r="E416" s="49" t="s">
        <v>848</v>
      </c>
      <c r="F416" s="50" t="s">
        <v>1389</v>
      </c>
      <c r="G416" s="17" t="s">
        <v>42</v>
      </c>
      <c r="H416" s="18">
        <v>474</v>
      </c>
      <c r="I416" s="18">
        <v>420</v>
      </c>
      <c r="J416" s="51">
        <v>222</v>
      </c>
      <c r="K416" s="74" t="s">
        <v>301</v>
      </c>
      <c r="M416" s="17">
        <v>0</v>
      </c>
      <c r="N416" s="17" t="s">
        <v>1390</v>
      </c>
      <c r="P416" s="19">
        <v>1</v>
      </c>
      <c r="Q416" s="19" t="e">
        <f>VLOOKUP(テーブル13[[#This Row],[雑誌書誌ID]],[1]総_所蔵!$A$2:$E$17133,5,FALSE)</f>
        <v>#N/A</v>
      </c>
      <c r="R416" s="19" t="e">
        <f>VLOOKUP(テーブル13[[#This Row],[雑誌書誌ID]],[1]総_所蔵!$A$2:$E$17133,4,FALSE)</f>
        <v>#N/A</v>
      </c>
      <c r="S416" s="19">
        <v>1</v>
      </c>
      <c r="T416" s="17">
        <v>0</v>
      </c>
      <c r="U416" s="17"/>
      <c r="V416" s="17" t="e">
        <f>VLOOKUP(テーブル13[[#This Row],[雑誌書誌ID]],[1]総_所蔵!$A$2:$E$17133,2,FALSE)</f>
        <v>#N/A</v>
      </c>
      <c r="W416" s="19" t="e">
        <f>VLOOKUP(テーブル13[[#This Row],[雑誌書誌ID]],[1]総_所蔵!$A$2:$E$17133,3,FALSE)</f>
        <v>#N/A</v>
      </c>
      <c r="X416" s="17" t="s">
        <v>1391</v>
      </c>
      <c r="Y416" s="17">
        <v>1090370</v>
      </c>
      <c r="AA416" s="17"/>
      <c r="AB416" s="17"/>
      <c r="AC416" s="17"/>
      <c r="AD416" s="42" t="s">
        <v>1389</v>
      </c>
      <c r="AE416" s="19"/>
      <c r="AF416" s="26"/>
      <c r="AG416" s="51">
        <f t="shared" si="21"/>
        <v>423</v>
      </c>
      <c r="AH416" s="52">
        <f t="shared" si="19"/>
        <v>0</v>
      </c>
      <c r="AI416" s="18"/>
      <c r="AJ416" s="18" t="s">
        <v>2450</v>
      </c>
      <c r="AN416" s="18"/>
      <c r="AO416" s="18"/>
      <c r="AP416" s="18"/>
      <c r="AQ416" s="18"/>
    </row>
    <row r="417" spans="1:43" ht="24" x14ac:dyDescent="0.15">
      <c r="A417" s="45" t="str">
        <f t="shared" si="20"/>
        <v>Y-423</v>
      </c>
      <c r="B417" s="46"/>
      <c r="C417" s="47">
        <v>3001044614</v>
      </c>
      <c r="D417" s="48" t="s">
        <v>1392</v>
      </c>
      <c r="E417" s="49" t="s">
        <v>1393</v>
      </c>
      <c r="F417" s="50" t="s">
        <v>1394</v>
      </c>
      <c r="G417" s="17" t="s">
        <v>42</v>
      </c>
      <c r="H417" s="18">
        <v>475</v>
      </c>
      <c r="I417" s="18">
        <v>421</v>
      </c>
      <c r="J417" s="51">
        <v>222</v>
      </c>
      <c r="K417" s="39" t="s">
        <v>56</v>
      </c>
      <c r="M417" s="17"/>
      <c r="N417" s="17"/>
      <c r="P417" s="19">
        <v>1</v>
      </c>
      <c r="Q417" s="19" t="e">
        <f>VLOOKUP(テーブル13[[#This Row],[雑誌書誌ID]],[1]総_所蔵!$A$2:$E$17133,5,FALSE)</f>
        <v>#N/A</v>
      </c>
      <c r="R417" s="19" t="e">
        <f>VLOOKUP(テーブル13[[#This Row],[雑誌書誌ID]],[1]総_所蔵!$A$2:$E$17133,4,FALSE)</f>
        <v>#N/A</v>
      </c>
      <c r="S417" s="19">
        <v>1</v>
      </c>
      <c r="T417" s="17">
        <v>0</v>
      </c>
      <c r="U417" s="17"/>
      <c r="V417" s="17" t="e">
        <f>VLOOKUP(テーブル13[[#This Row],[雑誌書誌ID]],[1]総_所蔵!$A$2:$E$17133,2,FALSE)</f>
        <v>#N/A</v>
      </c>
      <c r="W417" s="19" t="e">
        <f>VLOOKUP(テーブル13[[#This Row],[雑誌書誌ID]],[1]総_所蔵!$A$2:$E$17133,3,FALSE)</f>
        <v>#N/A</v>
      </c>
      <c r="X417" s="17" t="s">
        <v>1395</v>
      </c>
      <c r="Y417" s="17">
        <v>1090372</v>
      </c>
      <c r="AA417" s="17"/>
      <c r="AB417" s="17"/>
      <c r="AC417" s="17"/>
      <c r="AD417" s="42" t="s">
        <v>1394</v>
      </c>
      <c r="AE417" s="19"/>
      <c r="AF417" s="26"/>
      <c r="AG417" s="51">
        <f t="shared" si="21"/>
        <v>423</v>
      </c>
      <c r="AH417" s="52">
        <f t="shared" si="19"/>
        <v>0</v>
      </c>
      <c r="AI417" s="18"/>
      <c r="AJ417" s="18" t="s">
        <v>2450</v>
      </c>
      <c r="AN417" s="18"/>
      <c r="AO417" s="18"/>
      <c r="AP417" s="18"/>
      <c r="AQ417" s="18"/>
    </row>
    <row r="418" spans="1:43" ht="24" x14ac:dyDescent="0.15">
      <c r="A418" s="45" t="str">
        <f t="shared" si="20"/>
        <v>Y-423</v>
      </c>
      <c r="B418" s="46"/>
      <c r="C418" s="47">
        <v>3001063915</v>
      </c>
      <c r="D418" s="62" t="s">
        <v>1396</v>
      </c>
      <c r="E418" s="63" t="s">
        <v>1397</v>
      </c>
      <c r="F418" s="64" t="s">
        <v>1398</v>
      </c>
      <c r="G418" s="27" t="s">
        <v>158</v>
      </c>
      <c r="H418" s="18">
        <v>476</v>
      </c>
      <c r="I418" s="18">
        <v>422</v>
      </c>
      <c r="J418" s="51">
        <v>222</v>
      </c>
      <c r="K418" s="65" t="s">
        <v>56</v>
      </c>
      <c r="L418" s="19"/>
      <c r="M418" s="66">
        <v>1</v>
      </c>
      <c r="N418" s="27" t="s">
        <v>1399</v>
      </c>
      <c r="O418" s="19"/>
      <c r="P418" s="19">
        <v>1</v>
      </c>
      <c r="Q418" s="19" t="e">
        <f>VLOOKUP(テーブル13[[#This Row],[雑誌書誌ID]],[1]総_所蔵!$A$2:$E$17133,5,FALSE)</f>
        <v>#N/A</v>
      </c>
      <c r="R418" s="19" t="e">
        <f>VLOOKUP(テーブル13[[#This Row],[雑誌書誌ID]],[1]総_所蔵!$A$2:$E$17133,4,FALSE)</f>
        <v>#N/A</v>
      </c>
      <c r="S418" s="19">
        <v>1</v>
      </c>
      <c r="T418" s="19">
        <v>0</v>
      </c>
      <c r="U418" s="19" t="s">
        <v>1153</v>
      </c>
      <c r="V418" s="17" t="e">
        <f>VLOOKUP(テーブル13[[#This Row],[雑誌書誌ID]],[1]総_所蔵!$A$2:$E$17133,2,FALSE)</f>
        <v>#N/A</v>
      </c>
      <c r="W418" s="19" t="e">
        <f>VLOOKUP(テーブル13[[#This Row],[雑誌書誌ID]],[1]総_所蔵!$A$2:$E$17133,3,FALSE)</f>
        <v>#N/A</v>
      </c>
      <c r="X418" s="19" t="s">
        <v>1400</v>
      </c>
      <c r="Y418" s="19">
        <v>1090372</v>
      </c>
      <c r="Z418" s="19">
        <v>85</v>
      </c>
      <c r="AA418" s="19">
        <v>1</v>
      </c>
      <c r="AB418" s="19">
        <v>37</v>
      </c>
      <c r="AC418" s="19">
        <f>Z418*AA418+AB418</f>
        <v>122</v>
      </c>
      <c r="AD418" s="58" t="s">
        <v>1401</v>
      </c>
      <c r="AE418" s="19"/>
      <c r="AF418" s="26"/>
      <c r="AG418" s="51">
        <f t="shared" si="21"/>
        <v>423</v>
      </c>
      <c r="AH418" s="53">
        <f t="shared" si="19"/>
        <v>1</v>
      </c>
      <c r="AI418" s="18"/>
      <c r="AJ418" s="18" t="s">
        <v>2450</v>
      </c>
      <c r="AN418" s="18"/>
      <c r="AO418" s="18"/>
      <c r="AP418" s="18"/>
      <c r="AQ418" s="18"/>
    </row>
    <row r="419" spans="1:43" ht="24" x14ac:dyDescent="0.15">
      <c r="A419" s="45" t="str">
        <f t="shared" si="20"/>
        <v>Y-424</v>
      </c>
      <c r="B419" s="46"/>
      <c r="C419" s="47">
        <v>3001063915</v>
      </c>
      <c r="D419" s="62" t="s">
        <v>1396</v>
      </c>
      <c r="E419" s="63" t="s">
        <v>1397</v>
      </c>
      <c r="F419" s="64" t="s">
        <v>1402</v>
      </c>
      <c r="G419" s="27" t="s">
        <v>158</v>
      </c>
      <c r="H419" s="18">
        <v>477</v>
      </c>
      <c r="I419" s="18">
        <v>423</v>
      </c>
      <c r="J419" s="51">
        <v>223</v>
      </c>
      <c r="K419" s="65" t="s">
        <v>56</v>
      </c>
      <c r="L419" s="19"/>
      <c r="M419" s="66">
        <v>1</v>
      </c>
      <c r="N419" s="27" t="s">
        <v>1399</v>
      </c>
      <c r="O419" s="19"/>
      <c r="P419" s="19">
        <v>1</v>
      </c>
      <c r="Q419" s="56" t="e">
        <v>#N/A</v>
      </c>
      <c r="R419" s="56" t="e">
        <v>#N/A</v>
      </c>
      <c r="S419" s="57">
        <v>1</v>
      </c>
      <c r="T419" s="19">
        <v>0</v>
      </c>
      <c r="U419" s="19" t="s">
        <v>1153</v>
      </c>
      <c r="V419" s="23" t="e">
        <v>#N/A</v>
      </c>
      <c r="W419" s="19" t="e">
        <v>#N/A</v>
      </c>
      <c r="X419" s="19" t="s">
        <v>1400</v>
      </c>
      <c r="Y419" s="19">
        <v>1090372</v>
      </c>
      <c r="Z419" s="19">
        <v>85</v>
      </c>
      <c r="AA419" s="19">
        <v>1</v>
      </c>
      <c r="AB419" s="19">
        <v>37</v>
      </c>
      <c r="AC419" s="19">
        <v>122</v>
      </c>
      <c r="AD419" s="58" t="s">
        <v>1401</v>
      </c>
      <c r="AE419" s="19"/>
      <c r="AF419" s="26"/>
      <c r="AG419" s="51">
        <f t="shared" si="21"/>
        <v>424</v>
      </c>
      <c r="AH419" s="53">
        <f t="shared" si="19"/>
        <v>1</v>
      </c>
      <c r="AI419" s="18"/>
      <c r="AN419" s="18"/>
      <c r="AO419" s="18"/>
      <c r="AP419" s="18"/>
      <c r="AQ419" s="18"/>
    </row>
    <row r="420" spans="1:43" ht="24" x14ac:dyDescent="0.15">
      <c r="A420" s="88" t="str">
        <f t="shared" si="20"/>
        <v>Y-425</v>
      </c>
      <c r="B420" s="89"/>
      <c r="C420" s="47">
        <v>3001063915</v>
      </c>
      <c r="D420" s="62" t="s">
        <v>1396</v>
      </c>
      <c r="E420" s="63" t="s">
        <v>1397</v>
      </c>
      <c r="F420" s="64" t="s">
        <v>1403</v>
      </c>
      <c r="G420" s="27" t="s">
        <v>158</v>
      </c>
      <c r="H420" s="18">
        <v>478</v>
      </c>
      <c r="I420" s="18">
        <v>424</v>
      </c>
      <c r="J420" s="73">
        <v>224</v>
      </c>
      <c r="K420" s="65" t="s">
        <v>56</v>
      </c>
      <c r="L420" s="19"/>
      <c r="M420" s="66">
        <v>1</v>
      </c>
      <c r="N420" s="27" t="s">
        <v>1399</v>
      </c>
      <c r="O420" s="19"/>
      <c r="P420" s="19">
        <v>1</v>
      </c>
      <c r="Q420" s="56" t="e">
        <v>#N/A</v>
      </c>
      <c r="R420" s="56" t="e">
        <v>#N/A</v>
      </c>
      <c r="S420" s="57">
        <v>1</v>
      </c>
      <c r="T420" s="19">
        <v>0</v>
      </c>
      <c r="U420" s="19" t="s">
        <v>1153</v>
      </c>
      <c r="V420" s="23" t="e">
        <v>#N/A</v>
      </c>
      <c r="W420" s="19" t="e">
        <v>#N/A</v>
      </c>
      <c r="X420" s="19" t="s">
        <v>1400</v>
      </c>
      <c r="Y420" s="19">
        <v>1090372</v>
      </c>
      <c r="Z420" s="19">
        <v>85</v>
      </c>
      <c r="AA420" s="19">
        <v>1</v>
      </c>
      <c r="AB420" s="19">
        <v>37</v>
      </c>
      <c r="AC420" s="19">
        <v>122</v>
      </c>
      <c r="AD420" s="58" t="s">
        <v>1401</v>
      </c>
      <c r="AE420" s="19"/>
      <c r="AF420" s="26"/>
      <c r="AG420" s="73">
        <f t="shared" si="21"/>
        <v>425</v>
      </c>
      <c r="AH420" s="53">
        <f t="shared" si="19"/>
        <v>1</v>
      </c>
      <c r="AI420" s="18"/>
      <c r="AN420" s="18"/>
      <c r="AO420" s="18"/>
      <c r="AP420" s="18"/>
      <c r="AQ420" s="18"/>
    </row>
    <row r="421" spans="1:43" ht="24" x14ac:dyDescent="0.15">
      <c r="A421" s="88" t="str">
        <f t="shared" si="20"/>
        <v>Y-426</v>
      </c>
      <c r="B421" s="89"/>
      <c r="C421" s="47">
        <v>3001063915</v>
      </c>
      <c r="D421" s="62" t="s">
        <v>1396</v>
      </c>
      <c r="E421" s="63" t="s">
        <v>1397</v>
      </c>
      <c r="F421" s="64" t="s">
        <v>1404</v>
      </c>
      <c r="G421" s="27" t="s">
        <v>158</v>
      </c>
      <c r="H421" s="18">
        <v>479</v>
      </c>
      <c r="I421" s="18">
        <v>425</v>
      </c>
      <c r="J421" s="73">
        <v>225</v>
      </c>
      <c r="K421" s="65" t="s">
        <v>56</v>
      </c>
      <c r="L421" s="19"/>
      <c r="M421" s="66">
        <v>1</v>
      </c>
      <c r="N421" s="27" t="s">
        <v>1399</v>
      </c>
      <c r="O421" s="19"/>
      <c r="P421" s="19">
        <v>1</v>
      </c>
      <c r="Q421" s="56" t="e">
        <v>#N/A</v>
      </c>
      <c r="R421" s="56" t="e">
        <v>#N/A</v>
      </c>
      <c r="S421" s="57">
        <v>1</v>
      </c>
      <c r="T421" s="19">
        <v>0</v>
      </c>
      <c r="U421" s="19" t="s">
        <v>1153</v>
      </c>
      <c r="V421" s="23" t="e">
        <v>#N/A</v>
      </c>
      <c r="W421" s="19" t="e">
        <v>#N/A</v>
      </c>
      <c r="X421" s="19" t="s">
        <v>1400</v>
      </c>
      <c r="Y421" s="19">
        <v>1090372</v>
      </c>
      <c r="Z421" s="19">
        <v>85</v>
      </c>
      <c r="AA421" s="19">
        <v>1</v>
      </c>
      <c r="AB421" s="19">
        <v>37</v>
      </c>
      <c r="AC421" s="19">
        <v>122</v>
      </c>
      <c r="AD421" s="58" t="s">
        <v>1401</v>
      </c>
      <c r="AE421" s="19"/>
      <c r="AF421" s="26"/>
      <c r="AG421" s="73">
        <f t="shared" si="21"/>
        <v>426</v>
      </c>
      <c r="AH421" s="52">
        <f t="shared" si="19"/>
        <v>0</v>
      </c>
      <c r="AI421" s="18"/>
      <c r="AN421" s="18"/>
      <c r="AO421" s="18"/>
      <c r="AP421" s="18"/>
      <c r="AQ421" s="18"/>
    </row>
    <row r="422" spans="1:43" ht="24" x14ac:dyDescent="0.15">
      <c r="A422" s="88" t="str">
        <f t="shared" si="20"/>
        <v>Y-426</v>
      </c>
      <c r="B422" s="89"/>
      <c r="C422" s="47">
        <v>3002001397</v>
      </c>
      <c r="D422" s="35" t="s">
        <v>1405</v>
      </c>
      <c r="E422" s="67" t="s">
        <v>1406</v>
      </c>
      <c r="F422" s="55" t="s">
        <v>1407</v>
      </c>
      <c r="G422" s="27" t="s">
        <v>158</v>
      </c>
      <c r="H422" s="18">
        <v>481</v>
      </c>
      <c r="I422" s="18">
        <v>427</v>
      </c>
      <c r="J422" s="73">
        <v>225</v>
      </c>
      <c r="K422" s="39" t="s">
        <v>56</v>
      </c>
      <c r="L422" s="19"/>
      <c r="M422" s="99" t="s">
        <v>1074</v>
      </c>
      <c r="N422" s="26" t="s">
        <v>1408</v>
      </c>
      <c r="O422" s="18"/>
      <c r="P422" s="19">
        <v>1</v>
      </c>
      <c r="Q422" s="19" t="e">
        <f>VLOOKUP(テーブル13[[#This Row],[雑誌書誌ID]],[1]総_所蔵!$A$2:$E$17133,5,FALSE)</f>
        <v>#N/A</v>
      </c>
      <c r="R422" s="19" t="e">
        <f>VLOOKUP(テーブル13[[#This Row],[雑誌書誌ID]],[1]総_所蔵!$A$2:$E$17133,4,FALSE)</f>
        <v>#N/A</v>
      </c>
      <c r="S422" s="19">
        <v>1</v>
      </c>
      <c r="T422" s="18" t="s">
        <v>133</v>
      </c>
      <c r="U422" s="19" t="s">
        <v>1153</v>
      </c>
      <c r="V422" s="18" t="e">
        <f>VLOOKUP(テーブル13[[#This Row],[雑誌書誌ID]],[1]総_所蔵!$A$2:$E$17133,2,FALSE)</f>
        <v>#N/A</v>
      </c>
      <c r="W422" s="19" t="e">
        <f>VLOOKUP(テーブル13[[#This Row],[雑誌書誌ID]],[1]総_所蔵!$A$2:$E$17133,3,FALSE)</f>
        <v>#N/A</v>
      </c>
      <c r="X422" s="19" t="s">
        <v>1409</v>
      </c>
      <c r="Y422" s="18">
        <v>1090372</v>
      </c>
      <c r="Z422" s="19">
        <v>85</v>
      </c>
      <c r="AB422" s="19">
        <v>14</v>
      </c>
      <c r="AC422" s="19">
        <f>Z422*AA422+AB422</f>
        <v>14</v>
      </c>
      <c r="AD422" s="69" t="s">
        <v>1410</v>
      </c>
      <c r="AE422" s="19"/>
      <c r="AF422" s="26"/>
      <c r="AG422" s="73">
        <f t="shared" si="21"/>
        <v>426</v>
      </c>
      <c r="AH422" s="52">
        <f t="shared" si="19"/>
        <v>0</v>
      </c>
      <c r="AI422" s="18"/>
      <c r="AJ422" s="18" t="s">
        <v>2450</v>
      </c>
      <c r="AN422" s="18"/>
      <c r="AO422" s="18"/>
      <c r="AP422" s="18"/>
      <c r="AQ422" s="18"/>
    </row>
    <row r="423" spans="1:43" ht="36" x14ac:dyDescent="0.15">
      <c r="A423" s="88" t="str">
        <f t="shared" si="20"/>
        <v>Y-426</v>
      </c>
      <c r="B423" s="89"/>
      <c r="C423" s="47">
        <v>3001063926</v>
      </c>
      <c r="D423" s="62" t="s">
        <v>1411</v>
      </c>
      <c r="E423" s="63" t="s">
        <v>785</v>
      </c>
      <c r="F423" s="64" t="s">
        <v>1412</v>
      </c>
      <c r="G423" s="27" t="s">
        <v>158</v>
      </c>
      <c r="H423" s="18">
        <v>482</v>
      </c>
      <c r="I423" s="18">
        <v>428</v>
      </c>
      <c r="J423" s="73">
        <v>225</v>
      </c>
      <c r="K423" s="65" t="s">
        <v>35</v>
      </c>
      <c r="L423" s="19"/>
      <c r="M423" s="66">
        <v>1</v>
      </c>
      <c r="N423" s="27" t="s">
        <v>1413</v>
      </c>
      <c r="O423" s="19"/>
      <c r="P423" s="19">
        <v>1</v>
      </c>
      <c r="Q423" s="56" t="str">
        <f>VLOOKUP(テーブル13[[#This Row],[雑誌書誌ID]],[1]総_所蔵!$A$2:$E$17133,5,FALSE)</f>
        <v>119-127,146-194</v>
      </c>
      <c r="R423" s="56" t="str">
        <f>VLOOKUP(テーブル13[[#This Row],[雑誌書誌ID]],[1]総_所蔵!$A$2:$E$17133,4,FALSE)</f>
        <v>1952-1975</v>
      </c>
      <c r="S423" s="19">
        <v>1</v>
      </c>
      <c r="T423" s="19" t="s">
        <v>599</v>
      </c>
      <c r="U423" s="19"/>
      <c r="V423" s="18">
        <f>VLOOKUP(テーブル13[[#This Row],[雑誌書誌ID]],[1]総_所蔵!$A$2:$E$17133,2,FALSE)</f>
        <v>1030000</v>
      </c>
      <c r="W423" s="19" t="str">
        <f>VLOOKUP(テーブル13[[#This Row],[雑誌書誌ID]],[1]総_所蔵!$A$2:$E$17133,3,FALSE)</f>
        <v>総合図</v>
      </c>
      <c r="X423" s="19" t="s">
        <v>1414</v>
      </c>
      <c r="Y423" s="19">
        <v>1090371</v>
      </c>
      <c r="Z423" s="19">
        <v>85</v>
      </c>
      <c r="AA423" s="19"/>
      <c r="AB423" s="19">
        <v>35</v>
      </c>
      <c r="AC423" s="19">
        <f>Z423*AA423+AB423</f>
        <v>35</v>
      </c>
      <c r="AD423" s="58" t="s">
        <v>1415</v>
      </c>
      <c r="AE423" s="27"/>
      <c r="AF423" s="26"/>
      <c r="AG423" s="73">
        <f t="shared" si="21"/>
        <v>426</v>
      </c>
      <c r="AH423" s="53">
        <f t="shared" si="19"/>
        <v>1</v>
      </c>
      <c r="AI423" s="18"/>
      <c r="AJ423" s="18" t="s">
        <v>2450</v>
      </c>
      <c r="AN423" s="18"/>
      <c r="AO423" s="18"/>
      <c r="AP423" s="18"/>
      <c r="AQ423" s="18"/>
    </row>
    <row r="424" spans="1:43" ht="36" x14ac:dyDescent="0.15">
      <c r="A424" s="88" t="str">
        <f t="shared" si="20"/>
        <v>Y-427</v>
      </c>
      <c r="B424" s="89"/>
      <c r="C424" s="47">
        <v>3001063926</v>
      </c>
      <c r="D424" s="62" t="s">
        <v>1411</v>
      </c>
      <c r="E424" s="63" t="s">
        <v>785</v>
      </c>
      <c r="F424" s="64" t="s">
        <v>1416</v>
      </c>
      <c r="G424" s="27" t="s">
        <v>158</v>
      </c>
      <c r="H424" s="18">
        <v>482</v>
      </c>
      <c r="I424" s="18">
        <v>428</v>
      </c>
      <c r="J424" s="73">
        <v>226</v>
      </c>
      <c r="K424" s="65" t="s">
        <v>35</v>
      </c>
      <c r="L424" s="19"/>
      <c r="M424" s="66">
        <v>1</v>
      </c>
      <c r="N424" s="27" t="s">
        <v>1413</v>
      </c>
      <c r="O424" s="19"/>
      <c r="P424" s="19">
        <v>1</v>
      </c>
      <c r="Q424" s="56" t="str">
        <f>VLOOKUP(テーブル13[[#This Row],[雑誌書誌ID]],[1]総_所蔵!$A$2:$E$17133,5,FALSE)</f>
        <v>119-127,146-194</v>
      </c>
      <c r="R424" s="56" t="str">
        <f>VLOOKUP(テーブル13[[#This Row],[雑誌書誌ID]],[1]総_所蔵!$A$2:$E$17133,4,FALSE)</f>
        <v>1952-1975</v>
      </c>
      <c r="S424" s="19">
        <v>1</v>
      </c>
      <c r="T424" s="19" t="s">
        <v>599</v>
      </c>
      <c r="U424" s="19"/>
      <c r="V424" s="18">
        <f>VLOOKUP(テーブル13[[#This Row],[雑誌書誌ID]],[1]総_所蔵!$A$2:$E$17133,2,FALSE)</f>
        <v>1030000</v>
      </c>
      <c r="W424" s="19" t="str">
        <f>VLOOKUP(テーブル13[[#This Row],[雑誌書誌ID]],[1]総_所蔵!$A$2:$E$17133,3,FALSE)</f>
        <v>総合図</v>
      </c>
      <c r="X424" s="19" t="s">
        <v>1414</v>
      </c>
      <c r="Y424" s="19">
        <v>1090371</v>
      </c>
      <c r="Z424" s="19">
        <v>85</v>
      </c>
      <c r="AA424" s="19"/>
      <c r="AB424" s="19">
        <v>35</v>
      </c>
      <c r="AC424" s="19">
        <f>Z424*AA424+AB424</f>
        <v>35</v>
      </c>
      <c r="AD424" s="58" t="s">
        <v>1415</v>
      </c>
      <c r="AE424" s="27"/>
      <c r="AF424" s="26"/>
      <c r="AG424" s="73">
        <f t="shared" si="21"/>
        <v>427</v>
      </c>
      <c r="AH424" s="52">
        <f t="shared" si="19"/>
        <v>0</v>
      </c>
      <c r="AI424" s="18"/>
      <c r="AN424" s="18"/>
      <c r="AO424" s="18"/>
      <c r="AP424" s="18"/>
      <c r="AQ424" s="18"/>
    </row>
    <row r="425" spans="1:43" s="24" customFormat="1" ht="48" x14ac:dyDescent="0.15">
      <c r="A425" s="88" t="str">
        <f t="shared" si="20"/>
        <v>Y-427</v>
      </c>
      <c r="B425" s="89"/>
      <c r="C425" s="47">
        <v>3001064009</v>
      </c>
      <c r="D425" s="62" t="s">
        <v>1417</v>
      </c>
      <c r="E425" s="63" t="s">
        <v>1418</v>
      </c>
      <c r="F425" s="64" t="s">
        <v>1419</v>
      </c>
      <c r="G425" s="27" t="s">
        <v>158</v>
      </c>
      <c r="H425" s="18">
        <v>483</v>
      </c>
      <c r="I425" s="18">
        <v>429</v>
      </c>
      <c r="J425" s="73">
        <v>226</v>
      </c>
      <c r="K425" s="65" t="s">
        <v>35</v>
      </c>
      <c r="L425" s="19"/>
      <c r="M425" s="66">
        <v>1</v>
      </c>
      <c r="N425" s="27" t="s">
        <v>1420</v>
      </c>
      <c r="O425" s="19"/>
      <c r="P425" s="19">
        <v>1</v>
      </c>
      <c r="Q425" s="56" t="str">
        <f>VLOOKUP(テーブル13[[#This Row],[雑誌書誌ID]],[1]総_所蔵!$A$2:$E$17133,5,FALSE)</f>
        <v>24-46,47(1-3,5-6),48-56</v>
      </c>
      <c r="R425" s="56" t="str">
        <f>VLOOKUP(テーブル13[[#This Row],[雑誌書誌ID]],[1]総_所蔵!$A$2:$E$17133,4,FALSE)</f>
        <v>1940-1970</v>
      </c>
      <c r="S425" s="19">
        <v>1</v>
      </c>
      <c r="T425" s="19" t="s">
        <v>599</v>
      </c>
      <c r="U425" s="19"/>
      <c r="V425" s="18">
        <f>VLOOKUP(テーブル13[[#This Row],[雑誌書誌ID]],[1]総_所蔵!$A$2:$E$17133,2,FALSE)</f>
        <v>1030000</v>
      </c>
      <c r="W425" s="19" t="str">
        <f>VLOOKUP(テーブル13[[#This Row],[雑誌書誌ID]],[1]総_所蔵!$A$2:$E$17133,3,FALSE)</f>
        <v>総合図</v>
      </c>
      <c r="X425" s="19" t="s">
        <v>1421</v>
      </c>
      <c r="Y425" s="19">
        <v>1090371</v>
      </c>
      <c r="Z425" s="19">
        <v>85</v>
      </c>
      <c r="AA425" s="19">
        <v>1</v>
      </c>
      <c r="AB425" s="19">
        <v>23</v>
      </c>
      <c r="AC425" s="19">
        <f>Z425*AA425+AB425</f>
        <v>108</v>
      </c>
      <c r="AD425" s="58" t="s">
        <v>1422</v>
      </c>
      <c r="AE425" s="27"/>
      <c r="AF425" s="72"/>
      <c r="AG425" s="73">
        <f t="shared" si="21"/>
        <v>427</v>
      </c>
      <c r="AH425" s="53">
        <f t="shared" si="19"/>
        <v>1</v>
      </c>
      <c r="AJ425" s="24" t="s">
        <v>2450</v>
      </c>
    </row>
    <row r="426" spans="1:43" ht="48" x14ac:dyDescent="0.15">
      <c r="A426" s="88" t="str">
        <f t="shared" si="20"/>
        <v>Y-428</v>
      </c>
      <c r="B426" s="89"/>
      <c r="C426" s="47">
        <v>3001064009</v>
      </c>
      <c r="D426" s="62" t="s">
        <v>1417</v>
      </c>
      <c r="E426" s="63" t="s">
        <v>1418</v>
      </c>
      <c r="F426" s="64" t="s">
        <v>1423</v>
      </c>
      <c r="G426" s="27" t="s">
        <v>158</v>
      </c>
      <c r="H426" s="18">
        <v>484</v>
      </c>
      <c r="I426" s="18">
        <v>430</v>
      </c>
      <c r="J426" s="73">
        <v>227</v>
      </c>
      <c r="K426" s="65" t="s">
        <v>35</v>
      </c>
      <c r="L426" s="19"/>
      <c r="M426" s="66">
        <v>1</v>
      </c>
      <c r="N426" s="27" t="s">
        <v>1420</v>
      </c>
      <c r="O426" s="19"/>
      <c r="P426" s="19">
        <v>1</v>
      </c>
      <c r="Q426" s="56" t="s">
        <v>1424</v>
      </c>
      <c r="R426" s="56" t="s">
        <v>1425</v>
      </c>
      <c r="S426" s="57">
        <v>1</v>
      </c>
      <c r="T426" s="19" t="s">
        <v>599</v>
      </c>
      <c r="U426" s="19"/>
      <c r="V426" s="23">
        <v>1030000</v>
      </c>
      <c r="W426" s="19" t="s">
        <v>125</v>
      </c>
      <c r="X426" s="19" t="s">
        <v>1421</v>
      </c>
      <c r="Y426" s="19">
        <v>1090371</v>
      </c>
      <c r="Z426" s="19">
        <v>85</v>
      </c>
      <c r="AA426" s="19">
        <v>1</v>
      </c>
      <c r="AB426" s="19">
        <v>23</v>
      </c>
      <c r="AC426" s="19">
        <v>108</v>
      </c>
      <c r="AD426" s="58" t="s">
        <v>1422</v>
      </c>
      <c r="AE426" s="27"/>
      <c r="AF426" s="26"/>
      <c r="AG426" s="73">
        <f t="shared" si="21"/>
        <v>428</v>
      </c>
      <c r="AH426" s="53">
        <f t="shared" si="19"/>
        <v>1</v>
      </c>
      <c r="AI426" s="18"/>
      <c r="AN426" s="18"/>
      <c r="AO426" s="18"/>
      <c r="AP426" s="18"/>
      <c r="AQ426" s="18"/>
    </row>
    <row r="427" spans="1:43" ht="48" x14ac:dyDescent="0.15">
      <c r="A427" s="88" t="str">
        <f t="shared" si="20"/>
        <v>Y-429</v>
      </c>
      <c r="B427" s="89"/>
      <c r="C427" s="47">
        <v>3001064009</v>
      </c>
      <c r="D427" s="62" t="s">
        <v>1417</v>
      </c>
      <c r="E427" s="63" t="s">
        <v>1418</v>
      </c>
      <c r="F427" s="64" t="s">
        <v>1426</v>
      </c>
      <c r="G427" s="27" t="s">
        <v>158</v>
      </c>
      <c r="H427" s="18">
        <v>485</v>
      </c>
      <c r="I427" s="18">
        <v>431</v>
      </c>
      <c r="J427" s="73">
        <v>228</v>
      </c>
      <c r="K427" s="65" t="s">
        <v>35</v>
      </c>
      <c r="L427" s="19"/>
      <c r="M427" s="66">
        <v>1</v>
      </c>
      <c r="N427" s="27" t="s">
        <v>1420</v>
      </c>
      <c r="O427" s="19"/>
      <c r="P427" s="19">
        <v>1</v>
      </c>
      <c r="Q427" s="56" t="s">
        <v>1424</v>
      </c>
      <c r="R427" s="56" t="s">
        <v>1425</v>
      </c>
      <c r="S427" s="57">
        <v>1</v>
      </c>
      <c r="T427" s="19" t="s">
        <v>599</v>
      </c>
      <c r="U427" s="19"/>
      <c r="V427" s="23">
        <v>1030000</v>
      </c>
      <c r="W427" s="19" t="s">
        <v>125</v>
      </c>
      <c r="X427" s="19" t="s">
        <v>1421</v>
      </c>
      <c r="Y427" s="19">
        <v>1090371</v>
      </c>
      <c r="Z427" s="19">
        <v>85</v>
      </c>
      <c r="AA427" s="19">
        <v>1</v>
      </c>
      <c r="AB427" s="19">
        <v>23</v>
      </c>
      <c r="AC427" s="19">
        <v>108</v>
      </c>
      <c r="AD427" s="58" t="s">
        <v>1422</v>
      </c>
      <c r="AE427" s="27"/>
      <c r="AF427" s="26"/>
      <c r="AG427" s="73">
        <f t="shared" si="21"/>
        <v>429</v>
      </c>
      <c r="AH427" s="53">
        <f t="shared" si="19"/>
        <v>1</v>
      </c>
      <c r="AI427" s="18"/>
      <c r="AN427" s="18"/>
      <c r="AO427" s="18"/>
      <c r="AP427" s="18"/>
      <c r="AQ427" s="18"/>
    </row>
    <row r="428" spans="1:43" s="19" customFormat="1" ht="36" x14ac:dyDescent="0.15">
      <c r="A428" s="100" t="str">
        <f t="shared" si="20"/>
        <v>Y-430</v>
      </c>
      <c r="B428" s="101"/>
      <c r="C428" s="47">
        <v>3001064010</v>
      </c>
      <c r="D428" s="62" t="s">
        <v>1427</v>
      </c>
      <c r="E428" s="63" t="s">
        <v>1428</v>
      </c>
      <c r="F428" s="64" t="s">
        <v>1429</v>
      </c>
      <c r="G428" s="27" t="s">
        <v>42</v>
      </c>
      <c r="H428" s="19">
        <v>486</v>
      </c>
      <c r="I428" s="19">
        <v>432</v>
      </c>
      <c r="J428" s="73">
        <v>229</v>
      </c>
      <c r="K428" s="65" t="s">
        <v>56</v>
      </c>
      <c r="M428" s="66" t="s">
        <v>1223</v>
      </c>
      <c r="N428" s="27" t="s">
        <v>1430</v>
      </c>
      <c r="P428" s="19">
        <v>1</v>
      </c>
      <c r="Q428" s="56" t="e">
        <v>#N/A</v>
      </c>
      <c r="R428" s="56" t="e">
        <v>#N/A</v>
      </c>
      <c r="S428" s="57">
        <v>1</v>
      </c>
      <c r="T428" s="19">
        <v>0</v>
      </c>
      <c r="V428" s="57" t="e">
        <v>#N/A</v>
      </c>
      <c r="W428" s="19" t="e">
        <v>#N/A</v>
      </c>
      <c r="X428" s="19" t="s">
        <v>1431</v>
      </c>
      <c r="Y428" s="19">
        <v>1090372</v>
      </c>
      <c r="AD428" s="58" t="s">
        <v>1432</v>
      </c>
      <c r="AE428" s="27"/>
      <c r="AF428" s="27"/>
      <c r="AG428" s="73">
        <f t="shared" si="21"/>
        <v>430</v>
      </c>
      <c r="AH428" s="53">
        <f t="shared" si="19"/>
        <v>1</v>
      </c>
      <c r="AJ428" s="19" t="s">
        <v>2450</v>
      </c>
    </row>
    <row r="429" spans="1:43" ht="36" x14ac:dyDescent="0.15">
      <c r="A429" s="45" t="str">
        <f t="shared" si="20"/>
        <v>Y-431</v>
      </c>
      <c r="B429" s="46"/>
      <c r="C429" s="47">
        <v>3001064010</v>
      </c>
      <c r="D429" s="48" t="s">
        <v>1427</v>
      </c>
      <c r="E429" s="49" t="s">
        <v>1428</v>
      </c>
      <c r="F429" s="102" t="s">
        <v>1433</v>
      </c>
      <c r="G429" s="17" t="s">
        <v>42</v>
      </c>
      <c r="H429" s="18">
        <v>487</v>
      </c>
      <c r="I429" s="18">
        <v>433</v>
      </c>
      <c r="J429" s="51">
        <v>230</v>
      </c>
      <c r="K429" s="39" t="s">
        <v>56</v>
      </c>
      <c r="M429" s="17" t="s">
        <v>1223</v>
      </c>
      <c r="N429" s="17" t="s">
        <v>1430</v>
      </c>
      <c r="P429" s="19">
        <v>1</v>
      </c>
      <c r="Q429" s="19" t="e">
        <f>VLOOKUP(テーブル13[[#This Row],[雑誌書誌ID]],[1]総_所蔵!$A$2:$E$17133,5,FALSE)</f>
        <v>#N/A</v>
      </c>
      <c r="R429" s="19" t="e">
        <f>VLOOKUP(テーブル13[[#This Row],[雑誌書誌ID]],[1]総_所蔵!$A$2:$E$17133,4,FALSE)</f>
        <v>#N/A</v>
      </c>
      <c r="S429" s="19">
        <v>1</v>
      </c>
      <c r="T429" s="17">
        <v>0</v>
      </c>
      <c r="U429" s="17"/>
      <c r="V429" s="17" t="e">
        <f>VLOOKUP(テーブル13[[#This Row],[雑誌書誌ID]],[1]総_所蔵!$A$2:$E$17133,2,FALSE)</f>
        <v>#N/A</v>
      </c>
      <c r="W429" s="19" t="e">
        <f>VLOOKUP(テーブル13[[#This Row],[雑誌書誌ID]],[1]総_所蔵!$A$2:$E$17133,3,FALSE)</f>
        <v>#N/A</v>
      </c>
      <c r="X429" s="17" t="s">
        <v>1431</v>
      </c>
      <c r="Y429" s="17">
        <v>1090372</v>
      </c>
      <c r="AA429" s="17"/>
      <c r="AB429" s="17"/>
      <c r="AC429" s="17"/>
      <c r="AD429" s="42" t="s">
        <v>1432</v>
      </c>
      <c r="AE429" s="19"/>
      <c r="AF429" s="26"/>
      <c r="AG429" s="51">
        <f t="shared" si="21"/>
        <v>431</v>
      </c>
      <c r="AH429" s="53">
        <f t="shared" si="19"/>
        <v>1</v>
      </c>
      <c r="AI429" s="18"/>
      <c r="AN429" s="18"/>
      <c r="AO429" s="18"/>
      <c r="AP429" s="18"/>
      <c r="AQ429" s="18"/>
    </row>
    <row r="430" spans="1:43" ht="36" x14ac:dyDescent="0.15">
      <c r="A430" s="45" t="str">
        <f t="shared" si="20"/>
        <v>Y-432</v>
      </c>
      <c r="B430" s="46"/>
      <c r="C430" s="47">
        <v>3001064010</v>
      </c>
      <c r="D430" s="35" t="s">
        <v>1427</v>
      </c>
      <c r="E430" s="54" t="s">
        <v>1428</v>
      </c>
      <c r="F430" s="103" t="s">
        <v>1434</v>
      </c>
      <c r="G430" s="27" t="s">
        <v>42</v>
      </c>
      <c r="H430" s="18">
        <v>488</v>
      </c>
      <c r="I430" s="18">
        <v>434</v>
      </c>
      <c r="J430" s="51">
        <v>231</v>
      </c>
      <c r="K430" s="39" t="s">
        <v>56</v>
      </c>
      <c r="L430" s="18"/>
      <c r="M430" s="18" t="s">
        <v>1223</v>
      </c>
      <c r="N430" s="18" t="s">
        <v>1430</v>
      </c>
      <c r="O430" s="18"/>
      <c r="P430" s="19">
        <v>1</v>
      </c>
      <c r="Q430" s="56" t="e">
        <v>#N/A</v>
      </c>
      <c r="R430" s="56" t="e">
        <v>#N/A</v>
      </c>
      <c r="S430" s="57">
        <v>1</v>
      </c>
      <c r="T430" s="18">
        <v>0</v>
      </c>
      <c r="V430" s="23" t="e">
        <v>#N/A</v>
      </c>
      <c r="W430" s="19" t="e">
        <v>#N/A</v>
      </c>
      <c r="X430" s="19" t="s">
        <v>1431</v>
      </c>
      <c r="Y430" s="19">
        <v>1090372</v>
      </c>
      <c r="Z430" s="19"/>
      <c r="AA430" s="19"/>
      <c r="AB430" s="19"/>
      <c r="AC430" s="19"/>
      <c r="AD430" s="58" t="s">
        <v>1432</v>
      </c>
      <c r="AE430" s="19"/>
      <c r="AF430" s="26"/>
      <c r="AG430" s="51">
        <f t="shared" si="21"/>
        <v>432</v>
      </c>
      <c r="AH430" s="52">
        <f t="shared" si="19"/>
        <v>0</v>
      </c>
      <c r="AI430" s="18"/>
      <c r="AN430" s="18"/>
      <c r="AO430" s="18"/>
      <c r="AP430" s="18"/>
      <c r="AQ430" s="18"/>
    </row>
    <row r="431" spans="1:43" ht="36" x14ac:dyDescent="0.15">
      <c r="A431" s="45" t="str">
        <f t="shared" si="20"/>
        <v>Y-432</v>
      </c>
      <c r="B431" s="46"/>
      <c r="C431" s="47">
        <v>3001044501</v>
      </c>
      <c r="D431" s="48" t="s">
        <v>1435</v>
      </c>
      <c r="E431" s="49" t="s">
        <v>1436</v>
      </c>
      <c r="F431" s="55" t="s">
        <v>1437</v>
      </c>
      <c r="G431" s="17" t="s">
        <v>42</v>
      </c>
      <c r="H431" s="18">
        <v>489</v>
      </c>
      <c r="I431" s="18">
        <v>435</v>
      </c>
      <c r="J431" s="51">
        <v>231</v>
      </c>
      <c r="K431" s="39" t="s">
        <v>35</v>
      </c>
      <c r="M431" s="17" t="s">
        <v>1223</v>
      </c>
      <c r="N431" s="17" t="s">
        <v>1438</v>
      </c>
      <c r="P431" s="19">
        <v>1</v>
      </c>
      <c r="Q431" s="19" t="e">
        <f>VLOOKUP(テーブル13[[#This Row],[雑誌書誌ID]],[1]総_所蔵!$A$2:$E$17133,5,FALSE)</f>
        <v>#N/A</v>
      </c>
      <c r="R431" s="19" t="e">
        <f>VLOOKUP(テーブル13[[#This Row],[雑誌書誌ID]],[1]総_所蔵!$A$2:$E$17133,4,FALSE)</f>
        <v>#N/A</v>
      </c>
      <c r="S431" s="19">
        <v>1</v>
      </c>
      <c r="T431" s="17">
        <v>0</v>
      </c>
      <c r="U431" s="17"/>
      <c r="V431" s="17" t="e">
        <f>VLOOKUP(テーブル13[[#This Row],[雑誌書誌ID]],[1]総_所蔵!$A$2:$E$17133,2,FALSE)</f>
        <v>#N/A</v>
      </c>
      <c r="W431" s="19" t="e">
        <f>VLOOKUP(テーブル13[[#This Row],[雑誌書誌ID]],[1]総_所蔵!$A$2:$E$17133,3,FALSE)</f>
        <v>#N/A</v>
      </c>
      <c r="X431" s="17" t="s">
        <v>1439</v>
      </c>
      <c r="Y431" s="17">
        <v>1090371</v>
      </c>
      <c r="AA431" s="17"/>
      <c r="AB431" s="17"/>
      <c r="AC431" s="17"/>
      <c r="AD431" s="42" t="s">
        <v>1440</v>
      </c>
      <c r="AE431" s="19"/>
      <c r="AF431" s="26"/>
      <c r="AG431" s="51">
        <f t="shared" si="21"/>
        <v>432</v>
      </c>
      <c r="AH431" s="53">
        <f t="shared" si="19"/>
        <v>1</v>
      </c>
      <c r="AI431" s="18"/>
      <c r="AJ431" s="18" t="s">
        <v>2450</v>
      </c>
      <c r="AN431" s="18"/>
      <c r="AO431" s="18"/>
      <c r="AP431" s="18"/>
      <c r="AQ431" s="18"/>
    </row>
    <row r="432" spans="1:43" ht="36" x14ac:dyDescent="0.15">
      <c r="A432" s="45" t="str">
        <f t="shared" si="20"/>
        <v>Y-433</v>
      </c>
      <c r="B432" s="46"/>
      <c r="C432" s="47">
        <v>3001044501</v>
      </c>
      <c r="D432" s="35" t="s">
        <v>1435</v>
      </c>
      <c r="E432" s="54" t="s">
        <v>1436</v>
      </c>
      <c r="F432" s="55" t="s">
        <v>1441</v>
      </c>
      <c r="G432" s="27" t="s">
        <v>42</v>
      </c>
      <c r="H432" s="18">
        <v>490</v>
      </c>
      <c r="I432" s="18">
        <v>436</v>
      </c>
      <c r="J432" s="51">
        <v>232</v>
      </c>
      <c r="K432" s="39" t="s">
        <v>35</v>
      </c>
      <c r="L432" s="18"/>
      <c r="M432" s="18" t="s">
        <v>1223</v>
      </c>
      <c r="N432" s="18" t="s">
        <v>1438</v>
      </c>
      <c r="O432" s="18"/>
      <c r="P432" s="19">
        <v>1</v>
      </c>
      <c r="Q432" s="56" t="e">
        <v>#N/A</v>
      </c>
      <c r="R432" s="56" t="e">
        <v>#N/A</v>
      </c>
      <c r="S432" s="57">
        <v>1</v>
      </c>
      <c r="T432" s="18">
        <v>0</v>
      </c>
      <c r="V432" s="23" t="e">
        <v>#N/A</v>
      </c>
      <c r="W432" s="19" t="e">
        <v>#N/A</v>
      </c>
      <c r="X432" s="19" t="s">
        <v>1439</v>
      </c>
      <c r="Y432" s="19">
        <v>1090371</v>
      </c>
      <c r="Z432" s="19"/>
      <c r="AA432" s="19"/>
      <c r="AB432" s="19"/>
      <c r="AC432" s="19"/>
      <c r="AD432" s="58" t="s">
        <v>1440</v>
      </c>
      <c r="AE432" s="19"/>
      <c r="AF432" s="26"/>
      <c r="AG432" s="51">
        <f t="shared" si="21"/>
        <v>433</v>
      </c>
      <c r="AH432" s="53">
        <f t="shared" si="19"/>
        <v>1</v>
      </c>
      <c r="AI432" s="18"/>
      <c r="AN432" s="18"/>
      <c r="AO432" s="18"/>
      <c r="AP432" s="18"/>
      <c r="AQ432" s="18"/>
    </row>
    <row r="433" spans="1:43" ht="36" x14ac:dyDescent="0.15">
      <c r="A433" s="45" t="str">
        <f t="shared" si="20"/>
        <v>Y-434</v>
      </c>
      <c r="B433" s="46"/>
      <c r="C433" s="47">
        <v>3001044501</v>
      </c>
      <c r="D433" s="35" t="s">
        <v>1435</v>
      </c>
      <c r="E433" s="54" t="s">
        <v>1436</v>
      </c>
      <c r="F433" s="55" t="s">
        <v>1442</v>
      </c>
      <c r="G433" s="27" t="s">
        <v>42</v>
      </c>
      <c r="H433" s="18">
        <v>491</v>
      </c>
      <c r="I433" s="18">
        <v>437</v>
      </c>
      <c r="J433" s="51">
        <v>233</v>
      </c>
      <c r="K433" s="39" t="s">
        <v>35</v>
      </c>
      <c r="L433" s="18"/>
      <c r="M433" s="18" t="s">
        <v>1223</v>
      </c>
      <c r="N433" s="18" t="s">
        <v>1438</v>
      </c>
      <c r="O433" s="18"/>
      <c r="P433" s="19">
        <v>1</v>
      </c>
      <c r="Q433" s="56" t="e">
        <v>#N/A</v>
      </c>
      <c r="R433" s="56" t="e">
        <v>#N/A</v>
      </c>
      <c r="S433" s="57">
        <v>1</v>
      </c>
      <c r="T433" s="18">
        <v>0</v>
      </c>
      <c r="V433" s="23" t="e">
        <v>#N/A</v>
      </c>
      <c r="W433" s="19" t="e">
        <v>#N/A</v>
      </c>
      <c r="X433" s="19" t="s">
        <v>1439</v>
      </c>
      <c r="Y433" s="19">
        <v>1090371</v>
      </c>
      <c r="Z433" s="19"/>
      <c r="AA433" s="19"/>
      <c r="AB433" s="19"/>
      <c r="AC433" s="19"/>
      <c r="AD433" s="58" t="s">
        <v>1440</v>
      </c>
      <c r="AE433" s="19"/>
      <c r="AF433" s="26"/>
      <c r="AG433" s="51">
        <f t="shared" si="21"/>
        <v>434</v>
      </c>
      <c r="AH433" s="53">
        <f t="shared" si="19"/>
        <v>1</v>
      </c>
      <c r="AI433" s="18"/>
      <c r="AN433" s="18"/>
      <c r="AO433" s="18"/>
      <c r="AP433" s="18"/>
      <c r="AQ433" s="18"/>
    </row>
    <row r="434" spans="1:43" ht="36" x14ac:dyDescent="0.15">
      <c r="A434" s="45" t="str">
        <f t="shared" si="20"/>
        <v>Y-435</v>
      </c>
      <c r="B434" s="46"/>
      <c r="C434" s="47">
        <v>3001044501</v>
      </c>
      <c r="D434" s="35" t="s">
        <v>1435</v>
      </c>
      <c r="E434" s="54" t="s">
        <v>1436</v>
      </c>
      <c r="F434" s="55" t="s">
        <v>1443</v>
      </c>
      <c r="G434" s="27" t="s">
        <v>42</v>
      </c>
      <c r="H434" s="18">
        <v>492</v>
      </c>
      <c r="I434" s="18">
        <v>438</v>
      </c>
      <c r="J434" s="51">
        <v>234</v>
      </c>
      <c r="K434" s="39" t="s">
        <v>35</v>
      </c>
      <c r="L434" s="18"/>
      <c r="M434" s="18" t="s">
        <v>1223</v>
      </c>
      <c r="N434" s="18" t="s">
        <v>1438</v>
      </c>
      <c r="O434" s="18"/>
      <c r="P434" s="19">
        <v>1</v>
      </c>
      <c r="Q434" s="56" t="e">
        <v>#N/A</v>
      </c>
      <c r="R434" s="56" t="e">
        <v>#N/A</v>
      </c>
      <c r="S434" s="57">
        <v>1</v>
      </c>
      <c r="T434" s="18">
        <v>0</v>
      </c>
      <c r="V434" s="23" t="e">
        <v>#N/A</v>
      </c>
      <c r="W434" s="19" t="e">
        <v>#N/A</v>
      </c>
      <c r="X434" s="19" t="s">
        <v>1439</v>
      </c>
      <c r="Y434" s="19">
        <v>1090371</v>
      </c>
      <c r="Z434" s="19"/>
      <c r="AA434" s="19"/>
      <c r="AB434" s="19"/>
      <c r="AC434" s="19"/>
      <c r="AD434" s="58" t="s">
        <v>1440</v>
      </c>
      <c r="AE434" s="19"/>
      <c r="AF434" s="26"/>
      <c r="AG434" s="51">
        <f t="shared" si="21"/>
        <v>435</v>
      </c>
      <c r="AH434" s="53">
        <f t="shared" si="19"/>
        <v>1</v>
      </c>
      <c r="AI434" s="18"/>
      <c r="AN434" s="18"/>
      <c r="AO434" s="18"/>
      <c r="AP434" s="18"/>
      <c r="AQ434" s="18"/>
    </row>
    <row r="435" spans="1:43" ht="36" x14ac:dyDescent="0.15">
      <c r="A435" s="45" t="str">
        <f t="shared" si="20"/>
        <v>Y-436</v>
      </c>
      <c r="B435" s="46"/>
      <c r="C435" s="47">
        <v>3001044501</v>
      </c>
      <c r="D435" s="35" t="s">
        <v>1435</v>
      </c>
      <c r="E435" s="54" t="s">
        <v>1436</v>
      </c>
      <c r="F435" s="55" t="s">
        <v>1444</v>
      </c>
      <c r="G435" s="27" t="s">
        <v>42</v>
      </c>
      <c r="H435" s="18">
        <v>493</v>
      </c>
      <c r="I435" s="18">
        <v>439</v>
      </c>
      <c r="J435" s="51">
        <v>235</v>
      </c>
      <c r="K435" s="39" t="s">
        <v>35</v>
      </c>
      <c r="L435" s="18"/>
      <c r="M435" s="18" t="s">
        <v>1223</v>
      </c>
      <c r="N435" s="18" t="s">
        <v>1438</v>
      </c>
      <c r="O435" s="18"/>
      <c r="P435" s="19">
        <v>1</v>
      </c>
      <c r="Q435" s="56" t="e">
        <v>#N/A</v>
      </c>
      <c r="R435" s="56" t="e">
        <v>#N/A</v>
      </c>
      <c r="S435" s="57">
        <v>1</v>
      </c>
      <c r="T435" s="18">
        <v>0</v>
      </c>
      <c r="V435" s="23" t="e">
        <v>#N/A</v>
      </c>
      <c r="W435" s="19" t="e">
        <v>#N/A</v>
      </c>
      <c r="X435" s="19" t="s">
        <v>1439</v>
      </c>
      <c r="Y435" s="19">
        <v>1090371</v>
      </c>
      <c r="Z435" s="19"/>
      <c r="AA435" s="19"/>
      <c r="AB435" s="19"/>
      <c r="AC435" s="19"/>
      <c r="AD435" s="58" t="s">
        <v>1440</v>
      </c>
      <c r="AE435" s="19"/>
      <c r="AF435" s="26"/>
      <c r="AG435" s="51">
        <f t="shared" si="21"/>
        <v>436</v>
      </c>
      <c r="AH435" s="52">
        <f t="shared" si="19"/>
        <v>0</v>
      </c>
      <c r="AI435" s="18"/>
      <c r="AN435" s="18"/>
      <c r="AO435" s="18"/>
      <c r="AP435" s="18"/>
      <c r="AQ435" s="18"/>
    </row>
    <row r="436" spans="1:43" ht="36" x14ac:dyDescent="0.15">
      <c r="A436" s="45" t="str">
        <f t="shared" si="20"/>
        <v>Y-436</v>
      </c>
      <c r="B436" s="46"/>
      <c r="C436" s="47">
        <v>3001044454</v>
      </c>
      <c r="D436" s="35" t="s">
        <v>1445</v>
      </c>
      <c r="E436" s="54" t="s">
        <v>477</v>
      </c>
      <c r="F436" s="55" t="s">
        <v>1446</v>
      </c>
      <c r="G436" s="27" t="s">
        <v>158</v>
      </c>
      <c r="H436" s="18">
        <v>494</v>
      </c>
      <c r="I436" s="18">
        <v>440</v>
      </c>
      <c r="J436" s="51">
        <v>235</v>
      </c>
      <c r="K436" s="39" t="s">
        <v>35</v>
      </c>
      <c r="L436" s="18"/>
      <c r="M436" s="18">
        <v>1</v>
      </c>
      <c r="N436" s="18" t="s">
        <v>1447</v>
      </c>
      <c r="O436" s="18"/>
      <c r="P436" s="19">
        <v>1</v>
      </c>
      <c r="Q436" s="56" t="e">
        <v>#N/A</v>
      </c>
      <c r="R436" s="56" t="e">
        <v>#N/A</v>
      </c>
      <c r="S436" s="57">
        <v>1</v>
      </c>
      <c r="T436" s="18" t="s">
        <v>1225</v>
      </c>
      <c r="V436" s="23" t="e">
        <v>#N/A</v>
      </c>
      <c r="W436" s="19" t="e">
        <v>#N/A</v>
      </c>
      <c r="X436" s="19" t="s">
        <v>1448</v>
      </c>
      <c r="Y436" s="19">
        <v>1090371</v>
      </c>
      <c r="Z436" s="19">
        <v>85</v>
      </c>
      <c r="AA436" s="19"/>
      <c r="AB436" s="19">
        <v>18</v>
      </c>
      <c r="AC436" s="19">
        <v>18</v>
      </c>
      <c r="AD436" s="58" t="s">
        <v>899</v>
      </c>
      <c r="AE436" s="19"/>
      <c r="AF436" s="26"/>
      <c r="AG436" s="51">
        <f t="shared" si="21"/>
        <v>436</v>
      </c>
      <c r="AH436" s="53">
        <f t="shared" si="19"/>
        <v>1</v>
      </c>
      <c r="AI436" s="18"/>
      <c r="AJ436" s="18" t="s">
        <v>2450</v>
      </c>
      <c r="AN436" s="18"/>
      <c r="AO436" s="18"/>
      <c r="AP436" s="18"/>
      <c r="AQ436" s="18"/>
    </row>
    <row r="437" spans="1:43" ht="36" x14ac:dyDescent="0.15">
      <c r="A437" s="45" t="str">
        <f t="shared" si="20"/>
        <v>Y-437</v>
      </c>
      <c r="B437" s="46"/>
      <c r="C437" s="47">
        <v>3001044454</v>
      </c>
      <c r="D437" s="62" t="s">
        <v>1445</v>
      </c>
      <c r="E437" s="63" t="s">
        <v>477</v>
      </c>
      <c r="F437" s="64" t="s">
        <v>1449</v>
      </c>
      <c r="G437" s="27" t="s">
        <v>158</v>
      </c>
      <c r="H437" s="18">
        <v>495</v>
      </c>
      <c r="I437" s="18">
        <v>441</v>
      </c>
      <c r="J437" s="51">
        <v>236</v>
      </c>
      <c r="K437" s="65" t="s">
        <v>35</v>
      </c>
      <c r="L437" s="19"/>
      <c r="M437" s="66">
        <v>1</v>
      </c>
      <c r="N437" s="27" t="s">
        <v>1447</v>
      </c>
      <c r="O437" s="19"/>
      <c r="P437" s="19">
        <v>1</v>
      </c>
      <c r="Q437" s="19" t="e">
        <f>VLOOKUP(テーブル13[[#This Row],[雑誌書誌ID]],[1]総_所蔵!$A$2:$E$17133,5,FALSE)</f>
        <v>#N/A</v>
      </c>
      <c r="R437" s="19" t="e">
        <f>VLOOKUP(テーブル13[[#This Row],[雑誌書誌ID]],[1]総_所蔵!$A$2:$E$17133,4,FALSE)</f>
        <v>#N/A</v>
      </c>
      <c r="S437" s="19">
        <v>1</v>
      </c>
      <c r="T437" s="19" t="s">
        <v>1225</v>
      </c>
      <c r="U437" s="19"/>
      <c r="V437" s="17" t="e">
        <f>VLOOKUP(テーブル13[[#This Row],[雑誌書誌ID]],[1]総_所蔵!$A$2:$E$17133,2,FALSE)</f>
        <v>#N/A</v>
      </c>
      <c r="W437" s="19" t="e">
        <f>VLOOKUP(テーブル13[[#This Row],[雑誌書誌ID]],[1]総_所蔵!$A$2:$E$17133,3,FALSE)</f>
        <v>#N/A</v>
      </c>
      <c r="X437" s="19" t="s">
        <v>1448</v>
      </c>
      <c r="Y437" s="19">
        <v>1090371</v>
      </c>
      <c r="Z437" s="19">
        <v>85</v>
      </c>
      <c r="AA437" s="19"/>
      <c r="AB437" s="19">
        <v>18</v>
      </c>
      <c r="AC437" s="19">
        <f>Z437*AA437+AB437</f>
        <v>18</v>
      </c>
      <c r="AD437" s="58" t="s">
        <v>899</v>
      </c>
      <c r="AE437" s="19"/>
      <c r="AF437" s="26"/>
      <c r="AG437" s="51">
        <f t="shared" si="21"/>
        <v>437</v>
      </c>
      <c r="AH437" s="52">
        <f t="shared" si="19"/>
        <v>0</v>
      </c>
      <c r="AI437" s="18"/>
      <c r="AN437" s="18"/>
      <c r="AO437" s="18"/>
      <c r="AP437" s="18"/>
      <c r="AQ437" s="18"/>
    </row>
    <row r="438" spans="1:43" ht="24" x14ac:dyDescent="0.15">
      <c r="A438" s="45" t="str">
        <f t="shared" si="20"/>
        <v>Y-437</v>
      </c>
      <c r="B438" s="46"/>
      <c r="C438" s="47">
        <v>3001044473</v>
      </c>
      <c r="D438" s="48" t="s">
        <v>1450</v>
      </c>
      <c r="E438" s="49" t="s">
        <v>1451</v>
      </c>
      <c r="F438" s="50" t="s">
        <v>1452</v>
      </c>
      <c r="G438" s="17" t="s">
        <v>42</v>
      </c>
      <c r="H438" s="18">
        <v>497</v>
      </c>
      <c r="I438" s="18">
        <v>442</v>
      </c>
      <c r="J438" s="51">
        <v>236</v>
      </c>
      <c r="K438" s="39" t="s">
        <v>56</v>
      </c>
      <c r="M438" s="17"/>
      <c r="N438" s="17"/>
      <c r="P438" s="19">
        <v>1</v>
      </c>
      <c r="Q438" s="19" t="e">
        <f>VLOOKUP(テーブル13[[#This Row],[雑誌書誌ID]],[1]総_所蔵!$A$2:$E$17133,5,FALSE)</f>
        <v>#N/A</v>
      </c>
      <c r="R438" s="19" t="e">
        <f>VLOOKUP(テーブル13[[#This Row],[雑誌書誌ID]],[1]総_所蔵!$A$2:$E$17133,4,FALSE)</f>
        <v>#N/A</v>
      </c>
      <c r="S438" s="19">
        <v>1</v>
      </c>
      <c r="T438" s="17">
        <v>0</v>
      </c>
      <c r="U438" s="17"/>
      <c r="V438" s="17" t="e">
        <f>VLOOKUP(テーブル13[[#This Row],[雑誌書誌ID]],[1]総_所蔵!$A$2:$E$17133,2,FALSE)</f>
        <v>#N/A</v>
      </c>
      <c r="W438" s="19" t="e">
        <f>VLOOKUP(テーブル13[[#This Row],[雑誌書誌ID]],[1]総_所蔵!$A$2:$E$17133,3,FALSE)</f>
        <v>#N/A</v>
      </c>
      <c r="X438" s="17" t="s">
        <v>1453</v>
      </c>
      <c r="Y438" s="17">
        <v>1090372</v>
      </c>
      <c r="AA438" s="17"/>
      <c r="AB438" s="17"/>
      <c r="AC438" s="17"/>
      <c r="AD438" s="42" t="s">
        <v>1452</v>
      </c>
      <c r="AE438" s="19"/>
      <c r="AF438" s="26"/>
      <c r="AG438" s="51">
        <f t="shared" si="21"/>
        <v>437</v>
      </c>
      <c r="AH438" s="52">
        <f t="shared" si="19"/>
        <v>0</v>
      </c>
      <c r="AI438" s="18"/>
      <c r="AJ438" s="18" t="s">
        <v>2450</v>
      </c>
      <c r="AN438" s="18"/>
      <c r="AO438" s="18"/>
      <c r="AP438" s="18"/>
      <c r="AQ438" s="18"/>
    </row>
    <row r="439" spans="1:43" ht="24" x14ac:dyDescent="0.15">
      <c r="A439" s="45" t="str">
        <f t="shared" si="20"/>
        <v>Y-437</v>
      </c>
      <c r="B439" s="46"/>
      <c r="C439" s="92">
        <v>3001064183</v>
      </c>
      <c r="D439" s="35" t="s">
        <v>1454</v>
      </c>
      <c r="E439" s="54" t="s">
        <v>1078</v>
      </c>
      <c r="F439" s="55" t="s">
        <v>1455</v>
      </c>
      <c r="G439" s="27" t="s">
        <v>42</v>
      </c>
      <c r="H439" s="18">
        <v>499</v>
      </c>
      <c r="I439" s="18">
        <v>443</v>
      </c>
      <c r="J439" s="17">
        <v>236</v>
      </c>
      <c r="K439" s="39" t="s">
        <v>56</v>
      </c>
      <c r="L439" s="18"/>
      <c r="M439" s="18" t="s">
        <v>1456</v>
      </c>
      <c r="N439" s="18" t="s">
        <v>1457</v>
      </c>
      <c r="O439" s="18"/>
      <c r="P439" s="19">
        <v>1</v>
      </c>
      <c r="Q439" s="56" t="e">
        <v>#N/A</v>
      </c>
      <c r="R439" s="56" t="e">
        <v>#N/A</v>
      </c>
      <c r="S439" s="57">
        <v>1</v>
      </c>
      <c r="T439" s="18">
        <v>0</v>
      </c>
      <c r="V439" s="23" t="e">
        <v>#N/A</v>
      </c>
      <c r="W439" s="19" t="e">
        <v>#N/A</v>
      </c>
      <c r="X439" s="19" t="s">
        <v>1458</v>
      </c>
      <c r="Y439" s="19">
        <v>1090372</v>
      </c>
      <c r="Z439" s="19"/>
      <c r="AA439" s="19"/>
      <c r="AB439" s="19"/>
      <c r="AC439" s="19"/>
      <c r="AD439" s="58" t="s">
        <v>1459</v>
      </c>
      <c r="AE439" s="27"/>
      <c r="AF439" s="26"/>
      <c r="AG439" s="51">
        <f t="shared" si="21"/>
        <v>437</v>
      </c>
      <c r="AH439" s="53">
        <f t="shared" si="19"/>
        <v>1</v>
      </c>
      <c r="AI439" s="18"/>
      <c r="AJ439" s="18" t="s">
        <v>2450</v>
      </c>
      <c r="AN439" s="18"/>
      <c r="AO439" s="18"/>
      <c r="AP439" s="18"/>
      <c r="AQ439" s="18"/>
    </row>
    <row r="440" spans="1:43" ht="24" x14ac:dyDescent="0.15">
      <c r="A440" s="45" t="str">
        <f t="shared" si="20"/>
        <v>Y-438</v>
      </c>
      <c r="B440" s="46"/>
      <c r="C440" s="47">
        <v>3001064183</v>
      </c>
      <c r="D440" s="48" t="s">
        <v>1454</v>
      </c>
      <c r="E440" s="49" t="s">
        <v>1078</v>
      </c>
      <c r="F440" s="50" t="s">
        <v>1460</v>
      </c>
      <c r="G440" s="17" t="s">
        <v>42</v>
      </c>
      <c r="H440" s="18">
        <v>500</v>
      </c>
      <c r="I440" s="18">
        <v>444</v>
      </c>
      <c r="J440" s="51">
        <v>237</v>
      </c>
      <c r="K440" s="39" t="s">
        <v>56</v>
      </c>
      <c r="M440" s="17" t="s">
        <v>1456</v>
      </c>
      <c r="N440" s="17" t="s">
        <v>1457</v>
      </c>
      <c r="P440" s="19">
        <v>1</v>
      </c>
      <c r="Q440" s="19" t="e">
        <f>VLOOKUP(テーブル13[[#This Row],[雑誌書誌ID]],[1]総_所蔵!$A$2:$E$17133,5,FALSE)</f>
        <v>#N/A</v>
      </c>
      <c r="R440" s="19" t="e">
        <f>VLOOKUP(テーブル13[[#This Row],[雑誌書誌ID]],[1]総_所蔵!$A$2:$E$17133,4,FALSE)</f>
        <v>#N/A</v>
      </c>
      <c r="S440" s="19">
        <v>1</v>
      </c>
      <c r="T440" s="17">
        <v>0</v>
      </c>
      <c r="U440" s="17"/>
      <c r="V440" s="17" t="e">
        <f>VLOOKUP(テーブル13[[#This Row],[雑誌書誌ID]],[1]総_所蔵!$A$2:$E$17133,2,FALSE)</f>
        <v>#N/A</v>
      </c>
      <c r="W440" s="19" t="e">
        <f>VLOOKUP(テーブル13[[#This Row],[雑誌書誌ID]],[1]総_所蔵!$A$2:$E$17133,3,FALSE)</f>
        <v>#N/A</v>
      </c>
      <c r="X440" s="17" t="s">
        <v>1458</v>
      </c>
      <c r="Y440" s="17">
        <v>1090372</v>
      </c>
      <c r="AA440" s="17"/>
      <c r="AB440" s="17"/>
      <c r="AC440" s="17"/>
      <c r="AD440" s="42" t="s">
        <v>1459</v>
      </c>
      <c r="AE440" s="19"/>
      <c r="AF440" s="26"/>
      <c r="AG440" s="51">
        <f t="shared" si="21"/>
        <v>438</v>
      </c>
      <c r="AH440" s="52">
        <f t="shared" si="19"/>
        <v>0</v>
      </c>
      <c r="AI440" s="18"/>
      <c r="AN440" s="18"/>
      <c r="AO440" s="18"/>
      <c r="AP440" s="18"/>
      <c r="AQ440" s="18"/>
    </row>
    <row r="441" spans="1:43" ht="24" x14ac:dyDescent="0.15">
      <c r="A441" s="45" t="str">
        <f t="shared" si="20"/>
        <v>Y-438</v>
      </c>
      <c r="B441" s="46"/>
      <c r="C441" s="47">
        <v>3001064193</v>
      </c>
      <c r="D441" s="62" t="s">
        <v>1461</v>
      </c>
      <c r="E441" s="63" t="s">
        <v>1462</v>
      </c>
      <c r="F441" s="64" t="s">
        <v>460</v>
      </c>
      <c r="G441" s="27" t="s">
        <v>158</v>
      </c>
      <c r="H441" s="18">
        <v>501</v>
      </c>
      <c r="I441" s="18">
        <v>445</v>
      </c>
      <c r="J441" s="51">
        <v>237</v>
      </c>
      <c r="K441" s="65" t="s">
        <v>35</v>
      </c>
      <c r="L441" s="19"/>
      <c r="M441" s="66">
        <v>1</v>
      </c>
      <c r="N441" s="27" t="s">
        <v>1463</v>
      </c>
      <c r="O441" s="19"/>
      <c r="P441" s="19">
        <v>1</v>
      </c>
      <c r="Q441" s="56" t="str">
        <f>VLOOKUP(テーブル13[[#This Row],[雑誌書誌ID]],[1]総_所蔵!$A$2:$E$17133,5,FALSE)</f>
        <v>12-18</v>
      </c>
      <c r="R441" s="56" t="str">
        <f>VLOOKUP(テーブル13[[#This Row],[雑誌書誌ID]],[1]総_所蔵!$A$2:$E$17133,4,FALSE)</f>
        <v>1975-1978</v>
      </c>
      <c r="S441" s="57">
        <v>1</v>
      </c>
      <c r="T441" s="19" t="s">
        <v>245</v>
      </c>
      <c r="U441" s="19"/>
      <c r="V441" s="17">
        <f>VLOOKUP(テーブル13[[#This Row],[雑誌書誌ID]],[1]総_所蔵!$A$2:$E$17133,2,FALSE)</f>
        <v>1030000</v>
      </c>
      <c r="W441" s="19" t="str">
        <f>VLOOKUP(テーブル13[[#This Row],[雑誌書誌ID]],[1]総_所蔵!$A$2:$E$17133,3,FALSE)</f>
        <v>総合図</v>
      </c>
      <c r="X441" s="19" t="s">
        <v>1464</v>
      </c>
      <c r="Y441" s="19">
        <v>1090371</v>
      </c>
      <c r="Z441" s="19">
        <v>85</v>
      </c>
      <c r="AA441" s="19"/>
      <c r="AB441" s="19">
        <v>39</v>
      </c>
      <c r="AC441" s="19">
        <f>Z441*AA441+AB441</f>
        <v>39</v>
      </c>
      <c r="AD441" s="58" t="s">
        <v>1465</v>
      </c>
      <c r="AE441" s="94" t="s">
        <v>1466</v>
      </c>
      <c r="AF441" s="26"/>
      <c r="AG441" s="51">
        <f t="shared" si="21"/>
        <v>438</v>
      </c>
      <c r="AH441" s="53">
        <f t="shared" si="19"/>
        <v>1</v>
      </c>
      <c r="AI441" s="18"/>
      <c r="AJ441" s="18" t="s">
        <v>2450</v>
      </c>
      <c r="AN441" s="18"/>
      <c r="AO441" s="18"/>
      <c r="AP441" s="18"/>
      <c r="AQ441" s="18"/>
    </row>
    <row r="442" spans="1:43" ht="24" x14ac:dyDescent="0.15">
      <c r="A442" s="45" t="str">
        <f t="shared" si="20"/>
        <v>Y-439</v>
      </c>
      <c r="B442" s="46"/>
      <c r="C442" s="47">
        <v>3001064193</v>
      </c>
      <c r="D442" s="62" t="s">
        <v>1461</v>
      </c>
      <c r="E442" s="63" t="s">
        <v>1462</v>
      </c>
      <c r="F442" s="64" t="s">
        <v>1467</v>
      </c>
      <c r="G442" s="27" t="s">
        <v>158</v>
      </c>
      <c r="H442" s="18">
        <v>502</v>
      </c>
      <c r="I442" s="18">
        <v>446</v>
      </c>
      <c r="J442" s="51">
        <v>238</v>
      </c>
      <c r="K442" s="65" t="s">
        <v>35</v>
      </c>
      <c r="L442" s="19"/>
      <c r="M442" s="66">
        <v>1</v>
      </c>
      <c r="N442" s="27" t="s">
        <v>1468</v>
      </c>
      <c r="O442" s="19"/>
      <c r="P442" s="19">
        <v>1</v>
      </c>
      <c r="Q442" s="56" t="s">
        <v>1469</v>
      </c>
      <c r="R442" s="56" t="s">
        <v>1343</v>
      </c>
      <c r="S442" s="57">
        <v>1</v>
      </c>
      <c r="T442" s="19" t="s">
        <v>245</v>
      </c>
      <c r="U442" s="19"/>
      <c r="V442" s="23">
        <v>1030000</v>
      </c>
      <c r="W442" s="19" t="s">
        <v>125</v>
      </c>
      <c r="X442" s="19" t="s">
        <v>1464</v>
      </c>
      <c r="Y442" s="19">
        <v>1090371</v>
      </c>
      <c r="Z442" s="19">
        <v>85</v>
      </c>
      <c r="AA442" s="19"/>
      <c r="AB442" s="19">
        <v>39</v>
      </c>
      <c r="AC442" s="19">
        <v>39</v>
      </c>
      <c r="AD442" s="58" t="s">
        <v>1465</v>
      </c>
      <c r="AE442" s="94" t="s">
        <v>1469</v>
      </c>
      <c r="AF442" s="26"/>
      <c r="AG442" s="51">
        <f t="shared" si="21"/>
        <v>439</v>
      </c>
      <c r="AH442" s="53">
        <f t="shared" si="19"/>
        <v>1</v>
      </c>
      <c r="AI442" s="18"/>
      <c r="AN442" s="18"/>
      <c r="AO442" s="18"/>
      <c r="AP442" s="18"/>
      <c r="AQ442" s="18"/>
    </row>
    <row r="443" spans="1:43" ht="24" x14ac:dyDescent="0.15">
      <c r="A443" s="45" t="str">
        <f t="shared" si="20"/>
        <v>Y-440</v>
      </c>
      <c r="B443" s="46"/>
      <c r="C443" s="47">
        <v>3001064193</v>
      </c>
      <c r="D443" s="62" t="s">
        <v>1461</v>
      </c>
      <c r="E443" s="63" t="s">
        <v>1462</v>
      </c>
      <c r="F443" s="64" t="s">
        <v>1470</v>
      </c>
      <c r="G443" s="27" t="s">
        <v>158</v>
      </c>
      <c r="H443" s="18">
        <v>503</v>
      </c>
      <c r="I443" s="18">
        <v>447</v>
      </c>
      <c r="J443" s="51">
        <v>239</v>
      </c>
      <c r="K443" s="65" t="s">
        <v>35</v>
      </c>
      <c r="L443" s="19"/>
      <c r="M443" s="66">
        <v>1</v>
      </c>
      <c r="N443" s="27" t="s">
        <v>1468</v>
      </c>
      <c r="O443" s="19"/>
      <c r="P443" s="19">
        <v>1</v>
      </c>
      <c r="Q443" s="56" t="s">
        <v>1469</v>
      </c>
      <c r="R443" s="56" t="s">
        <v>1343</v>
      </c>
      <c r="S443" s="57">
        <v>1</v>
      </c>
      <c r="T443" s="19" t="s">
        <v>245</v>
      </c>
      <c r="U443" s="19"/>
      <c r="V443" s="23">
        <v>1030000</v>
      </c>
      <c r="W443" s="19" t="s">
        <v>125</v>
      </c>
      <c r="X443" s="19" t="s">
        <v>1464</v>
      </c>
      <c r="Y443" s="19">
        <v>1090371</v>
      </c>
      <c r="Z443" s="19">
        <v>85</v>
      </c>
      <c r="AA443" s="19"/>
      <c r="AB443" s="19">
        <v>39</v>
      </c>
      <c r="AC443" s="19">
        <v>39</v>
      </c>
      <c r="AD443" s="58" t="s">
        <v>1465</v>
      </c>
      <c r="AE443" s="94" t="s">
        <v>1469</v>
      </c>
      <c r="AF443" s="26"/>
      <c r="AG443" s="51">
        <f t="shared" si="21"/>
        <v>440</v>
      </c>
      <c r="AH443" s="52">
        <f t="shared" si="19"/>
        <v>0</v>
      </c>
      <c r="AI443" s="18"/>
      <c r="AN443" s="18"/>
      <c r="AO443" s="18"/>
      <c r="AP443" s="18"/>
      <c r="AQ443" s="18"/>
    </row>
    <row r="444" spans="1:43" ht="48" x14ac:dyDescent="0.15">
      <c r="A444" s="45" t="str">
        <f t="shared" si="20"/>
        <v>Y-440</v>
      </c>
      <c r="B444" s="46"/>
      <c r="C444" s="47">
        <v>3002101300</v>
      </c>
      <c r="D444" s="62" t="s">
        <v>1471</v>
      </c>
      <c r="E444" s="63" t="s">
        <v>1472</v>
      </c>
      <c r="F444" s="64" t="s">
        <v>998</v>
      </c>
      <c r="G444" s="27" t="s">
        <v>158</v>
      </c>
      <c r="H444" s="18">
        <v>504</v>
      </c>
      <c r="I444" s="18">
        <v>448</v>
      </c>
      <c r="J444" s="51">
        <v>239</v>
      </c>
      <c r="K444" s="65" t="s">
        <v>56</v>
      </c>
      <c r="L444" s="19"/>
      <c r="M444" s="66">
        <v>1</v>
      </c>
      <c r="N444" s="27" t="s">
        <v>1473</v>
      </c>
      <c r="O444" s="19"/>
      <c r="P444" s="19">
        <v>1</v>
      </c>
      <c r="Q444" s="19" t="e">
        <f>VLOOKUP(テーブル13[[#This Row],[雑誌書誌ID]],[1]総_所蔵!$A$2:$E$17133,5,FALSE)</f>
        <v>#N/A</v>
      </c>
      <c r="R444" s="19" t="e">
        <f>VLOOKUP(テーブル13[[#This Row],[雑誌書誌ID]],[1]総_所蔵!$A$2:$E$17133,4,FALSE)</f>
        <v>#N/A</v>
      </c>
      <c r="S444" s="19">
        <v>1</v>
      </c>
      <c r="T444" s="19">
        <v>0</v>
      </c>
      <c r="U444" s="19" t="s">
        <v>1153</v>
      </c>
      <c r="V444" s="17" t="e">
        <f>VLOOKUP(テーブル13[[#This Row],[雑誌書誌ID]],[1]総_所蔵!$A$2:$E$17133,2,FALSE)</f>
        <v>#N/A</v>
      </c>
      <c r="W444" s="19" t="e">
        <f>VLOOKUP(テーブル13[[#This Row],[雑誌書誌ID]],[1]総_所蔵!$A$2:$E$17133,3,FALSE)</f>
        <v>#N/A</v>
      </c>
      <c r="X444" s="19" t="s">
        <v>1474</v>
      </c>
      <c r="Y444" s="19">
        <v>1090372</v>
      </c>
      <c r="Z444" s="19">
        <v>85</v>
      </c>
      <c r="AA444" s="19">
        <v>2</v>
      </c>
      <c r="AB444" s="19">
        <v>24</v>
      </c>
      <c r="AC444" s="19">
        <f>Z444*AA444+AB444</f>
        <v>194</v>
      </c>
      <c r="AD444" s="58" t="s">
        <v>1379</v>
      </c>
      <c r="AE444" s="19"/>
      <c r="AF444" s="26"/>
      <c r="AG444" s="51">
        <f t="shared" si="21"/>
        <v>440</v>
      </c>
      <c r="AH444" s="53">
        <f t="shared" si="19"/>
        <v>1</v>
      </c>
      <c r="AI444" s="18"/>
      <c r="AJ444" s="18" t="s">
        <v>2450</v>
      </c>
      <c r="AN444" s="18"/>
      <c r="AO444" s="18"/>
      <c r="AP444" s="18"/>
      <c r="AQ444" s="18"/>
    </row>
    <row r="445" spans="1:43" ht="48" x14ac:dyDescent="0.15">
      <c r="A445" s="45" t="str">
        <f t="shared" si="20"/>
        <v>Y-441</v>
      </c>
      <c r="B445" s="46"/>
      <c r="C445" s="47">
        <v>3002101300</v>
      </c>
      <c r="D445" s="62" t="s">
        <v>1471</v>
      </c>
      <c r="E445" s="63" t="s">
        <v>1472</v>
      </c>
      <c r="F445" s="64" t="s">
        <v>1475</v>
      </c>
      <c r="G445" s="27" t="s">
        <v>158</v>
      </c>
      <c r="H445" s="18">
        <v>505</v>
      </c>
      <c r="I445" s="18">
        <v>449</v>
      </c>
      <c r="J445" s="51">
        <v>240</v>
      </c>
      <c r="K445" s="65" t="s">
        <v>56</v>
      </c>
      <c r="L445" s="19"/>
      <c r="M445" s="66">
        <v>1</v>
      </c>
      <c r="N445" s="27" t="s">
        <v>1473</v>
      </c>
      <c r="O445" s="19"/>
      <c r="P445" s="19">
        <v>1</v>
      </c>
      <c r="Q445" s="56" t="e">
        <v>#N/A</v>
      </c>
      <c r="R445" s="56" t="e">
        <v>#N/A</v>
      </c>
      <c r="S445" s="57">
        <v>1</v>
      </c>
      <c r="T445" s="19">
        <v>0</v>
      </c>
      <c r="U445" s="19" t="s">
        <v>1153</v>
      </c>
      <c r="V445" s="23" t="e">
        <v>#N/A</v>
      </c>
      <c r="W445" s="19" t="e">
        <v>#N/A</v>
      </c>
      <c r="X445" s="19" t="s">
        <v>1474</v>
      </c>
      <c r="Y445" s="19">
        <v>1090372</v>
      </c>
      <c r="Z445" s="19">
        <v>85</v>
      </c>
      <c r="AA445" s="19">
        <v>2</v>
      </c>
      <c r="AB445" s="19">
        <v>24</v>
      </c>
      <c r="AC445" s="19">
        <v>194</v>
      </c>
      <c r="AD445" s="58" t="s">
        <v>1379</v>
      </c>
      <c r="AE445" s="19"/>
      <c r="AF445" s="26"/>
      <c r="AG445" s="51">
        <f t="shared" si="21"/>
        <v>441</v>
      </c>
      <c r="AH445" s="53">
        <f t="shared" si="19"/>
        <v>1</v>
      </c>
      <c r="AI445" s="18"/>
      <c r="AN445" s="18"/>
      <c r="AO445" s="18"/>
      <c r="AP445" s="18"/>
      <c r="AQ445" s="18"/>
    </row>
    <row r="446" spans="1:43" ht="48" x14ac:dyDescent="0.15">
      <c r="A446" s="45" t="str">
        <f t="shared" si="20"/>
        <v>Y-442</v>
      </c>
      <c r="B446" s="46"/>
      <c r="C446" s="47">
        <v>3002101300</v>
      </c>
      <c r="D446" s="62" t="s">
        <v>1471</v>
      </c>
      <c r="E446" s="63" t="s">
        <v>1472</v>
      </c>
      <c r="F446" s="64" t="s">
        <v>1476</v>
      </c>
      <c r="G446" s="27" t="s">
        <v>158</v>
      </c>
      <c r="H446" s="18">
        <v>506</v>
      </c>
      <c r="I446" s="18">
        <v>450</v>
      </c>
      <c r="J446" s="51">
        <v>241</v>
      </c>
      <c r="K446" s="65" t="s">
        <v>56</v>
      </c>
      <c r="L446" s="19"/>
      <c r="M446" s="66">
        <v>1</v>
      </c>
      <c r="N446" s="27" t="s">
        <v>1473</v>
      </c>
      <c r="O446" s="19"/>
      <c r="P446" s="19">
        <v>1</v>
      </c>
      <c r="Q446" s="56" t="e">
        <v>#N/A</v>
      </c>
      <c r="R446" s="56" t="e">
        <v>#N/A</v>
      </c>
      <c r="S446" s="57">
        <v>1</v>
      </c>
      <c r="T446" s="19">
        <v>0</v>
      </c>
      <c r="U446" s="19" t="s">
        <v>1153</v>
      </c>
      <c r="V446" s="23" t="e">
        <v>#N/A</v>
      </c>
      <c r="W446" s="19" t="e">
        <v>#N/A</v>
      </c>
      <c r="X446" s="19" t="s">
        <v>1474</v>
      </c>
      <c r="Y446" s="19">
        <v>1090372</v>
      </c>
      <c r="Z446" s="19">
        <v>85</v>
      </c>
      <c r="AA446" s="19">
        <v>2</v>
      </c>
      <c r="AB446" s="19">
        <v>24</v>
      </c>
      <c r="AC446" s="19">
        <v>194</v>
      </c>
      <c r="AD446" s="58" t="s">
        <v>1379</v>
      </c>
      <c r="AE446" s="19"/>
      <c r="AF446" s="26"/>
      <c r="AG446" s="51">
        <f t="shared" si="21"/>
        <v>442</v>
      </c>
      <c r="AH446" s="53">
        <f t="shared" si="19"/>
        <v>1</v>
      </c>
      <c r="AI446" s="18"/>
      <c r="AN446" s="18"/>
      <c r="AO446" s="18"/>
      <c r="AP446" s="18"/>
      <c r="AQ446" s="18"/>
    </row>
    <row r="447" spans="1:43" ht="48" x14ac:dyDescent="0.15">
      <c r="A447" s="45" t="str">
        <f t="shared" si="20"/>
        <v>Y-443</v>
      </c>
      <c r="B447" s="46"/>
      <c r="C447" s="47">
        <v>3002101300</v>
      </c>
      <c r="D447" s="62" t="s">
        <v>1471</v>
      </c>
      <c r="E447" s="63" t="s">
        <v>1472</v>
      </c>
      <c r="F447" s="64" t="s">
        <v>1477</v>
      </c>
      <c r="G447" s="27" t="s">
        <v>158</v>
      </c>
      <c r="H447" s="18">
        <v>507</v>
      </c>
      <c r="I447" s="18">
        <v>451</v>
      </c>
      <c r="J447" s="51">
        <v>242</v>
      </c>
      <c r="K447" s="65" t="s">
        <v>56</v>
      </c>
      <c r="L447" s="19"/>
      <c r="M447" s="66">
        <v>1</v>
      </c>
      <c r="N447" s="27" t="s">
        <v>1473</v>
      </c>
      <c r="O447" s="19"/>
      <c r="P447" s="19">
        <v>1</v>
      </c>
      <c r="Q447" s="56" t="e">
        <v>#N/A</v>
      </c>
      <c r="R447" s="56" t="e">
        <v>#N/A</v>
      </c>
      <c r="S447" s="57">
        <v>1</v>
      </c>
      <c r="T447" s="19">
        <v>0</v>
      </c>
      <c r="U447" s="19" t="s">
        <v>1153</v>
      </c>
      <c r="V447" s="23" t="e">
        <v>#N/A</v>
      </c>
      <c r="W447" s="19" t="e">
        <v>#N/A</v>
      </c>
      <c r="X447" s="19" t="s">
        <v>1474</v>
      </c>
      <c r="Y447" s="19">
        <v>1090372</v>
      </c>
      <c r="Z447" s="19">
        <v>85</v>
      </c>
      <c r="AA447" s="19">
        <v>2</v>
      </c>
      <c r="AB447" s="19">
        <v>24</v>
      </c>
      <c r="AC447" s="19">
        <v>194</v>
      </c>
      <c r="AD447" s="58" t="s">
        <v>1379</v>
      </c>
      <c r="AE447" s="19"/>
      <c r="AF447" s="26"/>
      <c r="AG447" s="51">
        <f t="shared" si="21"/>
        <v>443</v>
      </c>
      <c r="AH447" s="53">
        <f t="shared" si="19"/>
        <v>1</v>
      </c>
      <c r="AI447" s="18"/>
      <c r="AN447" s="18"/>
      <c r="AO447" s="18"/>
      <c r="AP447" s="18"/>
      <c r="AQ447" s="18"/>
    </row>
    <row r="448" spans="1:43" ht="48" x14ac:dyDescent="0.15">
      <c r="A448" s="45" t="str">
        <f t="shared" si="20"/>
        <v>Y-444</v>
      </c>
      <c r="B448" s="46"/>
      <c r="C448" s="47">
        <v>3002101300</v>
      </c>
      <c r="D448" s="62" t="s">
        <v>1471</v>
      </c>
      <c r="E448" s="63" t="s">
        <v>1472</v>
      </c>
      <c r="F448" s="64" t="s">
        <v>1478</v>
      </c>
      <c r="G448" s="27" t="s">
        <v>158</v>
      </c>
      <c r="H448" s="18">
        <v>508</v>
      </c>
      <c r="I448" s="18">
        <v>452</v>
      </c>
      <c r="J448" s="51">
        <v>243</v>
      </c>
      <c r="K448" s="65" t="s">
        <v>56</v>
      </c>
      <c r="L448" s="19"/>
      <c r="M448" s="66">
        <v>1</v>
      </c>
      <c r="N448" s="27" t="s">
        <v>1473</v>
      </c>
      <c r="O448" s="19"/>
      <c r="P448" s="19">
        <v>1</v>
      </c>
      <c r="Q448" s="56" t="e">
        <v>#N/A</v>
      </c>
      <c r="R448" s="56" t="e">
        <v>#N/A</v>
      </c>
      <c r="S448" s="57">
        <v>1</v>
      </c>
      <c r="T448" s="19">
        <v>0</v>
      </c>
      <c r="U448" s="19" t="s">
        <v>1153</v>
      </c>
      <c r="V448" s="23" t="e">
        <v>#N/A</v>
      </c>
      <c r="W448" s="19" t="e">
        <v>#N/A</v>
      </c>
      <c r="X448" s="19" t="s">
        <v>1474</v>
      </c>
      <c r="Y448" s="19">
        <v>1090372</v>
      </c>
      <c r="Z448" s="19">
        <v>85</v>
      </c>
      <c r="AA448" s="19">
        <v>2</v>
      </c>
      <c r="AB448" s="19">
        <v>24</v>
      </c>
      <c r="AC448" s="19">
        <v>194</v>
      </c>
      <c r="AD448" s="58" t="s">
        <v>1379</v>
      </c>
      <c r="AE448" s="19"/>
      <c r="AF448" s="26"/>
      <c r="AG448" s="51">
        <f t="shared" si="21"/>
        <v>444</v>
      </c>
      <c r="AH448" s="52">
        <f t="shared" si="19"/>
        <v>0</v>
      </c>
      <c r="AI448" s="18"/>
      <c r="AN448" s="18"/>
      <c r="AO448" s="18"/>
      <c r="AP448" s="18"/>
      <c r="AQ448" s="18"/>
    </row>
    <row r="449" spans="1:43" ht="36" x14ac:dyDescent="0.15">
      <c r="A449" s="45" t="str">
        <f t="shared" si="20"/>
        <v>Y-444</v>
      </c>
      <c r="B449" s="46"/>
      <c r="C449" s="47">
        <v>3001064415</v>
      </c>
      <c r="D449" s="62" t="s">
        <v>1479</v>
      </c>
      <c r="E449" s="63" t="s">
        <v>1480</v>
      </c>
      <c r="F449" s="64" t="s">
        <v>1481</v>
      </c>
      <c r="G449" s="27" t="s">
        <v>158</v>
      </c>
      <c r="H449" s="18">
        <v>509</v>
      </c>
      <c r="I449" s="18">
        <v>453</v>
      </c>
      <c r="J449" s="51">
        <v>243</v>
      </c>
      <c r="K449" s="65" t="s">
        <v>35</v>
      </c>
      <c r="L449" s="19"/>
      <c r="M449" s="66">
        <v>1</v>
      </c>
      <c r="N449" s="27" t="s">
        <v>1482</v>
      </c>
      <c r="O449" s="19"/>
      <c r="P449" s="19">
        <v>1</v>
      </c>
      <c r="Q449" s="19" t="e">
        <f>VLOOKUP(テーブル13[[#This Row],[雑誌書誌ID]],[1]総_所蔵!$A$2:$E$17133,5,FALSE)</f>
        <v>#N/A</v>
      </c>
      <c r="R449" s="19" t="e">
        <f>VLOOKUP(テーブル13[[#This Row],[雑誌書誌ID]],[1]総_所蔵!$A$2:$E$17133,4,FALSE)</f>
        <v>#N/A</v>
      </c>
      <c r="S449" s="19">
        <v>1</v>
      </c>
      <c r="T449" s="19">
        <v>0</v>
      </c>
      <c r="U449" s="19"/>
      <c r="V449" s="17" t="e">
        <f>VLOOKUP(テーブル13[[#This Row],[雑誌書誌ID]],[1]総_所蔵!$A$2:$E$17133,2,FALSE)</f>
        <v>#N/A</v>
      </c>
      <c r="W449" s="19" t="e">
        <f>VLOOKUP(テーブル13[[#This Row],[雑誌書誌ID]],[1]総_所蔵!$A$2:$E$17133,3,FALSE)</f>
        <v>#N/A</v>
      </c>
      <c r="X449" s="19" t="s">
        <v>1483</v>
      </c>
      <c r="Y449" s="19">
        <v>1090371</v>
      </c>
      <c r="Z449" s="19">
        <v>85</v>
      </c>
      <c r="AA449" s="19"/>
      <c r="AB449" s="19">
        <v>74</v>
      </c>
      <c r="AC449" s="19">
        <f>Z449*AA449+AB449</f>
        <v>74</v>
      </c>
      <c r="AD449" s="58" t="s">
        <v>1484</v>
      </c>
      <c r="AE449" s="19"/>
      <c r="AF449" s="26"/>
      <c r="AG449" s="51">
        <f t="shared" si="21"/>
        <v>444</v>
      </c>
      <c r="AH449" s="53">
        <f t="shared" si="19"/>
        <v>1</v>
      </c>
      <c r="AI449" s="18"/>
      <c r="AJ449" s="18" t="s">
        <v>2450</v>
      </c>
      <c r="AN449" s="18"/>
      <c r="AO449" s="18"/>
      <c r="AP449" s="18"/>
      <c r="AQ449" s="18"/>
    </row>
    <row r="450" spans="1:43" ht="36" x14ac:dyDescent="0.15">
      <c r="A450" s="45" t="str">
        <f t="shared" si="20"/>
        <v>Y-445</v>
      </c>
      <c r="B450" s="46"/>
      <c r="C450" s="47">
        <v>3001064415</v>
      </c>
      <c r="D450" s="62" t="s">
        <v>1479</v>
      </c>
      <c r="E450" s="63" t="s">
        <v>1480</v>
      </c>
      <c r="F450" s="64" t="s">
        <v>1485</v>
      </c>
      <c r="G450" s="27" t="s">
        <v>158</v>
      </c>
      <c r="H450" s="18">
        <v>510</v>
      </c>
      <c r="I450" s="18">
        <v>454</v>
      </c>
      <c r="J450" s="51">
        <v>244</v>
      </c>
      <c r="K450" s="65" t="s">
        <v>35</v>
      </c>
      <c r="L450" s="19"/>
      <c r="M450" s="66">
        <v>1</v>
      </c>
      <c r="N450" s="27" t="s">
        <v>1482</v>
      </c>
      <c r="O450" s="19"/>
      <c r="P450" s="19">
        <v>1</v>
      </c>
      <c r="Q450" s="56" t="e">
        <v>#N/A</v>
      </c>
      <c r="R450" s="56" t="e">
        <v>#N/A</v>
      </c>
      <c r="S450" s="57">
        <v>1</v>
      </c>
      <c r="T450" s="19">
        <v>0</v>
      </c>
      <c r="U450" s="19"/>
      <c r="V450" s="23" t="e">
        <v>#N/A</v>
      </c>
      <c r="W450" s="19" t="e">
        <v>#N/A</v>
      </c>
      <c r="X450" s="19" t="s">
        <v>1483</v>
      </c>
      <c r="Y450" s="19">
        <v>1090371</v>
      </c>
      <c r="Z450" s="19">
        <v>85</v>
      </c>
      <c r="AA450" s="19"/>
      <c r="AB450" s="19">
        <v>74</v>
      </c>
      <c r="AC450" s="19">
        <v>74</v>
      </c>
      <c r="AD450" s="58" t="s">
        <v>1484</v>
      </c>
      <c r="AE450" s="19"/>
      <c r="AF450" s="26"/>
      <c r="AG450" s="51">
        <f t="shared" si="21"/>
        <v>445</v>
      </c>
      <c r="AH450" s="53">
        <f t="shared" si="19"/>
        <v>1</v>
      </c>
      <c r="AI450" s="18"/>
      <c r="AN450" s="18"/>
      <c r="AO450" s="18"/>
      <c r="AP450" s="18"/>
      <c r="AQ450" s="18"/>
    </row>
    <row r="451" spans="1:43" ht="36" x14ac:dyDescent="0.15">
      <c r="A451" s="45" t="str">
        <f t="shared" si="20"/>
        <v>Y-446</v>
      </c>
      <c r="B451" s="46"/>
      <c r="C451" s="47">
        <v>3001064415</v>
      </c>
      <c r="D451" s="62" t="s">
        <v>1479</v>
      </c>
      <c r="E451" s="63" t="s">
        <v>1480</v>
      </c>
      <c r="F451" s="64" t="s">
        <v>1486</v>
      </c>
      <c r="G451" s="27" t="s">
        <v>158</v>
      </c>
      <c r="H451" s="18">
        <v>511</v>
      </c>
      <c r="I451" s="18">
        <v>455</v>
      </c>
      <c r="J451" s="51">
        <v>245</v>
      </c>
      <c r="K451" s="65" t="s">
        <v>35</v>
      </c>
      <c r="L451" s="19"/>
      <c r="M451" s="66">
        <v>1</v>
      </c>
      <c r="N451" s="27" t="s">
        <v>1482</v>
      </c>
      <c r="O451" s="19"/>
      <c r="P451" s="19">
        <v>1</v>
      </c>
      <c r="Q451" s="56" t="e">
        <v>#N/A</v>
      </c>
      <c r="R451" s="56" t="e">
        <v>#N/A</v>
      </c>
      <c r="S451" s="57">
        <v>1</v>
      </c>
      <c r="T451" s="19">
        <v>0</v>
      </c>
      <c r="U451" s="19"/>
      <c r="V451" s="23" t="e">
        <v>#N/A</v>
      </c>
      <c r="W451" s="19" t="e">
        <v>#N/A</v>
      </c>
      <c r="X451" s="19" t="s">
        <v>1483</v>
      </c>
      <c r="Y451" s="19">
        <v>1090371</v>
      </c>
      <c r="Z451" s="19">
        <v>85</v>
      </c>
      <c r="AA451" s="19"/>
      <c r="AB451" s="19">
        <v>74</v>
      </c>
      <c r="AC451" s="19">
        <v>74</v>
      </c>
      <c r="AD451" s="58" t="s">
        <v>1484</v>
      </c>
      <c r="AE451" s="19"/>
      <c r="AF451" s="26"/>
      <c r="AG451" s="51">
        <f t="shared" si="21"/>
        <v>446</v>
      </c>
      <c r="AH451" s="52">
        <f t="shared" ref="AH451:AH514" si="22">AG452-AG451</f>
        <v>0</v>
      </c>
      <c r="AI451" s="18"/>
      <c r="AN451" s="18"/>
      <c r="AO451" s="18"/>
      <c r="AP451" s="18"/>
      <c r="AQ451" s="18"/>
    </row>
    <row r="452" spans="1:43" ht="48" x14ac:dyDescent="0.15">
      <c r="A452" s="45" t="str">
        <f t="shared" si="20"/>
        <v>Y-446</v>
      </c>
      <c r="B452" s="46"/>
      <c r="C452" s="47">
        <v>3001064444</v>
      </c>
      <c r="D452" s="48" t="s">
        <v>1487</v>
      </c>
      <c r="E452" s="49" t="s">
        <v>1488</v>
      </c>
      <c r="F452" s="50" t="s">
        <v>1489</v>
      </c>
      <c r="G452" s="17" t="s">
        <v>42</v>
      </c>
      <c r="H452" s="18">
        <v>512</v>
      </c>
      <c r="I452" s="18">
        <v>456</v>
      </c>
      <c r="J452" s="51">
        <v>245</v>
      </c>
      <c r="K452" s="39" t="s">
        <v>35</v>
      </c>
      <c r="M452" s="17">
        <v>0</v>
      </c>
      <c r="N452" s="17" t="s">
        <v>1490</v>
      </c>
      <c r="P452" s="19">
        <v>1</v>
      </c>
      <c r="Q452" s="19" t="e">
        <f>VLOOKUP(テーブル13[[#This Row],[雑誌書誌ID]],[1]総_所蔵!$A$2:$E$17133,5,FALSE)</f>
        <v>#N/A</v>
      </c>
      <c r="R452" s="19" t="e">
        <f>VLOOKUP(テーブル13[[#This Row],[雑誌書誌ID]],[1]総_所蔵!$A$2:$E$17133,4,FALSE)</f>
        <v>#N/A</v>
      </c>
      <c r="S452" s="19">
        <v>1</v>
      </c>
      <c r="T452" s="17">
        <v>0</v>
      </c>
      <c r="U452" s="17"/>
      <c r="V452" s="17" t="e">
        <f>VLOOKUP(テーブル13[[#This Row],[雑誌書誌ID]],[1]総_所蔵!$A$2:$E$17133,2,FALSE)</f>
        <v>#N/A</v>
      </c>
      <c r="W452" s="19" t="e">
        <f>VLOOKUP(テーブル13[[#This Row],[雑誌書誌ID]],[1]総_所蔵!$A$2:$E$17133,3,FALSE)</f>
        <v>#N/A</v>
      </c>
      <c r="X452" s="17" t="s">
        <v>1491</v>
      </c>
      <c r="Y452" s="17">
        <v>1090371</v>
      </c>
      <c r="AA452" s="17"/>
      <c r="AB452" s="17"/>
      <c r="AC452" s="17"/>
      <c r="AD452" s="42" t="s">
        <v>1489</v>
      </c>
      <c r="AE452" s="19"/>
      <c r="AF452" s="26"/>
      <c r="AG452" s="51">
        <f t="shared" si="21"/>
        <v>446</v>
      </c>
      <c r="AH452" s="52">
        <f t="shared" si="22"/>
        <v>0</v>
      </c>
      <c r="AI452" s="18"/>
      <c r="AJ452" s="18" t="s">
        <v>2450</v>
      </c>
      <c r="AN452" s="18"/>
      <c r="AO452" s="18"/>
      <c r="AP452" s="18"/>
      <c r="AQ452" s="18"/>
    </row>
    <row r="453" spans="1:43" ht="36" x14ac:dyDescent="0.15">
      <c r="A453" s="45" t="str">
        <f t="shared" si="20"/>
        <v>Y-446</v>
      </c>
      <c r="B453" s="46"/>
      <c r="C453" s="47">
        <v>3001076897</v>
      </c>
      <c r="D453" s="48" t="s">
        <v>1492</v>
      </c>
      <c r="E453" s="49" t="s">
        <v>630</v>
      </c>
      <c r="F453" s="50" t="s">
        <v>1493</v>
      </c>
      <c r="G453" s="17" t="s">
        <v>42</v>
      </c>
      <c r="H453" s="18">
        <v>513</v>
      </c>
      <c r="I453" s="18">
        <v>457</v>
      </c>
      <c r="J453" s="51">
        <v>245</v>
      </c>
      <c r="K453" s="39" t="s">
        <v>35</v>
      </c>
      <c r="M453" s="17">
        <v>0</v>
      </c>
      <c r="N453" s="17" t="s">
        <v>1494</v>
      </c>
      <c r="P453" s="19">
        <v>1</v>
      </c>
      <c r="Q453" s="19" t="e">
        <f>VLOOKUP(テーブル13[[#This Row],[雑誌書誌ID]],[1]総_所蔵!$A$2:$E$17133,5,FALSE)</f>
        <v>#N/A</v>
      </c>
      <c r="R453" s="19" t="e">
        <f>VLOOKUP(テーブル13[[#This Row],[雑誌書誌ID]],[1]総_所蔵!$A$2:$E$17133,4,FALSE)</f>
        <v>#N/A</v>
      </c>
      <c r="S453" s="19">
        <v>1</v>
      </c>
      <c r="T453" s="17" t="s">
        <v>133</v>
      </c>
      <c r="U453" s="17"/>
      <c r="V453" s="17" t="e">
        <f>VLOOKUP(テーブル13[[#This Row],[雑誌書誌ID]],[1]総_所蔵!$A$2:$E$17133,2,FALSE)</f>
        <v>#N/A</v>
      </c>
      <c r="W453" s="19" t="e">
        <f>VLOOKUP(テーブル13[[#This Row],[雑誌書誌ID]],[1]総_所蔵!$A$2:$E$17133,3,FALSE)</f>
        <v>#N/A</v>
      </c>
      <c r="X453" s="17" t="s">
        <v>1495</v>
      </c>
      <c r="Y453" s="17">
        <v>1090371</v>
      </c>
      <c r="AA453" s="17"/>
      <c r="AB453" s="17"/>
      <c r="AC453" s="17"/>
      <c r="AD453" s="42" t="s">
        <v>1493</v>
      </c>
      <c r="AE453" s="19"/>
      <c r="AF453" s="26"/>
      <c r="AG453" s="51">
        <f t="shared" si="21"/>
        <v>446</v>
      </c>
      <c r="AH453" s="53">
        <f t="shared" si="22"/>
        <v>1</v>
      </c>
      <c r="AI453" s="18"/>
      <c r="AJ453" s="18" t="s">
        <v>2450</v>
      </c>
      <c r="AN453" s="18"/>
      <c r="AO453" s="18"/>
      <c r="AP453" s="18"/>
      <c r="AQ453" s="18"/>
    </row>
    <row r="454" spans="1:43" ht="36" x14ac:dyDescent="0.15">
      <c r="A454" s="45" t="str">
        <f t="shared" si="20"/>
        <v>Y-447</v>
      </c>
      <c r="B454" s="46"/>
      <c r="C454" s="47">
        <v>3001050755</v>
      </c>
      <c r="D454" s="48" t="s">
        <v>1496</v>
      </c>
      <c r="E454" s="49" t="s">
        <v>81</v>
      </c>
      <c r="F454" s="50" t="s">
        <v>1497</v>
      </c>
      <c r="G454" s="17" t="s">
        <v>42</v>
      </c>
      <c r="H454" s="18">
        <v>514</v>
      </c>
      <c r="I454" s="18">
        <v>458</v>
      </c>
      <c r="J454" s="51">
        <v>246</v>
      </c>
      <c r="K454" s="39" t="s">
        <v>35</v>
      </c>
      <c r="M454" s="17">
        <v>0</v>
      </c>
      <c r="N454" s="17" t="s">
        <v>1498</v>
      </c>
      <c r="P454" s="19">
        <v>1</v>
      </c>
      <c r="Q454" s="19" t="e">
        <f>VLOOKUP(テーブル13[[#This Row],[雑誌書誌ID]],[1]総_所蔵!$A$2:$E$17133,5,FALSE)</f>
        <v>#N/A</v>
      </c>
      <c r="R454" s="19" t="e">
        <f>VLOOKUP(テーブル13[[#This Row],[雑誌書誌ID]],[1]総_所蔵!$A$2:$E$17133,4,FALSE)</f>
        <v>#N/A</v>
      </c>
      <c r="S454" s="19">
        <v>1</v>
      </c>
      <c r="T454" s="17" t="s">
        <v>1225</v>
      </c>
      <c r="U454" s="17"/>
      <c r="V454" s="17" t="e">
        <f>VLOOKUP(テーブル13[[#This Row],[雑誌書誌ID]],[1]総_所蔵!$A$2:$E$17133,2,FALSE)</f>
        <v>#N/A</v>
      </c>
      <c r="W454" s="19" t="e">
        <f>VLOOKUP(テーブル13[[#This Row],[雑誌書誌ID]],[1]総_所蔵!$A$2:$E$17133,3,FALSE)</f>
        <v>#N/A</v>
      </c>
      <c r="X454" s="17" t="s">
        <v>1499</v>
      </c>
      <c r="Y454" s="17">
        <v>1090371</v>
      </c>
      <c r="AA454" s="17"/>
      <c r="AB454" s="17"/>
      <c r="AC454" s="17"/>
      <c r="AD454" s="42" t="s">
        <v>1500</v>
      </c>
      <c r="AE454" s="19"/>
      <c r="AF454" s="26"/>
      <c r="AG454" s="51">
        <f t="shared" si="21"/>
        <v>447</v>
      </c>
      <c r="AH454" s="52">
        <f t="shared" si="22"/>
        <v>0</v>
      </c>
      <c r="AI454" s="18"/>
      <c r="AJ454" s="18" t="s">
        <v>2450</v>
      </c>
      <c r="AN454" s="18"/>
      <c r="AO454" s="18"/>
      <c r="AP454" s="18"/>
      <c r="AQ454" s="18"/>
    </row>
    <row r="455" spans="1:43" ht="36" x14ac:dyDescent="0.15">
      <c r="A455" s="45" t="str">
        <f t="shared" ref="A455:A518" si="23">CONCATENATE("Y-",AG455)</f>
        <v>Y-447</v>
      </c>
      <c r="B455" s="46"/>
      <c r="C455" s="47">
        <v>3001050525</v>
      </c>
      <c r="D455" s="62" t="s">
        <v>1501</v>
      </c>
      <c r="E455" s="63" t="s">
        <v>1502</v>
      </c>
      <c r="F455" s="64" t="s">
        <v>1007</v>
      </c>
      <c r="G455" s="27" t="s">
        <v>158</v>
      </c>
      <c r="H455" s="18">
        <v>516</v>
      </c>
      <c r="I455" s="18">
        <v>460</v>
      </c>
      <c r="J455" s="51">
        <v>246</v>
      </c>
      <c r="K455" s="65" t="s">
        <v>35</v>
      </c>
      <c r="L455" s="19"/>
      <c r="M455" s="66">
        <v>1</v>
      </c>
      <c r="N455" s="27" t="s">
        <v>1503</v>
      </c>
      <c r="O455" s="19"/>
      <c r="P455" s="19">
        <v>1</v>
      </c>
      <c r="Q455" s="19" t="e">
        <f>VLOOKUP(テーブル13[[#This Row],[雑誌書誌ID]],[1]総_所蔵!$A$2:$E$17133,5,FALSE)</f>
        <v>#N/A</v>
      </c>
      <c r="R455" s="19" t="e">
        <f>VLOOKUP(テーブル13[[#This Row],[雑誌書誌ID]],[1]総_所蔵!$A$2:$E$17133,4,FALSE)</f>
        <v>#N/A</v>
      </c>
      <c r="S455" s="19">
        <v>1</v>
      </c>
      <c r="T455" s="19">
        <v>0</v>
      </c>
      <c r="U455" s="19"/>
      <c r="V455" s="17" t="e">
        <f>VLOOKUP(テーブル13[[#This Row],[雑誌書誌ID]],[1]総_所蔵!$A$2:$E$17133,2,FALSE)</f>
        <v>#N/A</v>
      </c>
      <c r="W455" s="19" t="e">
        <f>VLOOKUP(テーブル13[[#This Row],[雑誌書誌ID]],[1]総_所蔵!$A$2:$E$17133,3,FALSE)</f>
        <v>#N/A</v>
      </c>
      <c r="X455" s="19" t="s">
        <v>1504</v>
      </c>
      <c r="Y455" s="19">
        <v>1090371</v>
      </c>
      <c r="Z455" s="19">
        <v>85</v>
      </c>
      <c r="AA455" s="19"/>
      <c r="AB455" s="19">
        <v>66</v>
      </c>
      <c r="AC455" s="19">
        <f>Z455*AA455+AB455</f>
        <v>66</v>
      </c>
      <c r="AD455" s="58" t="s">
        <v>1505</v>
      </c>
      <c r="AE455" s="19"/>
      <c r="AF455" s="26"/>
      <c r="AG455" s="51">
        <f t="shared" ref="AG455:AG518" si="24">J455+201</f>
        <v>447</v>
      </c>
      <c r="AH455" s="53">
        <f t="shared" si="22"/>
        <v>1</v>
      </c>
      <c r="AI455" s="18"/>
      <c r="AJ455" s="18" t="s">
        <v>2450</v>
      </c>
      <c r="AN455" s="18"/>
      <c r="AO455" s="18"/>
      <c r="AP455" s="18"/>
      <c r="AQ455" s="18"/>
    </row>
    <row r="456" spans="1:43" ht="36" x14ac:dyDescent="0.15">
      <c r="A456" s="45" t="str">
        <f t="shared" si="23"/>
        <v>Y-448</v>
      </c>
      <c r="B456" s="46"/>
      <c r="C456" s="47">
        <v>3001050525</v>
      </c>
      <c r="D456" s="62" t="s">
        <v>1501</v>
      </c>
      <c r="E456" s="63" t="s">
        <v>1502</v>
      </c>
      <c r="F456" s="64" t="s">
        <v>1506</v>
      </c>
      <c r="G456" s="27" t="s">
        <v>158</v>
      </c>
      <c r="H456" s="18">
        <v>517</v>
      </c>
      <c r="I456" s="18">
        <v>461</v>
      </c>
      <c r="J456" s="51">
        <v>247</v>
      </c>
      <c r="K456" s="65" t="s">
        <v>35</v>
      </c>
      <c r="L456" s="19"/>
      <c r="M456" s="66">
        <v>1</v>
      </c>
      <c r="N456" s="27" t="s">
        <v>1503</v>
      </c>
      <c r="O456" s="19"/>
      <c r="P456" s="19">
        <v>1</v>
      </c>
      <c r="Q456" s="56" t="e">
        <v>#N/A</v>
      </c>
      <c r="R456" s="56" t="e">
        <v>#N/A</v>
      </c>
      <c r="S456" s="57">
        <v>1</v>
      </c>
      <c r="T456" s="19">
        <v>0</v>
      </c>
      <c r="U456" s="19"/>
      <c r="V456" s="23" t="e">
        <v>#N/A</v>
      </c>
      <c r="W456" s="19" t="e">
        <v>#N/A</v>
      </c>
      <c r="X456" s="19" t="s">
        <v>1504</v>
      </c>
      <c r="Y456" s="19">
        <v>1090371</v>
      </c>
      <c r="Z456" s="19">
        <v>85</v>
      </c>
      <c r="AA456" s="19"/>
      <c r="AB456" s="19">
        <v>66</v>
      </c>
      <c r="AC456" s="19">
        <v>66</v>
      </c>
      <c r="AD456" s="58" t="s">
        <v>1505</v>
      </c>
      <c r="AE456" s="19"/>
      <c r="AF456" s="26"/>
      <c r="AG456" s="51">
        <f t="shared" si="24"/>
        <v>448</v>
      </c>
      <c r="AH456" s="52">
        <f t="shared" si="22"/>
        <v>0</v>
      </c>
      <c r="AI456" s="18"/>
      <c r="AN456" s="18"/>
      <c r="AO456" s="18"/>
      <c r="AP456" s="18"/>
      <c r="AQ456" s="18"/>
    </row>
    <row r="457" spans="1:43" ht="36" x14ac:dyDescent="0.15">
      <c r="A457" s="45" t="str">
        <f t="shared" si="23"/>
        <v>Y-448</v>
      </c>
      <c r="B457" s="46"/>
      <c r="C457" s="47">
        <v>3001081792</v>
      </c>
      <c r="D457" s="48" t="s">
        <v>1507</v>
      </c>
      <c r="E457" s="49" t="s">
        <v>1508</v>
      </c>
      <c r="F457" s="50" t="s">
        <v>68</v>
      </c>
      <c r="G457" s="17" t="s">
        <v>42</v>
      </c>
      <c r="H457" s="18">
        <v>518</v>
      </c>
      <c r="I457" s="18">
        <v>462</v>
      </c>
      <c r="J457" s="51">
        <v>247</v>
      </c>
      <c r="K457" s="39" t="s">
        <v>56</v>
      </c>
      <c r="M457" s="17"/>
      <c r="N457" s="17"/>
      <c r="P457" s="19">
        <v>1</v>
      </c>
      <c r="Q457" s="19" t="e">
        <f>VLOOKUP(テーブル13[[#This Row],[雑誌書誌ID]],[1]総_所蔵!$A$2:$E$17133,5,FALSE)</f>
        <v>#N/A</v>
      </c>
      <c r="R457" s="19" t="e">
        <f>VLOOKUP(テーブル13[[#This Row],[雑誌書誌ID]],[1]総_所蔵!$A$2:$E$17133,4,FALSE)</f>
        <v>#N/A</v>
      </c>
      <c r="S457" s="19">
        <v>1</v>
      </c>
      <c r="T457" s="17">
        <v>0</v>
      </c>
      <c r="U457" s="17"/>
      <c r="V457" s="17" t="e">
        <f>VLOOKUP(テーブル13[[#This Row],[雑誌書誌ID]],[1]総_所蔵!$A$2:$E$17133,2,FALSE)</f>
        <v>#N/A</v>
      </c>
      <c r="W457" s="19" t="e">
        <f>VLOOKUP(テーブル13[[#This Row],[雑誌書誌ID]],[1]総_所蔵!$A$2:$E$17133,3,FALSE)</f>
        <v>#N/A</v>
      </c>
      <c r="X457" s="17" t="s">
        <v>1509</v>
      </c>
      <c r="Y457" s="17">
        <v>1090372</v>
      </c>
      <c r="AA457" s="17"/>
      <c r="AB457" s="17"/>
      <c r="AC457" s="17"/>
      <c r="AD457" s="42" t="s">
        <v>68</v>
      </c>
      <c r="AE457" s="19"/>
      <c r="AF457" s="26"/>
      <c r="AG457" s="51">
        <f t="shared" si="24"/>
        <v>448</v>
      </c>
      <c r="AH457" s="52">
        <f t="shared" si="22"/>
        <v>0</v>
      </c>
      <c r="AI457" s="18"/>
      <c r="AJ457" s="18" t="s">
        <v>2450</v>
      </c>
      <c r="AN457" s="18"/>
      <c r="AO457" s="18"/>
      <c r="AP457" s="18"/>
      <c r="AQ457" s="18"/>
    </row>
    <row r="458" spans="1:43" ht="24" x14ac:dyDescent="0.15">
      <c r="A458" s="45" t="str">
        <f t="shared" si="23"/>
        <v>Y-448</v>
      </c>
      <c r="B458" s="46"/>
      <c r="C458" s="47">
        <v>3002102411</v>
      </c>
      <c r="D458" s="35" t="s">
        <v>1510</v>
      </c>
      <c r="E458" s="54" t="s">
        <v>649</v>
      </c>
      <c r="F458" s="55" t="s">
        <v>384</v>
      </c>
      <c r="G458" s="27" t="s">
        <v>42</v>
      </c>
      <c r="H458" s="18">
        <v>519</v>
      </c>
      <c r="I458" s="18">
        <v>463</v>
      </c>
      <c r="J458" s="51">
        <v>247</v>
      </c>
      <c r="K458" s="39" t="s">
        <v>35</v>
      </c>
      <c r="L458" s="18"/>
      <c r="M458" s="18"/>
      <c r="O458" s="18"/>
      <c r="P458" s="19">
        <v>1</v>
      </c>
      <c r="Q458" s="56" t="e">
        <v>#N/A</v>
      </c>
      <c r="R458" s="56" t="e">
        <v>#N/A</v>
      </c>
      <c r="S458" s="57">
        <v>1</v>
      </c>
      <c r="T458" s="18">
        <v>0</v>
      </c>
      <c r="V458" s="23" t="e">
        <v>#N/A</v>
      </c>
      <c r="W458" s="19" t="e">
        <v>#N/A</v>
      </c>
      <c r="X458" s="19" t="s">
        <v>1511</v>
      </c>
      <c r="Y458" s="19">
        <v>1090371</v>
      </c>
      <c r="Z458" s="19"/>
      <c r="AA458" s="19"/>
      <c r="AB458" s="19"/>
      <c r="AC458" s="19"/>
      <c r="AD458" s="58" t="s">
        <v>152</v>
      </c>
      <c r="AE458" s="19"/>
      <c r="AF458" s="26"/>
      <c r="AG458" s="51">
        <f t="shared" si="24"/>
        <v>448</v>
      </c>
      <c r="AH458" s="53">
        <f t="shared" si="22"/>
        <v>1</v>
      </c>
      <c r="AI458" s="18"/>
      <c r="AJ458" s="18" t="s">
        <v>2450</v>
      </c>
      <c r="AN458" s="18"/>
      <c r="AO458" s="18"/>
      <c r="AP458" s="18"/>
      <c r="AQ458" s="18"/>
    </row>
    <row r="459" spans="1:43" ht="24" x14ac:dyDescent="0.15">
      <c r="A459" s="88" t="str">
        <f t="shared" si="23"/>
        <v>Y-449</v>
      </c>
      <c r="B459" s="89"/>
      <c r="C459" s="47">
        <v>3002102411</v>
      </c>
      <c r="D459" s="35" t="s">
        <v>1510</v>
      </c>
      <c r="E459" s="54" t="s">
        <v>649</v>
      </c>
      <c r="F459" s="55" t="s">
        <v>163</v>
      </c>
      <c r="G459" s="18" t="s">
        <v>42</v>
      </c>
      <c r="H459" s="18">
        <v>520</v>
      </c>
      <c r="I459" s="18">
        <v>464</v>
      </c>
      <c r="J459" s="73">
        <v>248</v>
      </c>
      <c r="K459" s="39" t="s">
        <v>35</v>
      </c>
      <c r="L459" s="18"/>
      <c r="M459" s="18"/>
      <c r="O459" s="18"/>
      <c r="P459" s="19">
        <v>1</v>
      </c>
      <c r="Q459" s="19" t="e">
        <f>VLOOKUP(テーブル13[[#This Row],[雑誌書誌ID]],[1]総_所蔵!$A$2:$E$17133,5,FALSE)</f>
        <v>#N/A</v>
      </c>
      <c r="R459" s="19" t="e">
        <f>VLOOKUP(テーブル13[[#This Row],[雑誌書誌ID]],[1]総_所蔵!$A$2:$E$17133,4,FALSE)</f>
        <v>#N/A</v>
      </c>
      <c r="S459" s="19">
        <v>1</v>
      </c>
      <c r="T459" s="18">
        <v>0</v>
      </c>
      <c r="V459" s="18" t="e">
        <f>VLOOKUP(テーブル13[[#This Row],[雑誌書誌ID]],[1]総_所蔵!$A$2:$E$17133,2,FALSE)</f>
        <v>#N/A</v>
      </c>
      <c r="W459" s="19" t="e">
        <f>VLOOKUP(テーブル13[[#This Row],[雑誌書誌ID]],[1]総_所蔵!$A$2:$E$17133,3,FALSE)</f>
        <v>#N/A</v>
      </c>
      <c r="X459" s="18" t="s">
        <v>1511</v>
      </c>
      <c r="Y459" s="18">
        <v>1090371</v>
      </c>
      <c r="Z459" s="18"/>
      <c r="AD459" s="42" t="s">
        <v>152</v>
      </c>
      <c r="AE459" s="19"/>
      <c r="AF459" s="26"/>
      <c r="AG459" s="73">
        <f t="shared" si="24"/>
        <v>449</v>
      </c>
      <c r="AH459" s="52">
        <f t="shared" si="22"/>
        <v>0</v>
      </c>
      <c r="AI459" s="18"/>
      <c r="AN459" s="18"/>
      <c r="AO459" s="18"/>
      <c r="AP459" s="18"/>
      <c r="AQ459" s="18"/>
    </row>
    <row r="460" spans="1:43" ht="36" x14ac:dyDescent="0.15">
      <c r="A460" s="45" t="str">
        <f t="shared" si="23"/>
        <v>Y-449</v>
      </c>
      <c r="B460" s="46"/>
      <c r="C460" s="47">
        <v>3002101415</v>
      </c>
      <c r="D460" s="48" t="s">
        <v>1512</v>
      </c>
      <c r="E460" s="49" t="s">
        <v>1513</v>
      </c>
      <c r="F460" s="55" t="s">
        <v>121</v>
      </c>
      <c r="G460" s="17" t="s">
        <v>42</v>
      </c>
      <c r="H460" s="18">
        <v>522</v>
      </c>
      <c r="I460" s="18">
        <v>465</v>
      </c>
      <c r="J460" s="51">
        <v>248</v>
      </c>
      <c r="K460" s="39" t="s">
        <v>56</v>
      </c>
      <c r="M460" s="17"/>
      <c r="N460" s="17"/>
      <c r="P460" s="19">
        <v>1</v>
      </c>
      <c r="Q460" s="19" t="e">
        <f>VLOOKUP(テーブル13[[#This Row],[雑誌書誌ID]],[1]総_所蔵!$A$2:$E$17133,5,FALSE)</f>
        <v>#N/A</v>
      </c>
      <c r="R460" s="19" t="e">
        <f>VLOOKUP(テーブル13[[#This Row],[雑誌書誌ID]],[1]総_所蔵!$A$2:$E$17133,4,FALSE)</f>
        <v>#N/A</v>
      </c>
      <c r="S460" s="19">
        <v>1</v>
      </c>
      <c r="T460" s="17">
        <v>0</v>
      </c>
      <c r="U460" s="17"/>
      <c r="V460" s="17" t="e">
        <f>VLOOKUP(テーブル13[[#This Row],[雑誌書誌ID]],[1]総_所蔵!$A$2:$E$17133,2,FALSE)</f>
        <v>#N/A</v>
      </c>
      <c r="W460" s="19" t="e">
        <f>VLOOKUP(テーブル13[[#This Row],[雑誌書誌ID]],[1]総_所蔵!$A$2:$E$17133,3,FALSE)</f>
        <v>#N/A</v>
      </c>
      <c r="X460" s="17" t="s">
        <v>1514</v>
      </c>
      <c r="Y460" s="17">
        <v>1090372</v>
      </c>
      <c r="AA460" s="17"/>
      <c r="AB460" s="17"/>
      <c r="AC460" s="17"/>
      <c r="AD460" s="42" t="s">
        <v>1515</v>
      </c>
      <c r="AE460" s="19"/>
      <c r="AF460" s="26"/>
      <c r="AG460" s="51">
        <f t="shared" si="24"/>
        <v>449</v>
      </c>
      <c r="AH460" s="53">
        <f t="shared" si="22"/>
        <v>1</v>
      </c>
      <c r="AI460" s="18"/>
      <c r="AJ460" s="18" t="s">
        <v>2450</v>
      </c>
      <c r="AN460" s="18"/>
      <c r="AO460" s="18"/>
      <c r="AP460" s="18"/>
      <c r="AQ460" s="18"/>
    </row>
    <row r="461" spans="1:43" ht="36" x14ac:dyDescent="0.15">
      <c r="A461" s="45" t="str">
        <f t="shared" si="23"/>
        <v>Y-450</v>
      </c>
      <c r="B461" s="46"/>
      <c r="C461" s="47">
        <v>3002101415</v>
      </c>
      <c r="D461" s="35" t="s">
        <v>1512</v>
      </c>
      <c r="E461" s="54" t="s">
        <v>1513</v>
      </c>
      <c r="F461" s="55" t="s">
        <v>1516</v>
      </c>
      <c r="G461" s="27" t="s">
        <v>42</v>
      </c>
      <c r="H461" s="18">
        <v>523</v>
      </c>
      <c r="I461" s="18">
        <v>466</v>
      </c>
      <c r="J461" s="51">
        <v>249</v>
      </c>
      <c r="K461" s="39" t="s">
        <v>56</v>
      </c>
      <c r="L461" s="18"/>
      <c r="M461" s="18"/>
      <c r="O461" s="18"/>
      <c r="P461" s="19">
        <v>1</v>
      </c>
      <c r="Q461" s="56" t="e">
        <v>#N/A</v>
      </c>
      <c r="R461" s="56" t="e">
        <v>#N/A</v>
      </c>
      <c r="S461" s="57">
        <v>1</v>
      </c>
      <c r="T461" s="18">
        <v>0</v>
      </c>
      <c r="V461" s="23" t="e">
        <v>#N/A</v>
      </c>
      <c r="W461" s="19" t="e">
        <v>#N/A</v>
      </c>
      <c r="X461" s="19" t="s">
        <v>1514</v>
      </c>
      <c r="Y461" s="19">
        <v>1090372</v>
      </c>
      <c r="Z461" s="19"/>
      <c r="AA461" s="19"/>
      <c r="AB461" s="19"/>
      <c r="AC461" s="19"/>
      <c r="AD461" s="58" t="s">
        <v>1515</v>
      </c>
      <c r="AE461" s="19"/>
      <c r="AF461" s="26"/>
      <c r="AG461" s="51">
        <f t="shared" si="24"/>
        <v>450</v>
      </c>
      <c r="AH461" s="53">
        <f t="shared" si="22"/>
        <v>1</v>
      </c>
      <c r="AI461" s="18"/>
      <c r="AN461" s="18"/>
      <c r="AO461" s="18"/>
      <c r="AP461" s="18"/>
      <c r="AQ461" s="18"/>
    </row>
    <row r="462" spans="1:43" ht="48" x14ac:dyDescent="0.15">
      <c r="A462" s="88" t="str">
        <f t="shared" si="23"/>
        <v>Y-451</v>
      </c>
      <c r="B462" s="89"/>
      <c r="C462" s="47">
        <v>3002101827</v>
      </c>
      <c r="D462" s="35" t="s">
        <v>1517</v>
      </c>
      <c r="E462" s="54" t="s">
        <v>1518</v>
      </c>
      <c r="F462" s="55" t="s">
        <v>1519</v>
      </c>
      <c r="G462" s="18" t="s">
        <v>42</v>
      </c>
      <c r="H462" s="18">
        <v>525</v>
      </c>
      <c r="I462" s="18">
        <v>467</v>
      </c>
      <c r="J462" s="73">
        <v>250</v>
      </c>
      <c r="K462" s="39" t="s">
        <v>56</v>
      </c>
      <c r="L462" s="18"/>
      <c r="M462" s="18"/>
      <c r="O462" s="18"/>
      <c r="P462" s="19">
        <v>1</v>
      </c>
      <c r="Q462" s="19" t="e">
        <f>VLOOKUP(テーブル13[[#This Row],[雑誌書誌ID]],[1]総_所蔵!$A$2:$E$17133,5,FALSE)</f>
        <v>#N/A</v>
      </c>
      <c r="R462" s="19" t="e">
        <f>VLOOKUP(テーブル13[[#This Row],[雑誌書誌ID]],[1]総_所蔵!$A$2:$E$17133,4,FALSE)</f>
        <v>#N/A</v>
      </c>
      <c r="S462" s="19">
        <v>1</v>
      </c>
      <c r="T462" s="18">
        <v>0</v>
      </c>
      <c r="V462" s="18" t="e">
        <f>VLOOKUP(テーブル13[[#This Row],[雑誌書誌ID]],[1]総_所蔵!$A$2:$E$17133,2,FALSE)</f>
        <v>#N/A</v>
      </c>
      <c r="W462" s="19" t="e">
        <f>VLOOKUP(テーブル13[[#This Row],[雑誌書誌ID]],[1]総_所蔵!$A$2:$E$17133,3,FALSE)</f>
        <v>#N/A</v>
      </c>
      <c r="X462" s="18" t="s">
        <v>1514</v>
      </c>
      <c r="Y462" s="18">
        <v>1090372</v>
      </c>
      <c r="Z462" s="18"/>
      <c r="AD462" s="42" t="s">
        <v>682</v>
      </c>
      <c r="AE462" s="19"/>
      <c r="AF462" s="26"/>
      <c r="AG462" s="73">
        <f t="shared" si="24"/>
        <v>451</v>
      </c>
      <c r="AH462" s="52">
        <f t="shared" si="22"/>
        <v>0</v>
      </c>
      <c r="AI462" s="18"/>
      <c r="AJ462" s="18" t="s">
        <v>2450</v>
      </c>
      <c r="AN462" s="18"/>
      <c r="AO462" s="18"/>
      <c r="AP462" s="18"/>
      <c r="AQ462" s="18"/>
    </row>
    <row r="463" spans="1:43" ht="48" x14ac:dyDescent="0.15">
      <c r="A463" s="88" t="str">
        <f t="shared" si="23"/>
        <v>Y-451</v>
      </c>
      <c r="B463" s="89"/>
      <c r="C463" s="47">
        <v>3002101416</v>
      </c>
      <c r="D463" s="62" t="s">
        <v>1520</v>
      </c>
      <c r="E463" s="63" t="s">
        <v>1521</v>
      </c>
      <c r="F463" s="64" t="s">
        <v>1522</v>
      </c>
      <c r="G463" s="27" t="s">
        <v>158</v>
      </c>
      <c r="H463" s="18">
        <v>526</v>
      </c>
      <c r="I463" s="18">
        <v>468</v>
      </c>
      <c r="J463" s="73">
        <v>250</v>
      </c>
      <c r="K463" s="65" t="s">
        <v>56</v>
      </c>
      <c r="L463" s="19"/>
      <c r="M463" s="66">
        <v>1</v>
      </c>
      <c r="N463" s="27" t="s">
        <v>1523</v>
      </c>
      <c r="O463" s="19"/>
      <c r="P463" s="19">
        <v>1</v>
      </c>
      <c r="Q463" s="19" t="e">
        <f>VLOOKUP(テーブル13[[#This Row],[雑誌書誌ID]],[1]総_所蔵!$A$2:$E$17133,5,FALSE)</f>
        <v>#N/A</v>
      </c>
      <c r="R463" s="19" t="e">
        <f>VLOOKUP(テーブル13[[#This Row],[雑誌書誌ID]],[1]総_所蔵!$A$2:$E$17133,4,FALSE)</f>
        <v>#N/A</v>
      </c>
      <c r="S463" s="19">
        <v>1</v>
      </c>
      <c r="T463" s="19">
        <v>0</v>
      </c>
      <c r="U463" s="19" t="s">
        <v>1153</v>
      </c>
      <c r="V463" s="18" t="e">
        <f>VLOOKUP(テーブル13[[#This Row],[雑誌書誌ID]],[1]総_所蔵!$A$2:$E$17133,2,FALSE)</f>
        <v>#N/A</v>
      </c>
      <c r="W463" s="19" t="e">
        <f>VLOOKUP(テーブル13[[#This Row],[雑誌書誌ID]],[1]総_所蔵!$A$2:$E$17133,3,FALSE)</f>
        <v>#N/A</v>
      </c>
      <c r="X463" s="19" t="s">
        <v>1524</v>
      </c>
      <c r="Y463" s="19">
        <v>1090372</v>
      </c>
      <c r="Z463" s="19">
        <v>85</v>
      </c>
      <c r="AA463" s="19">
        <v>5</v>
      </c>
      <c r="AB463" s="19"/>
      <c r="AC463" s="19">
        <f>Z463*AA463+AB463</f>
        <v>425</v>
      </c>
      <c r="AD463" s="58" t="s">
        <v>1525</v>
      </c>
      <c r="AE463" s="19"/>
      <c r="AF463" s="26"/>
      <c r="AG463" s="73">
        <f t="shared" si="24"/>
        <v>451</v>
      </c>
      <c r="AH463" s="53">
        <f t="shared" si="22"/>
        <v>1</v>
      </c>
      <c r="AI463" s="18"/>
      <c r="AJ463" s="18" t="s">
        <v>2450</v>
      </c>
      <c r="AN463" s="18"/>
      <c r="AO463" s="18"/>
      <c r="AP463" s="18"/>
      <c r="AQ463" s="18"/>
    </row>
    <row r="464" spans="1:43" ht="48" x14ac:dyDescent="0.15">
      <c r="A464" s="45" t="str">
        <f t="shared" si="23"/>
        <v>Y-452</v>
      </c>
      <c r="B464" s="46"/>
      <c r="C464" s="47">
        <v>3002101416</v>
      </c>
      <c r="D464" s="62" t="s">
        <v>1520</v>
      </c>
      <c r="E464" s="63" t="s">
        <v>1521</v>
      </c>
      <c r="F464" s="64" t="s">
        <v>1526</v>
      </c>
      <c r="G464" s="27" t="s">
        <v>158</v>
      </c>
      <c r="H464" s="18">
        <v>526</v>
      </c>
      <c r="I464" s="18">
        <v>468</v>
      </c>
      <c r="J464" s="73">
        <v>251</v>
      </c>
      <c r="K464" s="65" t="s">
        <v>56</v>
      </c>
      <c r="L464" s="19"/>
      <c r="M464" s="66">
        <v>1</v>
      </c>
      <c r="N464" s="27" t="s">
        <v>1523</v>
      </c>
      <c r="O464" s="19"/>
      <c r="P464" s="19">
        <v>1</v>
      </c>
      <c r="Q464" s="19" t="e">
        <f>VLOOKUP(テーブル13[[#This Row],[雑誌書誌ID]],[1]総_所蔵!$A$2:$E$17133,5,FALSE)</f>
        <v>#N/A</v>
      </c>
      <c r="R464" s="19" t="e">
        <f>VLOOKUP(テーブル13[[#This Row],[雑誌書誌ID]],[1]総_所蔵!$A$2:$E$17133,4,FALSE)</f>
        <v>#N/A</v>
      </c>
      <c r="S464" s="19">
        <v>1</v>
      </c>
      <c r="T464" s="19">
        <v>0</v>
      </c>
      <c r="U464" s="19" t="s">
        <v>1153</v>
      </c>
      <c r="V464" s="17" t="e">
        <f>VLOOKUP(テーブル13[[#This Row],[雑誌書誌ID]],[1]総_所蔵!$A$2:$E$17133,2,FALSE)</f>
        <v>#N/A</v>
      </c>
      <c r="W464" s="19" t="e">
        <f>VLOOKUP(テーブル13[[#This Row],[雑誌書誌ID]],[1]総_所蔵!$A$2:$E$17133,3,FALSE)</f>
        <v>#N/A</v>
      </c>
      <c r="X464" s="19" t="s">
        <v>1524</v>
      </c>
      <c r="Y464" s="19">
        <v>1090372</v>
      </c>
      <c r="Z464" s="19">
        <v>85</v>
      </c>
      <c r="AA464" s="19">
        <v>5</v>
      </c>
      <c r="AB464" s="19"/>
      <c r="AC464" s="19">
        <f>Z464*AA464+AB464</f>
        <v>425</v>
      </c>
      <c r="AD464" s="58" t="s">
        <v>1525</v>
      </c>
      <c r="AE464" s="19"/>
      <c r="AF464" s="26"/>
      <c r="AG464" s="51">
        <f t="shared" si="24"/>
        <v>452</v>
      </c>
      <c r="AH464" s="53">
        <f t="shared" si="22"/>
        <v>1</v>
      </c>
      <c r="AI464" s="18"/>
      <c r="AN464" s="18"/>
      <c r="AO464" s="18"/>
      <c r="AP464" s="18"/>
      <c r="AQ464" s="18"/>
    </row>
    <row r="465" spans="1:43" ht="48" x14ac:dyDescent="0.15">
      <c r="A465" s="45" t="str">
        <f t="shared" si="23"/>
        <v>Y-453</v>
      </c>
      <c r="B465" s="46"/>
      <c r="C465" s="47">
        <v>3002101416</v>
      </c>
      <c r="D465" s="62" t="s">
        <v>1520</v>
      </c>
      <c r="E465" s="63" t="s">
        <v>1521</v>
      </c>
      <c r="F465" s="64" t="s">
        <v>1527</v>
      </c>
      <c r="G465" s="27" t="s">
        <v>158</v>
      </c>
      <c r="H465" s="18">
        <v>527</v>
      </c>
      <c r="I465" s="18">
        <v>469</v>
      </c>
      <c r="J465" s="51">
        <v>252</v>
      </c>
      <c r="K465" s="65" t="s">
        <v>56</v>
      </c>
      <c r="L465" s="19"/>
      <c r="M465" s="66">
        <v>1</v>
      </c>
      <c r="N465" s="27" t="s">
        <v>1523</v>
      </c>
      <c r="O465" s="19"/>
      <c r="P465" s="19">
        <v>1</v>
      </c>
      <c r="Q465" s="56" t="e">
        <v>#N/A</v>
      </c>
      <c r="R465" s="56" t="e">
        <v>#N/A</v>
      </c>
      <c r="S465" s="57">
        <v>1</v>
      </c>
      <c r="T465" s="19">
        <v>0</v>
      </c>
      <c r="U465" s="19" t="s">
        <v>1153</v>
      </c>
      <c r="V465" s="23" t="e">
        <v>#N/A</v>
      </c>
      <c r="W465" s="19" t="e">
        <v>#N/A</v>
      </c>
      <c r="X465" s="19" t="s">
        <v>1524</v>
      </c>
      <c r="Y465" s="19">
        <v>1090372</v>
      </c>
      <c r="Z465" s="19">
        <v>85</v>
      </c>
      <c r="AA465" s="19">
        <v>5</v>
      </c>
      <c r="AB465" s="19"/>
      <c r="AC465" s="19">
        <v>425</v>
      </c>
      <c r="AD465" s="58" t="s">
        <v>1525</v>
      </c>
      <c r="AE465" s="19"/>
      <c r="AF465" s="26"/>
      <c r="AG465" s="51">
        <f t="shared" si="24"/>
        <v>453</v>
      </c>
      <c r="AH465" s="53">
        <f t="shared" si="22"/>
        <v>1</v>
      </c>
      <c r="AI465" s="18"/>
      <c r="AN465" s="18"/>
      <c r="AO465" s="18"/>
      <c r="AP465" s="18"/>
      <c r="AQ465" s="18"/>
    </row>
    <row r="466" spans="1:43" ht="48" x14ac:dyDescent="0.15">
      <c r="A466" s="45" t="str">
        <f t="shared" si="23"/>
        <v>Y-454</v>
      </c>
      <c r="B466" s="46"/>
      <c r="C466" s="47">
        <v>3002101416</v>
      </c>
      <c r="D466" s="62" t="s">
        <v>1520</v>
      </c>
      <c r="E466" s="63" t="s">
        <v>1521</v>
      </c>
      <c r="F466" s="64" t="s">
        <v>1528</v>
      </c>
      <c r="G466" s="27" t="s">
        <v>158</v>
      </c>
      <c r="H466" s="18">
        <v>528</v>
      </c>
      <c r="I466" s="18">
        <v>470</v>
      </c>
      <c r="J466" s="51">
        <v>253</v>
      </c>
      <c r="K466" s="65" t="s">
        <v>56</v>
      </c>
      <c r="L466" s="19"/>
      <c r="M466" s="66">
        <v>1</v>
      </c>
      <c r="N466" s="27" t="s">
        <v>1523</v>
      </c>
      <c r="O466" s="19"/>
      <c r="P466" s="19">
        <v>1</v>
      </c>
      <c r="Q466" s="56" t="e">
        <v>#N/A</v>
      </c>
      <c r="R466" s="56" t="e">
        <v>#N/A</v>
      </c>
      <c r="S466" s="57">
        <v>1</v>
      </c>
      <c r="T466" s="19">
        <v>0</v>
      </c>
      <c r="U466" s="19" t="s">
        <v>1153</v>
      </c>
      <c r="V466" s="23" t="e">
        <v>#N/A</v>
      </c>
      <c r="W466" s="19" t="e">
        <v>#N/A</v>
      </c>
      <c r="X466" s="19" t="s">
        <v>1524</v>
      </c>
      <c r="Y466" s="19">
        <v>1090372</v>
      </c>
      <c r="Z466" s="19">
        <v>85</v>
      </c>
      <c r="AA466" s="19">
        <v>5</v>
      </c>
      <c r="AB466" s="19"/>
      <c r="AC466" s="19">
        <v>425</v>
      </c>
      <c r="AD466" s="58" t="s">
        <v>1525</v>
      </c>
      <c r="AE466" s="19"/>
      <c r="AF466" s="26"/>
      <c r="AG466" s="51">
        <f t="shared" si="24"/>
        <v>454</v>
      </c>
      <c r="AH466" s="53">
        <f t="shared" si="22"/>
        <v>1</v>
      </c>
      <c r="AI466" s="18"/>
      <c r="AN466" s="18"/>
      <c r="AO466" s="18"/>
      <c r="AP466" s="18"/>
      <c r="AQ466" s="18"/>
    </row>
    <row r="467" spans="1:43" ht="48" x14ac:dyDescent="0.15">
      <c r="A467" s="45" t="str">
        <f t="shared" si="23"/>
        <v>Y-455</v>
      </c>
      <c r="B467" s="46"/>
      <c r="C467" s="47">
        <v>3002101416</v>
      </c>
      <c r="D467" s="62" t="s">
        <v>1520</v>
      </c>
      <c r="E467" s="63" t="s">
        <v>1521</v>
      </c>
      <c r="F467" s="64" t="s">
        <v>1529</v>
      </c>
      <c r="G467" s="27" t="s">
        <v>158</v>
      </c>
      <c r="H467" s="18">
        <v>529</v>
      </c>
      <c r="I467" s="18">
        <v>471</v>
      </c>
      <c r="J467" s="51">
        <v>254</v>
      </c>
      <c r="K467" s="65" t="s">
        <v>56</v>
      </c>
      <c r="L467" s="19"/>
      <c r="M467" s="66">
        <v>1</v>
      </c>
      <c r="N467" s="27" t="s">
        <v>1523</v>
      </c>
      <c r="O467" s="19"/>
      <c r="P467" s="19">
        <v>1</v>
      </c>
      <c r="Q467" s="56" t="e">
        <v>#N/A</v>
      </c>
      <c r="R467" s="56" t="e">
        <v>#N/A</v>
      </c>
      <c r="S467" s="57">
        <v>1</v>
      </c>
      <c r="T467" s="19">
        <v>0</v>
      </c>
      <c r="U467" s="19" t="s">
        <v>1153</v>
      </c>
      <c r="V467" s="23" t="e">
        <v>#N/A</v>
      </c>
      <c r="W467" s="19" t="e">
        <v>#N/A</v>
      </c>
      <c r="X467" s="19" t="s">
        <v>1524</v>
      </c>
      <c r="Y467" s="19">
        <v>1090372</v>
      </c>
      <c r="Z467" s="19">
        <v>85</v>
      </c>
      <c r="AA467" s="19">
        <v>5</v>
      </c>
      <c r="AB467" s="19"/>
      <c r="AC467" s="19">
        <v>425</v>
      </c>
      <c r="AD467" s="58" t="s">
        <v>1525</v>
      </c>
      <c r="AE467" s="19"/>
      <c r="AF467" s="26"/>
      <c r="AG467" s="51">
        <f t="shared" si="24"/>
        <v>455</v>
      </c>
      <c r="AH467" s="53">
        <f t="shared" si="22"/>
        <v>1</v>
      </c>
      <c r="AI467" s="18"/>
      <c r="AN467" s="18"/>
      <c r="AO467" s="18"/>
      <c r="AP467" s="18"/>
      <c r="AQ467" s="18"/>
    </row>
    <row r="468" spans="1:43" s="17" customFormat="1" ht="48" x14ac:dyDescent="0.15">
      <c r="A468" s="45" t="str">
        <f t="shared" si="23"/>
        <v>Y-456</v>
      </c>
      <c r="B468" s="46"/>
      <c r="C468" s="47">
        <v>3002101416</v>
      </c>
      <c r="D468" s="62" t="s">
        <v>1520</v>
      </c>
      <c r="E468" s="63" t="s">
        <v>1521</v>
      </c>
      <c r="F468" s="64" t="s">
        <v>1530</v>
      </c>
      <c r="G468" s="27" t="s">
        <v>158</v>
      </c>
      <c r="H468" s="18">
        <v>530</v>
      </c>
      <c r="I468" s="18">
        <v>472</v>
      </c>
      <c r="J468" s="51">
        <v>255</v>
      </c>
      <c r="K468" s="65" t="s">
        <v>56</v>
      </c>
      <c r="L468" s="19"/>
      <c r="M468" s="66">
        <v>1</v>
      </c>
      <c r="N468" s="27" t="s">
        <v>1523</v>
      </c>
      <c r="O468" s="19"/>
      <c r="P468" s="19">
        <v>1</v>
      </c>
      <c r="Q468" s="56" t="e">
        <v>#N/A</v>
      </c>
      <c r="R468" s="56" t="e">
        <v>#N/A</v>
      </c>
      <c r="S468" s="57">
        <v>1</v>
      </c>
      <c r="T468" s="19">
        <v>0</v>
      </c>
      <c r="U468" s="19" t="s">
        <v>1153</v>
      </c>
      <c r="V468" s="23" t="e">
        <v>#N/A</v>
      </c>
      <c r="W468" s="19" t="e">
        <v>#N/A</v>
      </c>
      <c r="X468" s="19" t="s">
        <v>1524</v>
      </c>
      <c r="Y468" s="19">
        <v>1090372</v>
      </c>
      <c r="Z468" s="19">
        <v>85</v>
      </c>
      <c r="AA468" s="19">
        <v>5</v>
      </c>
      <c r="AB468" s="19"/>
      <c r="AC468" s="19">
        <v>425</v>
      </c>
      <c r="AD468" s="58" t="s">
        <v>1525</v>
      </c>
      <c r="AE468" s="19"/>
      <c r="AF468" s="75"/>
      <c r="AG468" s="51">
        <f t="shared" si="24"/>
        <v>456</v>
      </c>
      <c r="AH468" s="52">
        <f t="shared" si="22"/>
        <v>0</v>
      </c>
    </row>
    <row r="469" spans="1:43" s="17" customFormat="1" ht="24" x14ac:dyDescent="0.15">
      <c r="A469" s="45" t="str">
        <f t="shared" si="23"/>
        <v>Y-456</v>
      </c>
      <c r="B469" s="46"/>
      <c r="C469" s="47">
        <v>3001073205</v>
      </c>
      <c r="D469" s="48" t="s">
        <v>1531</v>
      </c>
      <c r="E469" s="49" t="s">
        <v>984</v>
      </c>
      <c r="F469" s="50" t="s">
        <v>1532</v>
      </c>
      <c r="G469" s="17" t="s">
        <v>42</v>
      </c>
      <c r="H469" s="18">
        <v>531</v>
      </c>
      <c r="I469" s="18">
        <v>473</v>
      </c>
      <c r="J469" s="51">
        <v>255</v>
      </c>
      <c r="K469" s="39" t="s">
        <v>35</v>
      </c>
      <c r="P469" s="19">
        <v>1</v>
      </c>
      <c r="Q469" s="19" t="e">
        <f>VLOOKUP(テーブル13[[#This Row],[雑誌書誌ID]],[1]総_所蔵!$A$2:$E$17133,5,FALSE)</f>
        <v>#N/A</v>
      </c>
      <c r="R469" s="19" t="e">
        <f>VLOOKUP(テーブル13[[#This Row],[雑誌書誌ID]],[1]総_所蔵!$A$2:$E$17133,4,FALSE)</f>
        <v>#N/A</v>
      </c>
      <c r="S469" s="19">
        <v>1</v>
      </c>
      <c r="T469" s="17">
        <v>0</v>
      </c>
      <c r="V469" s="17" t="e">
        <f>VLOOKUP(テーブル13[[#This Row],[雑誌書誌ID]],[1]総_所蔵!$A$2:$E$17133,2,FALSE)</f>
        <v>#N/A</v>
      </c>
      <c r="W469" s="19" t="e">
        <f>VLOOKUP(テーブル13[[#This Row],[雑誌書誌ID]],[1]総_所蔵!$A$2:$E$17133,3,FALSE)</f>
        <v>#N/A</v>
      </c>
      <c r="X469" s="17" t="s">
        <v>1533</v>
      </c>
      <c r="Y469" s="17">
        <v>1090371</v>
      </c>
      <c r="AD469" s="42" t="s">
        <v>1534</v>
      </c>
      <c r="AE469" s="19"/>
      <c r="AF469" s="75"/>
      <c r="AG469" s="51">
        <f t="shared" si="24"/>
        <v>456</v>
      </c>
      <c r="AH469" s="52">
        <f t="shared" si="22"/>
        <v>0</v>
      </c>
      <c r="AJ469" s="17" t="s">
        <v>2455</v>
      </c>
    </row>
    <row r="470" spans="1:43" s="17" customFormat="1" ht="36" x14ac:dyDescent="0.15">
      <c r="A470" s="45" t="str">
        <f t="shared" si="23"/>
        <v>Y-456</v>
      </c>
      <c r="B470" s="46"/>
      <c r="C470" s="47">
        <v>3001082499</v>
      </c>
      <c r="D470" s="48" t="s">
        <v>1535</v>
      </c>
      <c r="E470" s="49" t="s">
        <v>1536</v>
      </c>
      <c r="F470" s="50" t="s">
        <v>121</v>
      </c>
      <c r="G470" s="17" t="s">
        <v>42</v>
      </c>
      <c r="H470" s="18">
        <v>532</v>
      </c>
      <c r="I470" s="18">
        <v>474</v>
      </c>
      <c r="J470" s="51">
        <v>255</v>
      </c>
      <c r="K470" s="39" t="s">
        <v>35</v>
      </c>
      <c r="P470" s="19">
        <v>1</v>
      </c>
      <c r="Q470" s="19" t="e">
        <f>VLOOKUP(テーブル13[[#This Row],[雑誌書誌ID]],[1]総_所蔵!$A$2:$E$17133,5,FALSE)</f>
        <v>#N/A</v>
      </c>
      <c r="R470" s="19" t="e">
        <f>VLOOKUP(テーブル13[[#This Row],[雑誌書誌ID]],[1]総_所蔵!$A$2:$E$17133,4,FALSE)</f>
        <v>#N/A</v>
      </c>
      <c r="S470" s="19">
        <v>1</v>
      </c>
      <c r="T470" s="17">
        <v>0</v>
      </c>
      <c r="V470" s="17" t="e">
        <f>VLOOKUP(テーブル13[[#This Row],[雑誌書誌ID]],[1]総_所蔵!$A$2:$E$17133,2,FALSE)</f>
        <v>#N/A</v>
      </c>
      <c r="W470" s="19" t="e">
        <f>VLOOKUP(テーブル13[[#This Row],[雑誌書誌ID]],[1]総_所蔵!$A$2:$E$17133,3,FALSE)</f>
        <v>#N/A</v>
      </c>
      <c r="X470" s="17" t="s">
        <v>1537</v>
      </c>
      <c r="Y470" s="17">
        <v>1090371</v>
      </c>
      <c r="AD470" s="42" t="s">
        <v>1011</v>
      </c>
      <c r="AE470" s="19"/>
      <c r="AF470" s="75"/>
      <c r="AG470" s="51">
        <f t="shared" si="24"/>
        <v>456</v>
      </c>
      <c r="AH470" s="53">
        <f t="shared" si="22"/>
        <v>1</v>
      </c>
      <c r="AJ470" s="17" t="s">
        <v>2450</v>
      </c>
    </row>
    <row r="471" spans="1:43" s="17" customFormat="1" ht="36" x14ac:dyDescent="0.15">
      <c r="A471" s="45" t="str">
        <f t="shared" si="23"/>
        <v>Y-457</v>
      </c>
      <c r="B471" s="46"/>
      <c r="C471" s="47">
        <v>3001082499</v>
      </c>
      <c r="D471" s="35" t="s">
        <v>1535</v>
      </c>
      <c r="E471" s="54" t="s">
        <v>1536</v>
      </c>
      <c r="F471" s="55" t="s">
        <v>1538</v>
      </c>
      <c r="G471" s="27" t="s">
        <v>42</v>
      </c>
      <c r="H471" s="18">
        <v>533</v>
      </c>
      <c r="I471" s="18">
        <v>475</v>
      </c>
      <c r="J471" s="51">
        <v>256</v>
      </c>
      <c r="K471" s="39" t="s">
        <v>35</v>
      </c>
      <c r="L471" s="18"/>
      <c r="M471" s="18"/>
      <c r="N471" s="18"/>
      <c r="O471" s="18"/>
      <c r="P471" s="19">
        <v>1</v>
      </c>
      <c r="Q471" s="56" t="e">
        <v>#N/A</v>
      </c>
      <c r="R471" s="56" t="e">
        <v>#N/A</v>
      </c>
      <c r="S471" s="57">
        <v>1</v>
      </c>
      <c r="T471" s="18">
        <v>0</v>
      </c>
      <c r="U471" s="18"/>
      <c r="V471" s="23" t="e">
        <v>#N/A</v>
      </c>
      <c r="W471" s="19" t="e">
        <v>#N/A</v>
      </c>
      <c r="X471" s="19" t="s">
        <v>1537</v>
      </c>
      <c r="Y471" s="19">
        <v>1090371</v>
      </c>
      <c r="Z471" s="19"/>
      <c r="AA471" s="19"/>
      <c r="AB471" s="19"/>
      <c r="AC471" s="19"/>
      <c r="AD471" s="58" t="s">
        <v>1011</v>
      </c>
      <c r="AE471" s="19"/>
      <c r="AF471" s="75"/>
      <c r="AG471" s="51">
        <f t="shared" si="24"/>
        <v>457</v>
      </c>
      <c r="AH471" s="53">
        <f t="shared" si="22"/>
        <v>1</v>
      </c>
    </row>
    <row r="472" spans="1:43" s="17" customFormat="1" ht="36" x14ac:dyDescent="0.15">
      <c r="A472" s="45" t="str">
        <f t="shared" si="23"/>
        <v>Y-458</v>
      </c>
      <c r="B472" s="46"/>
      <c r="C472" s="47">
        <v>3001082499</v>
      </c>
      <c r="D472" s="35" t="s">
        <v>1535</v>
      </c>
      <c r="E472" s="54" t="s">
        <v>1536</v>
      </c>
      <c r="F472" s="55" t="s">
        <v>1539</v>
      </c>
      <c r="G472" s="27" t="s">
        <v>42</v>
      </c>
      <c r="H472" s="18">
        <v>534</v>
      </c>
      <c r="I472" s="18">
        <v>476</v>
      </c>
      <c r="J472" s="51">
        <v>257</v>
      </c>
      <c r="K472" s="39" t="s">
        <v>35</v>
      </c>
      <c r="L472" s="18"/>
      <c r="M472" s="18"/>
      <c r="N472" s="18"/>
      <c r="O472" s="18"/>
      <c r="P472" s="19">
        <v>1</v>
      </c>
      <c r="Q472" s="56" t="e">
        <v>#N/A</v>
      </c>
      <c r="R472" s="56" t="e">
        <v>#N/A</v>
      </c>
      <c r="S472" s="57">
        <v>1</v>
      </c>
      <c r="T472" s="18">
        <v>0</v>
      </c>
      <c r="U472" s="18"/>
      <c r="V472" s="23" t="e">
        <v>#N/A</v>
      </c>
      <c r="W472" s="19" t="e">
        <v>#N/A</v>
      </c>
      <c r="X472" s="19" t="s">
        <v>1537</v>
      </c>
      <c r="Y472" s="19">
        <v>1090371</v>
      </c>
      <c r="Z472" s="19"/>
      <c r="AA472" s="19"/>
      <c r="AB472" s="19"/>
      <c r="AC472" s="19"/>
      <c r="AD472" s="58" t="s">
        <v>1011</v>
      </c>
      <c r="AE472" s="19"/>
      <c r="AF472" s="75"/>
      <c r="AG472" s="51">
        <f t="shared" si="24"/>
        <v>458</v>
      </c>
      <c r="AH472" s="53">
        <f t="shared" si="22"/>
        <v>1</v>
      </c>
    </row>
    <row r="473" spans="1:43" s="17" customFormat="1" ht="36" x14ac:dyDescent="0.15">
      <c r="A473" s="45" t="str">
        <f t="shared" si="23"/>
        <v>Y-459</v>
      </c>
      <c r="B473" s="46"/>
      <c r="C473" s="47">
        <v>3001063690</v>
      </c>
      <c r="D473" s="48" t="s">
        <v>1540</v>
      </c>
      <c r="E473" s="49" t="s">
        <v>1541</v>
      </c>
      <c r="F473" s="50" t="s">
        <v>1542</v>
      </c>
      <c r="G473" s="17" t="s">
        <v>42</v>
      </c>
      <c r="H473" s="18">
        <v>535</v>
      </c>
      <c r="I473" s="18">
        <v>477</v>
      </c>
      <c r="J473" s="51">
        <v>258</v>
      </c>
      <c r="K473" s="39" t="s">
        <v>35</v>
      </c>
      <c r="P473" s="19">
        <v>1</v>
      </c>
      <c r="Q473" s="19" t="e">
        <f>VLOOKUP(テーブル13[[#This Row],[雑誌書誌ID]],[1]総_所蔵!$A$2:$E$17133,5,FALSE)</f>
        <v>#N/A</v>
      </c>
      <c r="R473" s="19" t="e">
        <f>VLOOKUP(テーブル13[[#This Row],[雑誌書誌ID]],[1]総_所蔵!$A$2:$E$17133,4,FALSE)</f>
        <v>#N/A</v>
      </c>
      <c r="S473" s="19">
        <v>1</v>
      </c>
      <c r="T473" s="17">
        <v>0</v>
      </c>
      <c r="V473" s="17" t="e">
        <f>VLOOKUP(テーブル13[[#This Row],[雑誌書誌ID]],[1]総_所蔵!$A$2:$E$17133,2,FALSE)</f>
        <v>#N/A</v>
      </c>
      <c r="W473" s="19" t="e">
        <f>VLOOKUP(テーブル13[[#This Row],[雑誌書誌ID]],[1]総_所蔵!$A$2:$E$17133,3,FALSE)</f>
        <v>#N/A</v>
      </c>
      <c r="X473" s="17" t="s">
        <v>1543</v>
      </c>
      <c r="Y473" s="17">
        <v>1090371</v>
      </c>
      <c r="AD473" s="42" t="s">
        <v>1544</v>
      </c>
      <c r="AE473" s="19"/>
      <c r="AF473" s="75"/>
      <c r="AG473" s="51">
        <f t="shared" si="24"/>
        <v>459</v>
      </c>
      <c r="AH473" s="52">
        <f t="shared" si="22"/>
        <v>0</v>
      </c>
      <c r="AJ473" s="17" t="s">
        <v>2450</v>
      </c>
    </row>
    <row r="474" spans="1:43" s="17" customFormat="1" ht="24" x14ac:dyDescent="0.15">
      <c r="A474" s="45" t="str">
        <f t="shared" si="23"/>
        <v>Y-459</v>
      </c>
      <c r="B474" s="46"/>
      <c r="C474" s="47">
        <v>3001073205</v>
      </c>
      <c r="D474" s="35" t="s">
        <v>1531</v>
      </c>
      <c r="E474" s="54" t="s">
        <v>984</v>
      </c>
      <c r="F474" s="55" t="s">
        <v>1545</v>
      </c>
      <c r="G474" s="27" t="s">
        <v>42</v>
      </c>
      <c r="H474" s="18">
        <v>536</v>
      </c>
      <c r="I474" s="18">
        <v>478</v>
      </c>
      <c r="J474" s="51">
        <v>258</v>
      </c>
      <c r="K474" s="39" t="s">
        <v>35</v>
      </c>
      <c r="L474" s="18"/>
      <c r="M474" s="18"/>
      <c r="N474" s="18"/>
      <c r="O474" s="18"/>
      <c r="P474" s="19">
        <v>1</v>
      </c>
      <c r="Q474" s="56" t="e">
        <v>#N/A</v>
      </c>
      <c r="R474" s="56" t="e">
        <v>#N/A</v>
      </c>
      <c r="S474" s="57">
        <v>1</v>
      </c>
      <c r="T474" s="18">
        <v>0</v>
      </c>
      <c r="U474" s="18"/>
      <c r="V474" s="23" t="e">
        <v>#N/A</v>
      </c>
      <c r="W474" s="19" t="e">
        <v>#N/A</v>
      </c>
      <c r="X474" s="19" t="s">
        <v>1533</v>
      </c>
      <c r="Y474" s="19">
        <v>1090371</v>
      </c>
      <c r="Z474" s="19"/>
      <c r="AA474" s="19"/>
      <c r="AB474" s="19"/>
      <c r="AC474" s="19"/>
      <c r="AD474" s="58" t="s">
        <v>1534</v>
      </c>
      <c r="AE474" s="19"/>
      <c r="AF474" s="75"/>
      <c r="AG474" s="51">
        <f t="shared" si="24"/>
        <v>459</v>
      </c>
      <c r="AH474" s="53">
        <f t="shared" si="22"/>
        <v>1</v>
      </c>
      <c r="AJ474" s="17" t="s">
        <v>2455</v>
      </c>
    </row>
    <row r="475" spans="1:43" s="17" customFormat="1" ht="48" x14ac:dyDescent="0.15">
      <c r="A475" s="45" t="str">
        <f t="shared" si="23"/>
        <v>Y-460</v>
      </c>
      <c r="B475" s="46"/>
      <c r="C475" s="47">
        <v>3001044446</v>
      </c>
      <c r="D475" s="48" t="s">
        <v>1546</v>
      </c>
      <c r="E475" s="49" t="s">
        <v>1547</v>
      </c>
      <c r="F475" s="50" t="s">
        <v>1548</v>
      </c>
      <c r="G475" s="17" t="s">
        <v>42</v>
      </c>
      <c r="H475" s="18">
        <v>537</v>
      </c>
      <c r="I475" s="18">
        <v>479</v>
      </c>
      <c r="J475" s="51">
        <v>259</v>
      </c>
      <c r="K475" s="39" t="s">
        <v>35</v>
      </c>
      <c r="P475" s="19">
        <v>1</v>
      </c>
      <c r="Q475" s="19" t="e">
        <f>VLOOKUP(テーブル13[[#This Row],[雑誌書誌ID]],[1]総_所蔵!$A$2:$E$17133,5,FALSE)</f>
        <v>#N/A</v>
      </c>
      <c r="R475" s="19" t="e">
        <f>VLOOKUP(テーブル13[[#This Row],[雑誌書誌ID]],[1]総_所蔵!$A$2:$E$17133,4,FALSE)</f>
        <v>#N/A</v>
      </c>
      <c r="S475" s="19">
        <v>1</v>
      </c>
      <c r="T475" s="17">
        <v>0</v>
      </c>
      <c r="V475" s="17" t="e">
        <f>VLOOKUP(テーブル13[[#This Row],[雑誌書誌ID]],[1]総_所蔵!$A$2:$E$17133,2,FALSE)</f>
        <v>#N/A</v>
      </c>
      <c r="W475" s="19" t="e">
        <f>VLOOKUP(テーブル13[[#This Row],[雑誌書誌ID]],[1]総_所蔵!$A$2:$E$17133,3,FALSE)</f>
        <v>#N/A</v>
      </c>
      <c r="X475" s="17" t="s">
        <v>1549</v>
      </c>
      <c r="Y475" s="17">
        <v>1090371</v>
      </c>
      <c r="AD475" s="42" t="s">
        <v>1550</v>
      </c>
      <c r="AE475" s="19"/>
      <c r="AF475" s="75"/>
      <c r="AG475" s="51">
        <f t="shared" si="24"/>
        <v>460</v>
      </c>
      <c r="AH475" s="53">
        <f t="shared" si="22"/>
        <v>1</v>
      </c>
      <c r="AJ475" s="17" t="s">
        <v>2450</v>
      </c>
    </row>
    <row r="476" spans="1:43" s="17" customFormat="1" ht="48" x14ac:dyDescent="0.15">
      <c r="A476" s="45" t="str">
        <f t="shared" si="23"/>
        <v>Y-461</v>
      </c>
      <c r="B476" s="46"/>
      <c r="C476" s="47">
        <v>3001044446</v>
      </c>
      <c r="D476" s="35" t="s">
        <v>1546</v>
      </c>
      <c r="E476" s="54" t="s">
        <v>1547</v>
      </c>
      <c r="F476" s="55" t="s">
        <v>1551</v>
      </c>
      <c r="G476" s="27" t="s">
        <v>42</v>
      </c>
      <c r="H476" s="18">
        <v>538</v>
      </c>
      <c r="I476" s="18">
        <v>480</v>
      </c>
      <c r="J476" s="51">
        <v>260</v>
      </c>
      <c r="K476" s="39" t="s">
        <v>35</v>
      </c>
      <c r="L476" s="18"/>
      <c r="M476" s="18"/>
      <c r="N476" s="18"/>
      <c r="O476" s="18"/>
      <c r="P476" s="19">
        <v>1</v>
      </c>
      <c r="Q476" s="56" t="e">
        <v>#N/A</v>
      </c>
      <c r="R476" s="56" t="e">
        <v>#N/A</v>
      </c>
      <c r="S476" s="57">
        <v>1</v>
      </c>
      <c r="T476" s="18">
        <v>0</v>
      </c>
      <c r="U476" s="18"/>
      <c r="V476" s="23" t="e">
        <v>#N/A</v>
      </c>
      <c r="W476" s="19" t="e">
        <v>#N/A</v>
      </c>
      <c r="X476" s="19" t="s">
        <v>1549</v>
      </c>
      <c r="Y476" s="19">
        <v>1090371</v>
      </c>
      <c r="Z476" s="19"/>
      <c r="AA476" s="19"/>
      <c r="AB476" s="19"/>
      <c r="AC476" s="19"/>
      <c r="AD476" s="58" t="s">
        <v>1550</v>
      </c>
      <c r="AE476" s="19"/>
      <c r="AF476" s="75"/>
      <c r="AG476" s="51">
        <f t="shared" si="24"/>
        <v>461</v>
      </c>
      <c r="AH476" s="53">
        <f t="shared" si="22"/>
        <v>1</v>
      </c>
    </row>
    <row r="477" spans="1:43" s="17" customFormat="1" ht="48" x14ac:dyDescent="0.15">
      <c r="A477" s="45" t="str">
        <f t="shared" si="23"/>
        <v>Y-462</v>
      </c>
      <c r="B477" s="46"/>
      <c r="C477" s="47">
        <v>3001044446</v>
      </c>
      <c r="D477" s="35" t="s">
        <v>1546</v>
      </c>
      <c r="E477" s="54" t="s">
        <v>1547</v>
      </c>
      <c r="F477" s="55" t="s">
        <v>1552</v>
      </c>
      <c r="G477" s="27" t="s">
        <v>42</v>
      </c>
      <c r="H477" s="18">
        <v>539</v>
      </c>
      <c r="I477" s="18">
        <v>481</v>
      </c>
      <c r="J477" s="51">
        <v>261</v>
      </c>
      <c r="K477" s="39" t="s">
        <v>35</v>
      </c>
      <c r="L477" s="18"/>
      <c r="M477" s="18"/>
      <c r="N477" s="18"/>
      <c r="O477" s="18"/>
      <c r="P477" s="19">
        <v>1</v>
      </c>
      <c r="Q477" s="56" t="e">
        <v>#N/A</v>
      </c>
      <c r="R477" s="56" t="e">
        <v>#N/A</v>
      </c>
      <c r="S477" s="57">
        <v>1</v>
      </c>
      <c r="T477" s="18">
        <v>0</v>
      </c>
      <c r="U477" s="18"/>
      <c r="V477" s="23" t="e">
        <v>#N/A</v>
      </c>
      <c r="W477" s="19" t="e">
        <v>#N/A</v>
      </c>
      <c r="X477" s="19" t="s">
        <v>1549</v>
      </c>
      <c r="Y477" s="19">
        <v>1090371</v>
      </c>
      <c r="Z477" s="19"/>
      <c r="AA477" s="19"/>
      <c r="AB477" s="19"/>
      <c r="AC477" s="19"/>
      <c r="AD477" s="58" t="s">
        <v>1550</v>
      </c>
      <c r="AE477" s="19"/>
      <c r="AF477" s="75"/>
      <c r="AG477" s="51">
        <f t="shared" si="24"/>
        <v>462</v>
      </c>
      <c r="AH477" s="52">
        <f t="shared" si="22"/>
        <v>0</v>
      </c>
    </row>
    <row r="478" spans="1:43" s="17" customFormat="1" ht="48" x14ac:dyDescent="0.15">
      <c r="A478" s="45" t="str">
        <f t="shared" si="23"/>
        <v>Y-462</v>
      </c>
      <c r="B478" s="46"/>
      <c r="C478" s="47">
        <v>3001064735</v>
      </c>
      <c r="D478" s="48" t="s">
        <v>1553</v>
      </c>
      <c r="E478" s="49" t="s">
        <v>1554</v>
      </c>
      <c r="F478" s="50" t="s">
        <v>1555</v>
      </c>
      <c r="G478" s="17" t="s">
        <v>42</v>
      </c>
      <c r="H478" s="18">
        <v>542</v>
      </c>
      <c r="I478" s="18">
        <v>482</v>
      </c>
      <c r="J478" s="51">
        <v>261</v>
      </c>
      <c r="K478" s="39" t="s">
        <v>35</v>
      </c>
      <c r="M478" s="17">
        <v>0</v>
      </c>
      <c r="N478" s="17" t="s">
        <v>1556</v>
      </c>
      <c r="P478" s="19">
        <v>1</v>
      </c>
      <c r="Q478" s="56" t="str">
        <f>VLOOKUP(テーブル13[[#This Row],[雑誌書誌ID]],[1]総_所蔵!$A$2:$E$17133,5,FALSE)</f>
        <v>1-34,36-59,61-84</v>
      </c>
      <c r="R478" s="56" t="str">
        <f>VLOOKUP(テーブル13[[#This Row],[雑誌書誌ID]],[1]総_所蔵!$A$2:$E$17133,4,FALSE)</f>
        <v>1897-1993</v>
      </c>
      <c r="S478" s="57">
        <v>1</v>
      </c>
      <c r="T478" s="17" t="s">
        <v>1557</v>
      </c>
      <c r="V478" s="17">
        <f>VLOOKUP(テーブル13[[#This Row],[雑誌書誌ID]],[1]総_所蔵!$A$2:$E$17133,2,FALSE)</f>
        <v>1030000</v>
      </c>
      <c r="W478" s="19" t="str">
        <f>VLOOKUP(テーブル13[[#This Row],[雑誌書誌ID]],[1]総_所蔵!$A$2:$E$17133,3,FALSE)</f>
        <v>総合図</v>
      </c>
      <c r="X478" s="17" t="s">
        <v>1558</v>
      </c>
      <c r="Y478" s="17">
        <v>1090371</v>
      </c>
      <c r="AD478" s="42" t="s">
        <v>1559</v>
      </c>
      <c r="AE478" s="104" t="s">
        <v>1560</v>
      </c>
      <c r="AF478" s="75"/>
      <c r="AG478" s="51">
        <f t="shared" si="24"/>
        <v>462</v>
      </c>
      <c r="AH478" s="53">
        <f t="shared" si="22"/>
        <v>1</v>
      </c>
      <c r="AJ478" s="17" t="s">
        <v>2454</v>
      </c>
    </row>
    <row r="479" spans="1:43" s="17" customFormat="1" ht="36" x14ac:dyDescent="0.15">
      <c r="A479" s="45" t="str">
        <f t="shared" si="23"/>
        <v>Y-463</v>
      </c>
      <c r="B479" s="46"/>
      <c r="C479" s="47">
        <v>3001050127</v>
      </c>
      <c r="D479" s="48" t="s">
        <v>1561</v>
      </c>
      <c r="E479" s="49" t="s">
        <v>1562</v>
      </c>
      <c r="F479" s="50" t="s">
        <v>1563</v>
      </c>
      <c r="G479" s="17" t="s">
        <v>42</v>
      </c>
      <c r="H479" s="18">
        <v>543</v>
      </c>
      <c r="I479" s="18">
        <v>483</v>
      </c>
      <c r="J479" s="51">
        <v>262</v>
      </c>
      <c r="K479" s="39" t="s">
        <v>35</v>
      </c>
      <c r="M479" s="17">
        <v>0</v>
      </c>
      <c r="N479" s="17" t="s">
        <v>1564</v>
      </c>
      <c r="P479" s="19">
        <v>1</v>
      </c>
      <c r="Q479" s="19" t="e">
        <f>VLOOKUP(テーブル13[[#This Row],[雑誌書誌ID]],[1]総_所蔵!$A$2:$E$17133,5,FALSE)</f>
        <v>#N/A</v>
      </c>
      <c r="R479" s="19" t="e">
        <f>VLOOKUP(テーブル13[[#This Row],[雑誌書誌ID]],[1]総_所蔵!$A$2:$E$17133,4,FALSE)</f>
        <v>#N/A</v>
      </c>
      <c r="S479" s="19">
        <v>1</v>
      </c>
      <c r="T479" s="17">
        <v>0</v>
      </c>
      <c r="V479" s="17" t="e">
        <f>VLOOKUP(テーブル13[[#This Row],[雑誌書誌ID]],[1]総_所蔵!$A$2:$E$17133,2,FALSE)</f>
        <v>#N/A</v>
      </c>
      <c r="W479" s="19" t="e">
        <f>VLOOKUP(テーブル13[[#This Row],[雑誌書誌ID]],[1]総_所蔵!$A$2:$E$17133,3,FALSE)</f>
        <v>#N/A</v>
      </c>
      <c r="X479" s="17" t="s">
        <v>1565</v>
      </c>
      <c r="Y479" s="17">
        <v>1090371</v>
      </c>
      <c r="AD479" s="42" t="s">
        <v>1563</v>
      </c>
      <c r="AE479" s="19"/>
      <c r="AF479" s="75"/>
      <c r="AG479" s="51">
        <f t="shared" si="24"/>
        <v>463</v>
      </c>
      <c r="AH479" s="52">
        <f t="shared" si="22"/>
        <v>0</v>
      </c>
      <c r="AJ479" s="17" t="s">
        <v>2454</v>
      </c>
    </row>
    <row r="480" spans="1:43" s="17" customFormat="1" ht="24" x14ac:dyDescent="0.15">
      <c r="A480" s="45" t="str">
        <f t="shared" si="23"/>
        <v>Y-463</v>
      </c>
      <c r="B480" s="46"/>
      <c r="C480" s="47">
        <v>3001044265</v>
      </c>
      <c r="D480" s="48" t="s">
        <v>1566</v>
      </c>
      <c r="E480" s="49" t="s">
        <v>1567</v>
      </c>
      <c r="F480" s="50" t="s">
        <v>1568</v>
      </c>
      <c r="G480" s="17" t="s">
        <v>42</v>
      </c>
      <c r="H480" s="18">
        <v>544</v>
      </c>
      <c r="I480" s="18">
        <v>484</v>
      </c>
      <c r="J480" s="51">
        <v>262</v>
      </c>
      <c r="K480" s="39" t="s">
        <v>35</v>
      </c>
      <c r="P480" s="19">
        <v>1</v>
      </c>
      <c r="Q480" s="19" t="e">
        <f>VLOOKUP(テーブル13[[#This Row],[雑誌書誌ID]],[1]総_所蔵!$A$2:$E$17133,5,FALSE)</f>
        <v>#N/A</v>
      </c>
      <c r="R480" s="19" t="e">
        <f>VLOOKUP(テーブル13[[#This Row],[雑誌書誌ID]],[1]総_所蔵!$A$2:$E$17133,4,FALSE)</f>
        <v>#N/A</v>
      </c>
      <c r="S480" s="19">
        <v>1</v>
      </c>
      <c r="T480" s="17" t="s">
        <v>1569</v>
      </c>
      <c r="V480" s="17" t="e">
        <f>VLOOKUP(テーブル13[[#This Row],[雑誌書誌ID]],[1]総_所蔵!$A$2:$E$17133,2,FALSE)</f>
        <v>#N/A</v>
      </c>
      <c r="W480" s="19" t="e">
        <f>VLOOKUP(テーブル13[[#This Row],[雑誌書誌ID]],[1]総_所蔵!$A$2:$E$17133,3,FALSE)</f>
        <v>#N/A</v>
      </c>
      <c r="X480" s="17" t="s">
        <v>1570</v>
      </c>
      <c r="Y480" s="17">
        <v>1090371</v>
      </c>
      <c r="AD480" s="42" t="s">
        <v>1568</v>
      </c>
      <c r="AE480" s="19"/>
      <c r="AF480" s="75"/>
      <c r="AG480" s="51">
        <f t="shared" si="24"/>
        <v>463</v>
      </c>
      <c r="AH480" s="52">
        <f t="shared" si="22"/>
        <v>0</v>
      </c>
      <c r="AJ480" s="17" t="s">
        <v>2450</v>
      </c>
    </row>
    <row r="481" spans="1:43" s="17" customFormat="1" ht="36" x14ac:dyDescent="0.15">
      <c r="A481" s="45" t="str">
        <f t="shared" si="23"/>
        <v>Y-463</v>
      </c>
      <c r="B481" s="46"/>
      <c r="C481" s="47">
        <v>3001064815</v>
      </c>
      <c r="D481" s="35" t="s">
        <v>1571</v>
      </c>
      <c r="E481" s="54" t="s">
        <v>1572</v>
      </c>
      <c r="F481" s="55" t="s">
        <v>1364</v>
      </c>
      <c r="G481" s="27" t="s">
        <v>42</v>
      </c>
      <c r="H481" s="18">
        <v>545</v>
      </c>
      <c r="I481" s="18">
        <v>485</v>
      </c>
      <c r="J481" s="51">
        <v>262</v>
      </c>
      <c r="K481" s="39" t="s">
        <v>35</v>
      </c>
      <c r="L481" s="18"/>
      <c r="M481" s="18">
        <v>0</v>
      </c>
      <c r="N481" s="18" t="s">
        <v>1573</v>
      </c>
      <c r="O481" s="18"/>
      <c r="P481" s="19">
        <v>1</v>
      </c>
      <c r="Q481" s="56" t="s">
        <v>1574</v>
      </c>
      <c r="R481" s="56" t="s">
        <v>124</v>
      </c>
      <c r="S481" s="57">
        <v>1</v>
      </c>
      <c r="T481" s="18">
        <v>0</v>
      </c>
      <c r="U481" s="18"/>
      <c r="V481" s="23">
        <v>1030000</v>
      </c>
      <c r="W481" s="19" t="s">
        <v>125</v>
      </c>
      <c r="X481" s="19" t="s">
        <v>1575</v>
      </c>
      <c r="Y481" s="19">
        <v>1090371</v>
      </c>
      <c r="Z481" s="19"/>
      <c r="AA481" s="19"/>
      <c r="AB481" s="19"/>
      <c r="AC481" s="19"/>
      <c r="AD481" s="58" t="s">
        <v>1576</v>
      </c>
      <c r="AE481" s="19"/>
      <c r="AF481" s="75"/>
      <c r="AG481" s="51">
        <f t="shared" si="24"/>
        <v>463</v>
      </c>
      <c r="AH481" s="53">
        <f t="shared" si="22"/>
        <v>1</v>
      </c>
      <c r="AJ481" s="17" t="s">
        <v>2450</v>
      </c>
    </row>
    <row r="482" spans="1:43" s="17" customFormat="1" ht="36" x14ac:dyDescent="0.15">
      <c r="A482" s="45" t="str">
        <f t="shared" si="23"/>
        <v>Y-464</v>
      </c>
      <c r="B482" s="46"/>
      <c r="C482" s="47">
        <v>3001064815</v>
      </c>
      <c r="D482" s="48" t="s">
        <v>1571</v>
      </c>
      <c r="E482" s="49" t="s">
        <v>1572</v>
      </c>
      <c r="F482" s="50" t="s">
        <v>1577</v>
      </c>
      <c r="G482" s="17" t="s">
        <v>42</v>
      </c>
      <c r="H482" s="18">
        <v>546</v>
      </c>
      <c r="I482" s="18">
        <v>486</v>
      </c>
      <c r="J482" s="51">
        <v>263</v>
      </c>
      <c r="K482" s="39" t="s">
        <v>35</v>
      </c>
      <c r="M482" s="17">
        <v>0</v>
      </c>
      <c r="N482" s="17" t="s">
        <v>1573</v>
      </c>
      <c r="P482" s="19">
        <v>1</v>
      </c>
      <c r="Q482" s="56" t="str">
        <f>VLOOKUP(テーブル13[[#This Row],[雑誌書誌ID]],[1]総_所蔵!$A$2:$E$17133,5,FALSE)</f>
        <v>13-42</v>
      </c>
      <c r="R482" s="56" t="str">
        <f>VLOOKUP(テーブル13[[#This Row],[雑誌書誌ID]],[1]総_所蔵!$A$2:$E$17133,4,FALSE)</f>
        <v>1961-1990</v>
      </c>
      <c r="S482" s="57">
        <v>1</v>
      </c>
      <c r="T482" s="17">
        <v>0</v>
      </c>
      <c r="V482" s="17">
        <f>VLOOKUP(テーブル13[[#This Row],[雑誌書誌ID]],[1]総_所蔵!$A$2:$E$17133,2,FALSE)</f>
        <v>1030000</v>
      </c>
      <c r="W482" s="19" t="str">
        <f>VLOOKUP(テーブル13[[#This Row],[雑誌書誌ID]],[1]総_所蔵!$A$2:$E$17133,3,FALSE)</f>
        <v>総合図</v>
      </c>
      <c r="X482" s="17" t="s">
        <v>1575</v>
      </c>
      <c r="Y482" s="17">
        <v>1090371</v>
      </c>
      <c r="AD482" s="42" t="s">
        <v>1576</v>
      </c>
      <c r="AE482" s="94"/>
      <c r="AF482" s="75"/>
      <c r="AG482" s="51">
        <f t="shared" si="24"/>
        <v>464</v>
      </c>
      <c r="AH482" s="52">
        <f t="shared" si="22"/>
        <v>0</v>
      </c>
    </row>
    <row r="483" spans="1:43" s="17" customFormat="1" ht="48" x14ac:dyDescent="0.15">
      <c r="A483" s="45" t="str">
        <f t="shared" si="23"/>
        <v>Y-464</v>
      </c>
      <c r="B483" s="46"/>
      <c r="C483" s="47">
        <v>3002102714</v>
      </c>
      <c r="D483" s="48" t="s">
        <v>1578</v>
      </c>
      <c r="E483" s="49" t="s">
        <v>1579</v>
      </c>
      <c r="F483" s="50" t="s">
        <v>1580</v>
      </c>
      <c r="G483" s="17" t="s">
        <v>42</v>
      </c>
      <c r="H483" s="18">
        <v>547</v>
      </c>
      <c r="I483" s="18">
        <v>487</v>
      </c>
      <c r="J483" s="51">
        <v>263</v>
      </c>
      <c r="K483" s="39" t="s">
        <v>56</v>
      </c>
      <c r="P483" s="19">
        <v>1</v>
      </c>
      <c r="Q483" s="19" t="e">
        <f>VLOOKUP(テーブル13[[#This Row],[雑誌書誌ID]],[1]総_所蔵!$A$2:$E$17133,5,FALSE)</f>
        <v>#N/A</v>
      </c>
      <c r="R483" s="19" t="e">
        <f>VLOOKUP(テーブル13[[#This Row],[雑誌書誌ID]],[1]総_所蔵!$A$2:$E$17133,4,FALSE)</f>
        <v>#N/A</v>
      </c>
      <c r="S483" s="19">
        <v>1</v>
      </c>
      <c r="T483" s="17">
        <v>0</v>
      </c>
      <c r="V483" s="17" t="e">
        <f>VLOOKUP(テーブル13[[#This Row],[雑誌書誌ID]],[1]総_所蔵!$A$2:$E$17133,2,FALSE)</f>
        <v>#N/A</v>
      </c>
      <c r="W483" s="19" t="e">
        <f>VLOOKUP(テーブル13[[#This Row],[雑誌書誌ID]],[1]総_所蔵!$A$2:$E$17133,3,FALSE)</f>
        <v>#N/A</v>
      </c>
      <c r="X483" s="17" t="s">
        <v>1581</v>
      </c>
      <c r="Y483" s="17">
        <v>1090372</v>
      </c>
      <c r="AD483" s="42" t="s">
        <v>1580</v>
      </c>
      <c r="AE483" s="19"/>
      <c r="AF483" s="75"/>
      <c r="AG483" s="51">
        <f t="shared" si="24"/>
        <v>464</v>
      </c>
      <c r="AH483" s="52">
        <f t="shared" si="22"/>
        <v>0</v>
      </c>
      <c r="AJ483" s="17" t="s">
        <v>2450</v>
      </c>
    </row>
    <row r="484" spans="1:43" s="17" customFormat="1" ht="24" x14ac:dyDescent="0.15">
      <c r="A484" s="45" t="str">
        <f t="shared" si="23"/>
        <v>Y-464</v>
      </c>
      <c r="B484" s="46"/>
      <c r="C484" s="47">
        <v>3002000216</v>
      </c>
      <c r="D484" s="48" t="s">
        <v>1582</v>
      </c>
      <c r="E484" s="49" t="s">
        <v>1583</v>
      </c>
      <c r="F484" s="50" t="s">
        <v>1584</v>
      </c>
      <c r="G484" s="17" t="s">
        <v>42</v>
      </c>
      <c r="H484" s="18">
        <v>548</v>
      </c>
      <c r="I484" s="18">
        <v>488</v>
      </c>
      <c r="J484" s="51">
        <v>263</v>
      </c>
      <c r="K484" s="39" t="s">
        <v>56</v>
      </c>
      <c r="M484" s="17">
        <v>0</v>
      </c>
      <c r="N484" s="17" t="s">
        <v>1585</v>
      </c>
      <c r="P484" s="19">
        <v>1</v>
      </c>
      <c r="Q484" s="56" t="str">
        <f>VLOOKUP(テーブル13[[#This Row],[雑誌書誌ID]],[1]総_所蔵!$A$2:$E$17133,5,FALSE)</f>
        <v>1,4,16</v>
      </c>
      <c r="R484" s="56" t="str">
        <f>VLOOKUP(テーブル13[[#This Row],[雑誌書誌ID]],[1]総_所蔵!$A$2:$E$17133,4,FALSE)</f>
        <v>1925-1992</v>
      </c>
      <c r="S484" s="57">
        <v>1</v>
      </c>
      <c r="T484" s="17">
        <v>0</v>
      </c>
      <c r="V484" s="17">
        <f>VLOOKUP(テーブル13[[#This Row],[雑誌書誌ID]],[1]総_所蔵!$A$2:$E$17133,2,FALSE)</f>
        <v>1030000</v>
      </c>
      <c r="W484" s="19" t="str">
        <f>VLOOKUP(テーブル13[[#This Row],[雑誌書誌ID]],[1]総_所蔵!$A$2:$E$17133,3,FALSE)</f>
        <v>総合図</v>
      </c>
      <c r="X484" s="17" t="s">
        <v>1586</v>
      </c>
      <c r="Y484" s="17">
        <v>1090372</v>
      </c>
      <c r="AD484" s="42" t="s">
        <v>1587</v>
      </c>
      <c r="AE484" s="94"/>
      <c r="AF484" s="75"/>
      <c r="AG484" s="51">
        <f t="shared" si="24"/>
        <v>464</v>
      </c>
      <c r="AH484" s="53">
        <f t="shared" si="22"/>
        <v>1</v>
      </c>
      <c r="AJ484" s="17" t="s">
        <v>2450</v>
      </c>
    </row>
    <row r="485" spans="1:43" s="17" customFormat="1" ht="24" x14ac:dyDescent="0.15">
      <c r="A485" s="45" t="str">
        <f t="shared" si="23"/>
        <v>Y-465</v>
      </c>
      <c r="B485" s="46"/>
      <c r="C485" s="47">
        <v>3002000216</v>
      </c>
      <c r="D485" s="35" t="s">
        <v>1582</v>
      </c>
      <c r="E485" s="54" t="s">
        <v>1583</v>
      </c>
      <c r="F485" s="55" t="s">
        <v>1588</v>
      </c>
      <c r="G485" s="27" t="s">
        <v>42</v>
      </c>
      <c r="H485" s="18">
        <v>549</v>
      </c>
      <c r="I485" s="18">
        <v>489</v>
      </c>
      <c r="J485" s="51">
        <v>264</v>
      </c>
      <c r="K485" s="39" t="s">
        <v>56</v>
      </c>
      <c r="L485" s="18"/>
      <c r="M485" s="18">
        <v>0</v>
      </c>
      <c r="N485" s="18" t="s">
        <v>1585</v>
      </c>
      <c r="O485" s="18"/>
      <c r="P485" s="19">
        <v>1</v>
      </c>
      <c r="Q485" s="56" t="s">
        <v>1589</v>
      </c>
      <c r="R485" s="56" t="s">
        <v>1590</v>
      </c>
      <c r="S485" s="57">
        <v>1</v>
      </c>
      <c r="T485" s="18">
        <v>0</v>
      </c>
      <c r="U485" s="18"/>
      <c r="V485" s="23">
        <v>1030000</v>
      </c>
      <c r="W485" s="19" t="s">
        <v>125</v>
      </c>
      <c r="X485" s="19" t="s">
        <v>1586</v>
      </c>
      <c r="Y485" s="19">
        <v>1090372</v>
      </c>
      <c r="Z485" s="19"/>
      <c r="AA485" s="19"/>
      <c r="AB485" s="19"/>
      <c r="AC485" s="19"/>
      <c r="AD485" s="58" t="s">
        <v>1587</v>
      </c>
      <c r="AE485" s="94"/>
      <c r="AF485" s="75"/>
      <c r="AG485" s="51">
        <f t="shared" si="24"/>
        <v>465</v>
      </c>
      <c r="AH485" s="52">
        <f t="shared" si="22"/>
        <v>0</v>
      </c>
    </row>
    <row r="486" spans="1:43" s="17" customFormat="1" ht="36" x14ac:dyDescent="0.15">
      <c r="A486" s="45" t="str">
        <f t="shared" si="23"/>
        <v>Y-465</v>
      </c>
      <c r="B486" s="46"/>
      <c r="C486" s="47">
        <v>3001064992</v>
      </c>
      <c r="D486" s="35" t="s">
        <v>1591</v>
      </c>
      <c r="E486" s="54" t="s">
        <v>1592</v>
      </c>
      <c r="F486" s="55" t="s">
        <v>121</v>
      </c>
      <c r="G486" s="27" t="s">
        <v>42</v>
      </c>
      <c r="H486" s="18">
        <v>550</v>
      </c>
      <c r="I486" s="18">
        <v>490</v>
      </c>
      <c r="J486" s="51">
        <v>264</v>
      </c>
      <c r="K486" s="39" t="s">
        <v>35</v>
      </c>
      <c r="L486" s="18"/>
      <c r="M486" s="18">
        <v>0</v>
      </c>
      <c r="N486" s="18" t="s">
        <v>1593</v>
      </c>
      <c r="O486" s="18"/>
      <c r="P486" s="19">
        <v>1</v>
      </c>
      <c r="Q486" s="56" t="s">
        <v>1594</v>
      </c>
      <c r="R486" s="56" t="s">
        <v>1595</v>
      </c>
      <c r="S486" s="57">
        <v>1</v>
      </c>
      <c r="T486" s="18">
        <v>0</v>
      </c>
      <c r="U486" s="18"/>
      <c r="V486" s="23">
        <v>1030000</v>
      </c>
      <c r="W486" s="19" t="s">
        <v>125</v>
      </c>
      <c r="X486" s="19" t="s">
        <v>1596</v>
      </c>
      <c r="Y486" s="19">
        <v>1090371</v>
      </c>
      <c r="Z486" s="19"/>
      <c r="AA486" s="19"/>
      <c r="AB486" s="19"/>
      <c r="AC486" s="19"/>
      <c r="AD486" s="58" t="s">
        <v>1597</v>
      </c>
      <c r="AE486" s="94"/>
      <c r="AF486" s="75"/>
      <c r="AG486" s="51">
        <f t="shared" si="24"/>
        <v>465</v>
      </c>
      <c r="AH486" s="53">
        <f t="shared" si="22"/>
        <v>1</v>
      </c>
      <c r="AJ486" s="17" t="s">
        <v>2450</v>
      </c>
    </row>
    <row r="487" spans="1:43" s="17" customFormat="1" ht="36" x14ac:dyDescent="0.15">
      <c r="A487" s="45" t="str">
        <f t="shared" si="23"/>
        <v>Y-466</v>
      </c>
      <c r="B487" s="46"/>
      <c r="C487" s="47">
        <v>3001064992</v>
      </c>
      <c r="D487" s="35" t="s">
        <v>1591</v>
      </c>
      <c r="E487" s="54" t="s">
        <v>1592</v>
      </c>
      <c r="F487" s="55" t="s">
        <v>1598</v>
      </c>
      <c r="G487" s="27" t="s">
        <v>42</v>
      </c>
      <c r="H487" s="18">
        <v>551</v>
      </c>
      <c r="I487" s="18">
        <v>491</v>
      </c>
      <c r="J487" s="51">
        <v>265</v>
      </c>
      <c r="K487" s="39" t="s">
        <v>35</v>
      </c>
      <c r="L487" s="18"/>
      <c r="M487" s="18">
        <v>0</v>
      </c>
      <c r="N487" s="18" t="s">
        <v>1593</v>
      </c>
      <c r="O487" s="18"/>
      <c r="P487" s="19">
        <v>1</v>
      </c>
      <c r="Q487" s="56" t="s">
        <v>1594</v>
      </c>
      <c r="R487" s="56" t="s">
        <v>1595</v>
      </c>
      <c r="S487" s="57">
        <v>1</v>
      </c>
      <c r="T487" s="18">
        <v>0</v>
      </c>
      <c r="U487" s="18"/>
      <c r="V487" s="23">
        <v>1030000</v>
      </c>
      <c r="W487" s="19" t="s">
        <v>125</v>
      </c>
      <c r="X487" s="19" t="s">
        <v>1596</v>
      </c>
      <c r="Y487" s="19">
        <v>1090371</v>
      </c>
      <c r="Z487" s="19"/>
      <c r="AA487" s="19"/>
      <c r="AB487" s="19"/>
      <c r="AC487" s="19"/>
      <c r="AD487" s="58" t="s">
        <v>1597</v>
      </c>
      <c r="AE487" s="94"/>
      <c r="AF487" s="75"/>
      <c r="AG487" s="51">
        <f t="shared" si="24"/>
        <v>466</v>
      </c>
      <c r="AH487" s="53">
        <f t="shared" si="22"/>
        <v>1</v>
      </c>
    </row>
    <row r="488" spans="1:43" s="17" customFormat="1" ht="36" x14ac:dyDescent="0.15">
      <c r="A488" s="45" t="str">
        <f t="shared" si="23"/>
        <v>Y-467</v>
      </c>
      <c r="B488" s="46"/>
      <c r="C488" s="47">
        <v>3001064992</v>
      </c>
      <c r="D488" s="35" t="s">
        <v>1591</v>
      </c>
      <c r="E488" s="54" t="s">
        <v>1592</v>
      </c>
      <c r="F488" s="55" t="s">
        <v>1599</v>
      </c>
      <c r="G488" s="27" t="s">
        <v>42</v>
      </c>
      <c r="H488" s="18">
        <v>552</v>
      </c>
      <c r="I488" s="18">
        <v>492</v>
      </c>
      <c r="J488" s="51">
        <v>266</v>
      </c>
      <c r="K488" s="39" t="s">
        <v>35</v>
      </c>
      <c r="L488" s="18"/>
      <c r="M488" s="18">
        <v>0</v>
      </c>
      <c r="N488" s="18" t="s">
        <v>1593</v>
      </c>
      <c r="O488" s="18"/>
      <c r="P488" s="19">
        <v>1</v>
      </c>
      <c r="Q488" s="56" t="s">
        <v>1594</v>
      </c>
      <c r="R488" s="56" t="s">
        <v>1595</v>
      </c>
      <c r="S488" s="57">
        <v>1</v>
      </c>
      <c r="T488" s="18">
        <v>0</v>
      </c>
      <c r="U488" s="18"/>
      <c r="V488" s="23">
        <v>1030000</v>
      </c>
      <c r="W488" s="19" t="s">
        <v>125</v>
      </c>
      <c r="X488" s="19" t="s">
        <v>1596</v>
      </c>
      <c r="Y488" s="19">
        <v>1090371</v>
      </c>
      <c r="Z488" s="19"/>
      <c r="AA488" s="19"/>
      <c r="AB488" s="19"/>
      <c r="AC488" s="19"/>
      <c r="AD488" s="58" t="s">
        <v>1597</v>
      </c>
      <c r="AE488" s="94"/>
      <c r="AF488" s="75"/>
      <c r="AG488" s="51">
        <f t="shared" si="24"/>
        <v>467</v>
      </c>
      <c r="AH488" s="53">
        <f t="shared" si="22"/>
        <v>1</v>
      </c>
    </row>
    <row r="489" spans="1:43" s="17" customFormat="1" ht="36" x14ac:dyDescent="0.15">
      <c r="A489" s="45" t="str">
        <f t="shared" si="23"/>
        <v>Y-468</v>
      </c>
      <c r="B489" s="46"/>
      <c r="C489" s="47">
        <v>3001064992</v>
      </c>
      <c r="D489" s="35" t="s">
        <v>1591</v>
      </c>
      <c r="E489" s="54" t="s">
        <v>1592</v>
      </c>
      <c r="F489" s="55" t="s">
        <v>1600</v>
      </c>
      <c r="G489" s="27" t="s">
        <v>42</v>
      </c>
      <c r="H489" s="18">
        <v>553</v>
      </c>
      <c r="I489" s="18">
        <v>493</v>
      </c>
      <c r="J489" s="51">
        <v>267</v>
      </c>
      <c r="K489" s="39" t="s">
        <v>35</v>
      </c>
      <c r="L489" s="18"/>
      <c r="M489" s="18">
        <v>0</v>
      </c>
      <c r="N489" s="18" t="s">
        <v>1593</v>
      </c>
      <c r="O489" s="18"/>
      <c r="P489" s="19">
        <v>1</v>
      </c>
      <c r="Q489" s="56" t="s">
        <v>1594</v>
      </c>
      <c r="R489" s="56" t="s">
        <v>1595</v>
      </c>
      <c r="S489" s="57">
        <v>1</v>
      </c>
      <c r="T489" s="18">
        <v>0</v>
      </c>
      <c r="U489" s="18"/>
      <c r="V489" s="23">
        <v>1030000</v>
      </c>
      <c r="W489" s="19" t="s">
        <v>125</v>
      </c>
      <c r="X489" s="19" t="s">
        <v>1596</v>
      </c>
      <c r="Y489" s="19">
        <v>1090371</v>
      </c>
      <c r="Z489" s="19"/>
      <c r="AA489" s="19"/>
      <c r="AB489" s="19"/>
      <c r="AC489" s="19"/>
      <c r="AD489" s="58" t="s">
        <v>1597</v>
      </c>
      <c r="AE489" s="94"/>
      <c r="AF489" s="75"/>
      <c r="AG489" s="51">
        <f t="shared" si="24"/>
        <v>468</v>
      </c>
      <c r="AH489" s="53">
        <f t="shared" si="22"/>
        <v>1</v>
      </c>
    </row>
    <row r="490" spans="1:43" ht="36" x14ac:dyDescent="0.15">
      <c r="A490" s="88" t="str">
        <f t="shared" si="23"/>
        <v>Y-469</v>
      </c>
      <c r="B490" s="89"/>
      <c r="C490" s="47">
        <v>3001064992</v>
      </c>
      <c r="D490" s="35" t="s">
        <v>1591</v>
      </c>
      <c r="E490" s="54" t="s">
        <v>1592</v>
      </c>
      <c r="F490" s="55" t="s">
        <v>1601</v>
      </c>
      <c r="G490" s="27" t="s">
        <v>42</v>
      </c>
      <c r="H490" s="18">
        <v>554</v>
      </c>
      <c r="I490" s="18">
        <v>494</v>
      </c>
      <c r="J490" s="73">
        <v>268</v>
      </c>
      <c r="K490" s="39" t="s">
        <v>35</v>
      </c>
      <c r="L490" s="18"/>
      <c r="M490" s="18">
        <v>0</v>
      </c>
      <c r="N490" s="18" t="s">
        <v>1593</v>
      </c>
      <c r="O490" s="18"/>
      <c r="P490" s="19">
        <v>1</v>
      </c>
      <c r="Q490" s="56" t="s">
        <v>1594</v>
      </c>
      <c r="R490" s="56" t="s">
        <v>1595</v>
      </c>
      <c r="S490" s="57">
        <v>1</v>
      </c>
      <c r="T490" s="18">
        <v>0</v>
      </c>
      <c r="V490" s="23">
        <v>1030000</v>
      </c>
      <c r="W490" s="19" t="s">
        <v>125</v>
      </c>
      <c r="X490" s="19" t="s">
        <v>1596</v>
      </c>
      <c r="Y490" s="19">
        <v>1090371</v>
      </c>
      <c r="Z490" s="19"/>
      <c r="AA490" s="19"/>
      <c r="AB490" s="19"/>
      <c r="AC490" s="19"/>
      <c r="AD490" s="58" t="s">
        <v>1597</v>
      </c>
      <c r="AE490" s="94"/>
      <c r="AF490" s="26"/>
      <c r="AG490" s="73">
        <f t="shared" si="24"/>
        <v>469</v>
      </c>
      <c r="AH490" s="53">
        <f t="shared" si="22"/>
        <v>1</v>
      </c>
      <c r="AI490" s="18"/>
      <c r="AN490" s="18"/>
      <c r="AO490" s="18"/>
      <c r="AP490" s="18"/>
      <c r="AQ490" s="18"/>
    </row>
    <row r="491" spans="1:43" ht="24" x14ac:dyDescent="0.15">
      <c r="A491" s="88" t="str">
        <f t="shared" si="23"/>
        <v>Y-470</v>
      </c>
      <c r="B491" s="89"/>
      <c r="C491" s="47">
        <v>3001060829</v>
      </c>
      <c r="D491" s="35" t="s">
        <v>1602</v>
      </c>
      <c r="E491" s="54" t="s">
        <v>1603</v>
      </c>
      <c r="F491" s="55" t="s">
        <v>1604</v>
      </c>
      <c r="G491" s="18" t="s">
        <v>42</v>
      </c>
      <c r="H491" s="18">
        <v>556</v>
      </c>
      <c r="I491" s="18">
        <v>496</v>
      </c>
      <c r="J491" s="73">
        <v>269</v>
      </c>
      <c r="K491" s="39" t="s">
        <v>35</v>
      </c>
      <c r="L491" s="18"/>
      <c r="M491" s="18">
        <v>0</v>
      </c>
      <c r="N491" s="18" t="s">
        <v>1605</v>
      </c>
      <c r="O491" s="18"/>
      <c r="P491" s="19">
        <v>1</v>
      </c>
      <c r="Q491" s="19" t="e">
        <f>VLOOKUP(テーブル13[[#This Row],[雑誌書誌ID]],[1]総_所蔵!$A$2:$E$17133,5,FALSE)</f>
        <v>#N/A</v>
      </c>
      <c r="R491" s="19" t="e">
        <f>VLOOKUP(テーブル13[[#This Row],[雑誌書誌ID]],[1]総_所蔵!$A$2:$E$17133,4,FALSE)</f>
        <v>#N/A</v>
      </c>
      <c r="S491" s="19">
        <v>1</v>
      </c>
      <c r="T491" s="18">
        <v>0</v>
      </c>
      <c r="V491" s="18" t="e">
        <f>VLOOKUP(テーブル13[[#This Row],[雑誌書誌ID]],[1]総_所蔵!$A$2:$E$17133,2,FALSE)</f>
        <v>#N/A</v>
      </c>
      <c r="W491" s="19" t="e">
        <f>VLOOKUP(テーブル13[[#This Row],[雑誌書誌ID]],[1]総_所蔵!$A$2:$E$17133,3,FALSE)</f>
        <v>#N/A</v>
      </c>
      <c r="X491" s="18" t="s">
        <v>1606</v>
      </c>
      <c r="Y491" s="18">
        <v>1090371</v>
      </c>
      <c r="Z491" s="18"/>
      <c r="AD491" s="42" t="s">
        <v>1607</v>
      </c>
      <c r="AE491" s="19"/>
      <c r="AF491" s="26"/>
      <c r="AG491" s="73">
        <f t="shared" si="24"/>
        <v>470</v>
      </c>
      <c r="AH491" s="53">
        <f t="shared" si="22"/>
        <v>1</v>
      </c>
      <c r="AI491" s="18"/>
      <c r="AJ491" s="18" t="s">
        <v>2450</v>
      </c>
      <c r="AN491" s="18"/>
      <c r="AO491" s="18"/>
      <c r="AP491" s="18"/>
      <c r="AQ491" s="18"/>
    </row>
    <row r="492" spans="1:43" s="15" customFormat="1" ht="24" x14ac:dyDescent="0.15">
      <c r="A492" s="45" t="str">
        <f t="shared" si="23"/>
        <v>Y-471</v>
      </c>
      <c r="B492" s="46"/>
      <c r="C492" s="47">
        <v>3001060829</v>
      </c>
      <c r="D492" s="35" t="s">
        <v>1602</v>
      </c>
      <c r="E492" s="54" t="s">
        <v>1603</v>
      </c>
      <c r="F492" s="55" t="s">
        <v>1608</v>
      </c>
      <c r="G492" s="27" t="s">
        <v>42</v>
      </c>
      <c r="H492" s="18">
        <v>557</v>
      </c>
      <c r="I492" s="18">
        <v>497</v>
      </c>
      <c r="J492" s="51">
        <v>270</v>
      </c>
      <c r="K492" s="39" t="s">
        <v>35</v>
      </c>
      <c r="L492" s="18"/>
      <c r="M492" s="18">
        <v>0</v>
      </c>
      <c r="N492" s="18" t="s">
        <v>1605</v>
      </c>
      <c r="O492" s="18"/>
      <c r="P492" s="19">
        <v>1</v>
      </c>
      <c r="Q492" s="56" t="e">
        <v>#N/A</v>
      </c>
      <c r="R492" s="56" t="e">
        <v>#N/A</v>
      </c>
      <c r="S492" s="57">
        <v>1</v>
      </c>
      <c r="T492" s="18">
        <v>0</v>
      </c>
      <c r="U492" s="18"/>
      <c r="V492" s="23" t="e">
        <v>#N/A</v>
      </c>
      <c r="W492" s="19" t="e">
        <v>#N/A</v>
      </c>
      <c r="X492" s="19" t="s">
        <v>1606</v>
      </c>
      <c r="Y492" s="19">
        <v>1090371</v>
      </c>
      <c r="Z492" s="19"/>
      <c r="AA492" s="19"/>
      <c r="AB492" s="19"/>
      <c r="AC492" s="19"/>
      <c r="AD492" s="58" t="s">
        <v>1607</v>
      </c>
      <c r="AE492" s="19"/>
      <c r="AF492" s="105"/>
      <c r="AG492" s="51">
        <f t="shared" si="24"/>
        <v>471</v>
      </c>
      <c r="AH492" s="52">
        <f t="shared" si="22"/>
        <v>0</v>
      </c>
    </row>
    <row r="493" spans="1:43" s="15" customFormat="1" ht="12" x14ac:dyDescent="0.15">
      <c r="A493" s="45" t="str">
        <f t="shared" si="23"/>
        <v>Y-471</v>
      </c>
      <c r="B493" s="46"/>
      <c r="C493" s="47">
        <v>3002001884</v>
      </c>
      <c r="D493" s="48" t="s">
        <v>1609</v>
      </c>
      <c r="E493" s="49" t="s">
        <v>1610</v>
      </c>
      <c r="F493" s="50" t="s">
        <v>1611</v>
      </c>
      <c r="G493" s="17" t="s">
        <v>42</v>
      </c>
      <c r="H493" s="18">
        <v>558</v>
      </c>
      <c r="I493" s="18">
        <v>498</v>
      </c>
      <c r="J493" s="51">
        <v>270</v>
      </c>
      <c r="K493" s="39" t="s">
        <v>35</v>
      </c>
      <c r="L493" s="17"/>
      <c r="M493" s="17"/>
      <c r="N493" s="17"/>
      <c r="O493" s="17"/>
      <c r="P493" s="19">
        <v>1</v>
      </c>
      <c r="Q493" s="19" t="e">
        <f>VLOOKUP(テーブル13[[#This Row],[雑誌書誌ID]],[1]総_所蔵!$A$2:$E$17133,5,FALSE)</f>
        <v>#N/A</v>
      </c>
      <c r="R493" s="19" t="e">
        <f>VLOOKUP(テーブル13[[#This Row],[雑誌書誌ID]],[1]総_所蔵!$A$2:$E$17133,4,FALSE)</f>
        <v>#N/A</v>
      </c>
      <c r="S493" s="19">
        <v>1</v>
      </c>
      <c r="T493" s="17">
        <v>0</v>
      </c>
      <c r="U493" s="17"/>
      <c r="V493" s="17" t="e">
        <f>VLOOKUP(テーブル13[[#This Row],[雑誌書誌ID]],[1]総_所蔵!$A$2:$E$17133,2,FALSE)</f>
        <v>#N/A</v>
      </c>
      <c r="W493" s="19" t="e">
        <f>VLOOKUP(テーブル13[[#This Row],[雑誌書誌ID]],[1]総_所蔵!$A$2:$E$17133,3,FALSE)</f>
        <v>#N/A</v>
      </c>
      <c r="X493" s="17" t="s">
        <v>1612</v>
      </c>
      <c r="Y493" s="17">
        <v>1090371</v>
      </c>
      <c r="Z493" s="17"/>
      <c r="AA493" s="17"/>
      <c r="AB493" s="17"/>
      <c r="AC493" s="17"/>
      <c r="AD493" s="42" t="s">
        <v>1611</v>
      </c>
      <c r="AE493" s="19"/>
      <c r="AF493" s="105"/>
      <c r="AG493" s="51">
        <f t="shared" si="24"/>
        <v>471</v>
      </c>
      <c r="AH493" s="52">
        <f t="shared" si="22"/>
        <v>0</v>
      </c>
      <c r="AJ493" s="15" t="s">
        <v>2450</v>
      </c>
    </row>
    <row r="494" spans="1:43" s="17" customFormat="1" ht="12" x14ac:dyDescent="0.15">
      <c r="A494" s="45" t="str">
        <f t="shared" si="23"/>
        <v>Y-471</v>
      </c>
      <c r="B494" s="46"/>
      <c r="C494" s="47">
        <v>3001065204</v>
      </c>
      <c r="D494" s="48" t="s">
        <v>1613</v>
      </c>
      <c r="E494" s="49" t="s">
        <v>1614</v>
      </c>
      <c r="F494" s="50" t="s">
        <v>82</v>
      </c>
      <c r="G494" s="17" t="s">
        <v>42</v>
      </c>
      <c r="H494" s="18">
        <v>560</v>
      </c>
      <c r="I494" s="18">
        <v>499</v>
      </c>
      <c r="J494" s="51">
        <v>270</v>
      </c>
      <c r="K494" s="39" t="s">
        <v>35</v>
      </c>
      <c r="P494" s="19">
        <v>1</v>
      </c>
      <c r="Q494" s="19" t="e">
        <f>VLOOKUP(テーブル13[[#This Row],[雑誌書誌ID]],[1]総_所蔵!$A$2:$E$17133,5,FALSE)</f>
        <v>#N/A</v>
      </c>
      <c r="R494" s="19" t="e">
        <f>VLOOKUP(テーブル13[[#This Row],[雑誌書誌ID]],[1]総_所蔵!$A$2:$E$17133,4,FALSE)</f>
        <v>#N/A</v>
      </c>
      <c r="S494" s="19">
        <v>1</v>
      </c>
      <c r="T494" s="17">
        <v>0</v>
      </c>
      <c r="V494" s="17" t="e">
        <f>VLOOKUP(テーブル13[[#This Row],[雑誌書誌ID]],[1]総_所蔵!$A$2:$E$17133,2,FALSE)</f>
        <v>#N/A</v>
      </c>
      <c r="W494" s="19" t="e">
        <f>VLOOKUP(テーブル13[[#This Row],[雑誌書誌ID]],[1]総_所蔵!$A$2:$E$17133,3,FALSE)</f>
        <v>#N/A</v>
      </c>
      <c r="X494" s="17" t="s">
        <v>1615</v>
      </c>
      <c r="Y494" s="17">
        <v>1090371</v>
      </c>
      <c r="AD494" s="42" t="s">
        <v>82</v>
      </c>
      <c r="AE494" s="19"/>
      <c r="AF494" s="75"/>
      <c r="AG494" s="51">
        <f t="shared" si="24"/>
        <v>471</v>
      </c>
      <c r="AH494" s="52">
        <f t="shared" si="22"/>
        <v>0</v>
      </c>
      <c r="AJ494" s="17" t="s">
        <v>2450</v>
      </c>
    </row>
    <row r="495" spans="1:43" s="17" customFormat="1" ht="36" x14ac:dyDescent="0.15">
      <c r="A495" s="45" t="str">
        <f t="shared" si="23"/>
        <v>Y-471</v>
      </c>
      <c r="B495" s="46"/>
      <c r="C495" s="47">
        <v>3001065224</v>
      </c>
      <c r="D495" s="48" t="s">
        <v>1616</v>
      </c>
      <c r="E495" s="49" t="s">
        <v>1617</v>
      </c>
      <c r="F495" s="50" t="s">
        <v>384</v>
      </c>
      <c r="G495" s="17" t="s">
        <v>42</v>
      </c>
      <c r="H495" s="18">
        <v>561</v>
      </c>
      <c r="I495" s="18">
        <v>500</v>
      </c>
      <c r="J495" s="51">
        <v>270</v>
      </c>
      <c r="K495" s="39" t="s">
        <v>56</v>
      </c>
      <c r="P495" s="19">
        <v>1</v>
      </c>
      <c r="Q495" s="56" t="str">
        <f>VLOOKUP(テーブル13[[#This Row],[雑誌書誌ID]],[1]総_所蔵!$A$2:$E$17133,5,FALSE)</f>
        <v>19(1),20-22</v>
      </c>
      <c r="R495" s="56" t="str">
        <f>VLOOKUP(テーブル13[[#This Row],[雑誌書誌ID]],[1]総_所蔵!$A$2:$E$17133,4,FALSE)</f>
        <v>1930-1933</v>
      </c>
      <c r="S495" s="57">
        <v>1</v>
      </c>
      <c r="T495" s="17" t="s">
        <v>245</v>
      </c>
      <c r="V495" s="17">
        <f>VLOOKUP(テーブル13[[#This Row],[雑誌書誌ID]],[1]総_所蔵!$A$2:$E$17133,2,FALSE)</f>
        <v>1030000</v>
      </c>
      <c r="W495" s="19" t="str">
        <f>VLOOKUP(テーブル13[[#This Row],[雑誌書誌ID]],[1]総_所蔵!$A$2:$E$17133,3,FALSE)</f>
        <v>総合図</v>
      </c>
      <c r="X495" s="17" t="s">
        <v>1618</v>
      </c>
      <c r="Y495" s="17">
        <v>1090372</v>
      </c>
      <c r="AD495" s="42" t="s">
        <v>1619</v>
      </c>
      <c r="AE495" s="94" t="s">
        <v>1620</v>
      </c>
      <c r="AF495" s="75"/>
      <c r="AG495" s="51">
        <f t="shared" si="24"/>
        <v>471</v>
      </c>
      <c r="AH495" s="53">
        <f t="shared" si="22"/>
        <v>1</v>
      </c>
      <c r="AJ495" s="17" t="s">
        <v>2454</v>
      </c>
    </row>
    <row r="496" spans="1:43" s="17" customFormat="1" ht="36" x14ac:dyDescent="0.15">
      <c r="A496" s="45" t="str">
        <f t="shared" si="23"/>
        <v>Y-472</v>
      </c>
      <c r="B496" s="46"/>
      <c r="C496" s="47">
        <v>3001065224</v>
      </c>
      <c r="D496" s="35" t="s">
        <v>1616</v>
      </c>
      <c r="E496" s="54" t="s">
        <v>1617</v>
      </c>
      <c r="F496" s="55" t="s">
        <v>1007</v>
      </c>
      <c r="G496" s="27" t="s">
        <v>42</v>
      </c>
      <c r="H496" s="18">
        <v>562</v>
      </c>
      <c r="I496" s="18">
        <v>501</v>
      </c>
      <c r="J496" s="51">
        <v>271</v>
      </c>
      <c r="K496" s="39" t="s">
        <v>56</v>
      </c>
      <c r="L496" s="18"/>
      <c r="M496" s="18"/>
      <c r="N496" s="18"/>
      <c r="O496" s="18"/>
      <c r="P496" s="19">
        <v>1</v>
      </c>
      <c r="Q496" s="56" t="s">
        <v>1621</v>
      </c>
      <c r="R496" s="56" t="s">
        <v>1622</v>
      </c>
      <c r="S496" s="57">
        <v>1</v>
      </c>
      <c r="T496" s="18" t="s">
        <v>245</v>
      </c>
      <c r="U496" s="18"/>
      <c r="V496" s="23">
        <v>1030000</v>
      </c>
      <c r="W496" s="19" t="s">
        <v>125</v>
      </c>
      <c r="X496" s="19" t="s">
        <v>1618</v>
      </c>
      <c r="Y496" s="19">
        <v>1090372</v>
      </c>
      <c r="Z496" s="19"/>
      <c r="AA496" s="19"/>
      <c r="AB496" s="19"/>
      <c r="AC496" s="19"/>
      <c r="AD496" s="58" t="s">
        <v>1619</v>
      </c>
      <c r="AE496" s="94" t="s">
        <v>1623</v>
      </c>
      <c r="AF496" s="75"/>
      <c r="AG496" s="51">
        <f t="shared" si="24"/>
        <v>472</v>
      </c>
      <c r="AH496" s="53">
        <f t="shared" si="22"/>
        <v>1</v>
      </c>
    </row>
    <row r="497" spans="1:36" s="17" customFormat="1" ht="36" x14ac:dyDescent="0.15">
      <c r="A497" s="45" t="str">
        <f t="shared" si="23"/>
        <v>Y-473</v>
      </c>
      <c r="B497" s="46"/>
      <c r="C497" s="47">
        <v>3001065224</v>
      </c>
      <c r="D497" s="35" t="s">
        <v>1616</v>
      </c>
      <c r="E497" s="54" t="s">
        <v>1617</v>
      </c>
      <c r="F497" s="55" t="s">
        <v>1624</v>
      </c>
      <c r="G497" s="27" t="s">
        <v>42</v>
      </c>
      <c r="H497" s="18">
        <v>563</v>
      </c>
      <c r="I497" s="18">
        <v>502</v>
      </c>
      <c r="J497" s="51">
        <v>272</v>
      </c>
      <c r="K497" s="39" t="s">
        <v>56</v>
      </c>
      <c r="L497" s="18"/>
      <c r="M497" s="18"/>
      <c r="N497" s="18"/>
      <c r="O497" s="18"/>
      <c r="P497" s="19">
        <v>1</v>
      </c>
      <c r="Q497" s="56" t="s">
        <v>1621</v>
      </c>
      <c r="R497" s="56" t="s">
        <v>1622</v>
      </c>
      <c r="S497" s="57">
        <v>1</v>
      </c>
      <c r="T497" s="18" t="s">
        <v>245</v>
      </c>
      <c r="U497" s="18"/>
      <c r="V497" s="23">
        <v>1030000</v>
      </c>
      <c r="W497" s="19" t="s">
        <v>125</v>
      </c>
      <c r="X497" s="19" t="s">
        <v>1618</v>
      </c>
      <c r="Y497" s="19">
        <v>1090372</v>
      </c>
      <c r="Z497" s="19"/>
      <c r="AA497" s="19"/>
      <c r="AB497" s="19"/>
      <c r="AC497" s="19"/>
      <c r="AD497" s="58" t="s">
        <v>1619</v>
      </c>
      <c r="AE497" s="94" t="s">
        <v>1623</v>
      </c>
      <c r="AF497" s="75"/>
      <c r="AG497" s="51">
        <f t="shared" si="24"/>
        <v>473</v>
      </c>
      <c r="AH497" s="52">
        <f t="shared" si="22"/>
        <v>0</v>
      </c>
    </row>
    <row r="498" spans="1:36" s="17" customFormat="1" ht="36" x14ac:dyDescent="0.15">
      <c r="A498" s="45" t="str">
        <f t="shared" si="23"/>
        <v>Y-473</v>
      </c>
      <c r="B498" s="46"/>
      <c r="C498" s="47">
        <v>3001079829</v>
      </c>
      <c r="D498" s="48" t="s">
        <v>1625</v>
      </c>
      <c r="E498" s="49" t="s">
        <v>1626</v>
      </c>
      <c r="F498" s="50" t="s">
        <v>1597</v>
      </c>
      <c r="G498" s="17" t="s">
        <v>42</v>
      </c>
      <c r="H498" s="18">
        <v>564</v>
      </c>
      <c r="I498" s="18">
        <v>503</v>
      </c>
      <c r="J498" s="51">
        <v>272</v>
      </c>
      <c r="K498" s="39" t="s">
        <v>35</v>
      </c>
      <c r="M498" s="17">
        <v>0</v>
      </c>
      <c r="N498" s="17" t="s">
        <v>1627</v>
      </c>
      <c r="P498" s="19">
        <v>1</v>
      </c>
      <c r="Q498" s="19" t="e">
        <f>VLOOKUP(テーブル13[[#This Row],[雑誌書誌ID]],[1]総_所蔵!$A$2:$E$17133,5,FALSE)</f>
        <v>#N/A</v>
      </c>
      <c r="R498" s="19" t="e">
        <f>VLOOKUP(テーブル13[[#This Row],[雑誌書誌ID]],[1]総_所蔵!$A$2:$E$17133,4,FALSE)</f>
        <v>#N/A</v>
      </c>
      <c r="S498" s="19">
        <v>1</v>
      </c>
      <c r="T498" s="17">
        <v>0</v>
      </c>
      <c r="V498" s="17" t="e">
        <f>VLOOKUP(テーブル13[[#This Row],[雑誌書誌ID]],[1]総_所蔵!$A$2:$E$17133,2,FALSE)</f>
        <v>#N/A</v>
      </c>
      <c r="W498" s="19" t="e">
        <f>VLOOKUP(テーブル13[[#This Row],[雑誌書誌ID]],[1]総_所蔵!$A$2:$E$17133,3,FALSE)</f>
        <v>#N/A</v>
      </c>
      <c r="X498" s="17" t="s">
        <v>1628</v>
      </c>
      <c r="Y498" s="17">
        <v>1090371</v>
      </c>
      <c r="AD498" s="42" t="s">
        <v>1597</v>
      </c>
      <c r="AE498" s="19"/>
      <c r="AF498" s="75"/>
      <c r="AG498" s="51">
        <f t="shared" si="24"/>
        <v>473</v>
      </c>
      <c r="AH498" s="53">
        <f t="shared" si="22"/>
        <v>1</v>
      </c>
      <c r="AJ498" s="17" t="s">
        <v>2450</v>
      </c>
    </row>
    <row r="499" spans="1:36" s="17" customFormat="1" ht="48" x14ac:dyDescent="0.15">
      <c r="A499" s="45" t="str">
        <f t="shared" si="23"/>
        <v>Y-474</v>
      </c>
      <c r="B499" s="46"/>
      <c r="C499" s="47">
        <v>3001065313</v>
      </c>
      <c r="D499" s="62" t="s">
        <v>1629</v>
      </c>
      <c r="E499" s="63" t="s">
        <v>1630</v>
      </c>
      <c r="F499" s="64" t="s">
        <v>1631</v>
      </c>
      <c r="G499" s="27" t="s">
        <v>158</v>
      </c>
      <c r="H499" s="18">
        <v>565</v>
      </c>
      <c r="I499" s="18">
        <v>504</v>
      </c>
      <c r="J499" s="51">
        <v>273</v>
      </c>
      <c r="K499" s="65" t="s">
        <v>35</v>
      </c>
      <c r="L499" s="19"/>
      <c r="M499" s="66">
        <v>1</v>
      </c>
      <c r="N499" s="27" t="s">
        <v>1632</v>
      </c>
      <c r="O499" s="19"/>
      <c r="P499" s="19">
        <v>1</v>
      </c>
      <c r="Q499" s="19" t="e">
        <f>VLOOKUP(テーブル13[[#This Row],[雑誌書誌ID]],[1]総_所蔵!$A$2:$E$17133,5,FALSE)</f>
        <v>#N/A</v>
      </c>
      <c r="R499" s="19" t="e">
        <f>VLOOKUP(テーブル13[[#This Row],[雑誌書誌ID]],[1]総_所蔵!$A$2:$E$17133,4,FALSE)</f>
        <v>#N/A</v>
      </c>
      <c r="S499" s="19">
        <v>1</v>
      </c>
      <c r="T499" s="19">
        <v>0</v>
      </c>
      <c r="U499" s="19"/>
      <c r="V499" s="17" t="e">
        <f>VLOOKUP(テーブル13[[#This Row],[雑誌書誌ID]],[1]総_所蔵!$A$2:$E$17133,2,FALSE)</f>
        <v>#N/A</v>
      </c>
      <c r="W499" s="19" t="e">
        <f>VLOOKUP(テーブル13[[#This Row],[雑誌書誌ID]],[1]総_所蔵!$A$2:$E$17133,3,FALSE)</f>
        <v>#N/A</v>
      </c>
      <c r="X499" s="19" t="s">
        <v>1633</v>
      </c>
      <c r="Y499" s="19">
        <v>1090371</v>
      </c>
      <c r="Z499" s="19">
        <v>85</v>
      </c>
      <c r="AA499" s="19">
        <v>1</v>
      </c>
      <c r="AB499" s="19">
        <v>57</v>
      </c>
      <c r="AC499" s="19">
        <f>Z499*AA499+AB499</f>
        <v>142</v>
      </c>
      <c r="AD499" s="58" t="s">
        <v>1634</v>
      </c>
      <c r="AE499" s="19"/>
      <c r="AF499" s="75"/>
      <c r="AG499" s="51">
        <f t="shared" si="24"/>
        <v>474</v>
      </c>
      <c r="AH499" s="53">
        <f t="shared" si="22"/>
        <v>1</v>
      </c>
      <c r="AJ499" s="17" t="s">
        <v>2450</v>
      </c>
    </row>
    <row r="500" spans="1:36" s="17" customFormat="1" ht="48" x14ac:dyDescent="0.15">
      <c r="A500" s="45" t="str">
        <f t="shared" si="23"/>
        <v>Y-475</v>
      </c>
      <c r="B500" s="46"/>
      <c r="C500" s="47">
        <v>3001065313</v>
      </c>
      <c r="D500" s="62" t="s">
        <v>1629</v>
      </c>
      <c r="E500" s="63" t="s">
        <v>1630</v>
      </c>
      <c r="F500" s="64" t="s">
        <v>1635</v>
      </c>
      <c r="G500" s="27" t="s">
        <v>158</v>
      </c>
      <c r="H500" s="18">
        <v>566</v>
      </c>
      <c r="I500" s="18">
        <v>505</v>
      </c>
      <c r="J500" s="51">
        <v>274</v>
      </c>
      <c r="K500" s="65" t="s">
        <v>35</v>
      </c>
      <c r="L500" s="19"/>
      <c r="M500" s="66">
        <v>1</v>
      </c>
      <c r="N500" s="27" t="s">
        <v>1632</v>
      </c>
      <c r="O500" s="19"/>
      <c r="P500" s="19">
        <v>1</v>
      </c>
      <c r="Q500" s="56" t="e">
        <v>#N/A</v>
      </c>
      <c r="R500" s="56" t="e">
        <v>#N/A</v>
      </c>
      <c r="S500" s="57">
        <v>1</v>
      </c>
      <c r="T500" s="19">
        <v>0</v>
      </c>
      <c r="U500" s="19"/>
      <c r="V500" s="23" t="e">
        <v>#N/A</v>
      </c>
      <c r="W500" s="19" t="e">
        <v>#N/A</v>
      </c>
      <c r="X500" s="19" t="s">
        <v>1633</v>
      </c>
      <c r="Y500" s="19">
        <v>1090371</v>
      </c>
      <c r="Z500" s="19">
        <v>85</v>
      </c>
      <c r="AA500" s="19">
        <v>1</v>
      </c>
      <c r="AB500" s="19">
        <v>57</v>
      </c>
      <c r="AC500" s="19">
        <v>142</v>
      </c>
      <c r="AD500" s="58" t="s">
        <v>1634</v>
      </c>
      <c r="AE500" s="19"/>
      <c r="AF500" s="75"/>
      <c r="AG500" s="51">
        <f t="shared" si="24"/>
        <v>475</v>
      </c>
      <c r="AH500" s="53">
        <f t="shared" si="22"/>
        <v>1</v>
      </c>
    </row>
    <row r="501" spans="1:36" s="17" customFormat="1" ht="48" x14ac:dyDescent="0.15">
      <c r="A501" s="45" t="str">
        <f t="shared" si="23"/>
        <v>Y-476</v>
      </c>
      <c r="B501" s="46"/>
      <c r="C501" s="47">
        <v>3001065313</v>
      </c>
      <c r="D501" s="62" t="s">
        <v>1629</v>
      </c>
      <c r="E501" s="63" t="s">
        <v>1630</v>
      </c>
      <c r="F501" s="64" t="s">
        <v>1636</v>
      </c>
      <c r="G501" s="27" t="s">
        <v>158</v>
      </c>
      <c r="H501" s="18">
        <v>567</v>
      </c>
      <c r="I501" s="18">
        <v>506</v>
      </c>
      <c r="J501" s="51">
        <v>275</v>
      </c>
      <c r="K501" s="65" t="s">
        <v>35</v>
      </c>
      <c r="L501" s="19"/>
      <c r="M501" s="66">
        <v>1</v>
      </c>
      <c r="N501" s="27" t="s">
        <v>1632</v>
      </c>
      <c r="O501" s="19"/>
      <c r="P501" s="19">
        <v>1</v>
      </c>
      <c r="Q501" s="56" t="e">
        <v>#N/A</v>
      </c>
      <c r="R501" s="56" t="e">
        <v>#N/A</v>
      </c>
      <c r="S501" s="57">
        <v>1</v>
      </c>
      <c r="T501" s="19">
        <v>0</v>
      </c>
      <c r="U501" s="19"/>
      <c r="V501" s="23" t="e">
        <v>#N/A</v>
      </c>
      <c r="W501" s="19" t="e">
        <v>#N/A</v>
      </c>
      <c r="X501" s="19" t="s">
        <v>1633</v>
      </c>
      <c r="Y501" s="19">
        <v>1090371</v>
      </c>
      <c r="Z501" s="19">
        <v>85</v>
      </c>
      <c r="AA501" s="19">
        <v>1</v>
      </c>
      <c r="AB501" s="19">
        <v>57</v>
      </c>
      <c r="AC501" s="19">
        <v>142</v>
      </c>
      <c r="AD501" s="58" t="s">
        <v>1634</v>
      </c>
      <c r="AE501" s="19"/>
      <c r="AF501" s="75"/>
      <c r="AG501" s="51">
        <f t="shared" si="24"/>
        <v>476</v>
      </c>
      <c r="AH501" s="53">
        <f t="shared" si="22"/>
        <v>1</v>
      </c>
    </row>
    <row r="502" spans="1:36" s="17" customFormat="1" ht="48" x14ac:dyDescent="0.15">
      <c r="A502" s="45" t="str">
        <f t="shared" si="23"/>
        <v>Y-477</v>
      </c>
      <c r="B502" s="46"/>
      <c r="C502" s="47">
        <v>3001065313</v>
      </c>
      <c r="D502" s="62" t="s">
        <v>1629</v>
      </c>
      <c r="E502" s="63" t="s">
        <v>1630</v>
      </c>
      <c r="F502" s="64" t="s">
        <v>1637</v>
      </c>
      <c r="G502" s="27" t="s">
        <v>158</v>
      </c>
      <c r="H502" s="18">
        <v>568</v>
      </c>
      <c r="I502" s="18">
        <v>507</v>
      </c>
      <c r="J502" s="51">
        <v>276</v>
      </c>
      <c r="K502" s="65" t="s">
        <v>35</v>
      </c>
      <c r="L502" s="19"/>
      <c r="M502" s="66">
        <v>1</v>
      </c>
      <c r="N502" s="27" t="s">
        <v>1632</v>
      </c>
      <c r="O502" s="19"/>
      <c r="P502" s="19">
        <v>1</v>
      </c>
      <c r="Q502" s="56" t="e">
        <v>#N/A</v>
      </c>
      <c r="R502" s="56" t="e">
        <v>#N/A</v>
      </c>
      <c r="S502" s="57">
        <v>1</v>
      </c>
      <c r="T502" s="19">
        <v>0</v>
      </c>
      <c r="U502" s="19"/>
      <c r="V502" s="23" t="e">
        <v>#N/A</v>
      </c>
      <c r="W502" s="19" t="e">
        <v>#N/A</v>
      </c>
      <c r="X502" s="19" t="s">
        <v>1633</v>
      </c>
      <c r="Y502" s="19">
        <v>1090371</v>
      </c>
      <c r="Z502" s="19">
        <v>85</v>
      </c>
      <c r="AA502" s="19">
        <v>1</v>
      </c>
      <c r="AB502" s="19">
        <v>57</v>
      </c>
      <c r="AC502" s="19">
        <v>142</v>
      </c>
      <c r="AD502" s="58" t="s">
        <v>1634</v>
      </c>
      <c r="AE502" s="19"/>
      <c r="AF502" s="75"/>
      <c r="AG502" s="51">
        <f t="shared" si="24"/>
        <v>477</v>
      </c>
      <c r="AH502" s="52">
        <f t="shared" si="22"/>
        <v>0</v>
      </c>
    </row>
    <row r="503" spans="1:36" s="17" customFormat="1" ht="36" x14ac:dyDescent="0.15">
      <c r="A503" s="45" t="str">
        <f t="shared" si="23"/>
        <v>Y-477</v>
      </c>
      <c r="B503" s="46"/>
      <c r="C503" s="61" t="s">
        <v>1638</v>
      </c>
      <c r="D503" s="48" t="s">
        <v>1639</v>
      </c>
      <c r="E503" s="49" t="s">
        <v>1640</v>
      </c>
      <c r="F503" s="50" t="s">
        <v>61</v>
      </c>
      <c r="G503" s="17" t="s">
        <v>42</v>
      </c>
      <c r="H503" s="18">
        <v>569</v>
      </c>
      <c r="I503" s="18">
        <v>508</v>
      </c>
      <c r="J503" s="51">
        <v>276</v>
      </c>
      <c r="K503" s="39" t="s">
        <v>35</v>
      </c>
      <c r="M503" s="17">
        <v>0</v>
      </c>
      <c r="N503" s="17" t="s">
        <v>1641</v>
      </c>
      <c r="P503" s="19">
        <v>1</v>
      </c>
      <c r="Q503" s="56" t="e">
        <f>VLOOKUP(テーブル13[[#This Row],[雑誌書誌ID]],[1]総_所蔵!$A$2:$E$17133,5,FALSE)</f>
        <v>#N/A</v>
      </c>
      <c r="R503" s="56" t="e">
        <f>VLOOKUP(テーブル13[[#This Row],[雑誌書誌ID]],[1]総_所蔵!$A$2:$E$17133,4,FALSE)</f>
        <v>#N/A</v>
      </c>
      <c r="S503" s="57">
        <v>1</v>
      </c>
      <c r="T503" s="17">
        <v>0</v>
      </c>
      <c r="V503" s="17" t="e">
        <f>VLOOKUP(テーブル13[[#This Row],[雑誌書誌ID]],[1]総_所蔵!$A$2:$E$17133,2,FALSE)</f>
        <v>#N/A</v>
      </c>
      <c r="W503" s="19" t="e">
        <f>VLOOKUP(テーブル13[[#This Row],[雑誌書誌ID]],[1]総_所蔵!$A$2:$E$17133,3,FALSE)</f>
        <v>#N/A</v>
      </c>
      <c r="X503" s="17" t="s">
        <v>1642</v>
      </c>
      <c r="Y503" s="17">
        <v>1090371</v>
      </c>
      <c r="AD503" s="42" t="s">
        <v>1643</v>
      </c>
      <c r="AE503" s="94"/>
      <c r="AF503" s="75"/>
      <c r="AG503" s="51">
        <f t="shared" si="24"/>
        <v>477</v>
      </c>
      <c r="AH503" s="53">
        <f t="shared" si="22"/>
        <v>1</v>
      </c>
      <c r="AJ503" s="17" t="s">
        <v>2455</v>
      </c>
    </row>
    <row r="504" spans="1:36" s="17" customFormat="1" ht="36" x14ac:dyDescent="0.15">
      <c r="A504" s="45" t="str">
        <f t="shared" si="23"/>
        <v>Y-478</v>
      </c>
      <c r="B504" s="46"/>
      <c r="C504" s="61" t="s">
        <v>1638</v>
      </c>
      <c r="D504" s="48" t="s">
        <v>1639</v>
      </c>
      <c r="E504" s="49" t="s">
        <v>1640</v>
      </c>
      <c r="F504" s="50" t="s">
        <v>1644</v>
      </c>
      <c r="G504" s="17" t="s">
        <v>42</v>
      </c>
      <c r="H504" s="18">
        <v>570</v>
      </c>
      <c r="I504" s="18">
        <v>509</v>
      </c>
      <c r="J504" s="51">
        <v>277</v>
      </c>
      <c r="K504" s="39" t="s">
        <v>35</v>
      </c>
      <c r="M504" s="17">
        <v>0</v>
      </c>
      <c r="N504" s="17" t="s">
        <v>1641</v>
      </c>
      <c r="P504" s="19">
        <v>1</v>
      </c>
      <c r="Q504" s="19" t="e">
        <v>#N/A</v>
      </c>
      <c r="R504" s="19" t="e">
        <v>#N/A</v>
      </c>
      <c r="S504" s="19">
        <v>1</v>
      </c>
      <c r="T504" s="17">
        <v>0</v>
      </c>
      <c r="V504" s="17" t="e">
        <v>#N/A</v>
      </c>
      <c r="W504" s="19" t="e">
        <v>#N/A</v>
      </c>
      <c r="X504" s="17" t="s">
        <v>1642</v>
      </c>
      <c r="Y504" s="17">
        <v>1090371</v>
      </c>
      <c r="AD504" s="42" t="s">
        <v>1643</v>
      </c>
      <c r="AE504" s="19"/>
      <c r="AF504" s="75"/>
      <c r="AG504" s="51">
        <f t="shared" si="24"/>
        <v>478</v>
      </c>
      <c r="AH504" s="52">
        <f t="shared" si="22"/>
        <v>0</v>
      </c>
    </row>
    <row r="505" spans="1:36" s="17" customFormat="1" ht="36" x14ac:dyDescent="0.15">
      <c r="A505" s="45" t="str">
        <f t="shared" si="23"/>
        <v>Y-478</v>
      </c>
      <c r="B505" s="46"/>
      <c r="C505" s="47">
        <v>3002001987</v>
      </c>
      <c r="D505" s="48" t="s">
        <v>1645</v>
      </c>
      <c r="E505" s="49" t="s">
        <v>1646</v>
      </c>
      <c r="F505" s="50" t="s">
        <v>106</v>
      </c>
      <c r="G505" s="17" t="s">
        <v>42</v>
      </c>
      <c r="H505" s="18">
        <v>571</v>
      </c>
      <c r="I505" s="18">
        <v>510</v>
      </c>
      <c r="J505" s="51">
        <v>277</v>
      </c>
      <c r="K505" s="39" t="s">
        <v>35</v>
      </c>
      <c r="P505" s="19">
        <v>1</v>
      </c>
      <c r="Q505" s="19" t="e">
        <f>VLOOKUP(テーブル13[[#This Row],[雑誌書誌ID]],[1]総_所蔵!$A$2:$E$17133,5,FALSE)</f>
        <v>#N/A</v>
      </c>
      <c r="R505" s="19" t="e">
        <f>VLOOKUP(テーブル13[[#This Row],[雑誌書誌ID]],[1]総_所蔵!$A$2:$E$17133,4,FALSE)</f>
        <v>#N/A</v>
      </c>
      <c r="S505" s="19">
        <v>1</v>
      </c>
      <c r="T505" s="17">
        <v>0</v>
      </c>
      <c r="V505" s="17" t="e">
        <f>VLOOKUP(テーブル13[[#This Row],[雑誌書誌ID]],[1]総_所蔵!$A$2:$E$17133,2,FALSE)</f>
        <v>#N/A</v>
      </c>
      <c r="W505" s="19" t="e">
        <f>VLOOKUP(テーブル13[[#This Row],[雑誌書誌ID]],[1]総_所蔵!$A$2:$E$17133,3,FALSE)</f>
        <v>#N/A</v>
      </c>
      <c r="X505" s="17" t="s">
        <v>1647</v>
      </c>
      <c r="Y505" s="17">
        <v>1090371</v>
      </c>
      <c r="AD505" s="42" t="s">
        <v>106</v>
      </c>
      <c r="AE505" s="19"/>
      <c r="AF505" s="75"/>
      <c r="AG505" s="51">
        <f t="shared" si="24"/>
        <v>478</v>
      </c>
      <c r="AH505" s="53">
        <f t="shared" si="22"/>
        <v>1</v>
      </c>
      <c r="AJ505" s="17" t="s">
        <v>2450</v>
      </c>
    </row>
    <row r="506" spans="1:36" s="17" customFormat="1" ht="24" x14ac:dyDescent="0.15">
      <c r="A506" s="88" t="str">
        <f t="shared" si="23"/>
        <v>Y-479</v>
      </c>
      <c r="B506" s="89"/>
      <c r="C506" s="92">
        <v>3001065360</v>
      </c>
      <c r="D506" s="35" t="s">
        <v>1648</v>
      </c>
      <c r="E506" s="54" t="s">
        <v>1649</v>
      </c>
      <c r="F506" s="55" t="s">
        <v>1650</v>
      </c>
      <c r="G506" s="27" t="s">
        <v>42</v>
      </c>
      <c r="H506" s="18">
        <v>573</v>
      </c>
      <c r="I506" s="18">
        <v>511</v>
      </c>
      <c r="J506" s="17">
        <v>278</v>
      </c>
      <c r="K506" s="39" t="s">
        <v>35</v>
      </c>
      <c r="L506" s="18"/>
      <c r="M506" s="18"/>
      <c r="N506" s="18"/>
      <c r="O506" s="18"/>
      <c r="P506" s="19">
        <v>1</v>
      </c>
      <c r="Q506" s="56" t="e">
        <v>#N/A</v>
      </c>
      <c r="R506" s="56" t="e">
        <v>#N/A</v>
      </c>
      <c r="S506" s="57">
        <v>1</v>
      </c>
      <c r="T506" s="18">
        <v>0</v>
      </c>
      <c r="U506" s="18"/>
      <c r="V506" s="23" t="e">
        <v>#N/A</v>
      </c>
      <c r="W506" s="19" t="e">
        <v>#N/A</v>
      </c>
      <c r="X506" s="19" t="s">
        <v>1651</v>
      </c>
      <c r="Y506" s="19">
        <v>1090371</v>
      </c>
      <c r="Z506" s="19"/>
      <c r="AA506" s="19"/>
      <c r="AB506" s="19"/>
      <c r="AC506" s="19"/>
      <c r="AD506" s="58" t="s">
        <v>1652</v>
      </c>
      <c r="AE506" s="19"/>
      <c r="AF506" s="75"/>
      <c r="AG506" s="51">
        <f t="shared" si="24"/>
        <v>479</v>
      </c>
      <c r="AH506" s="53">
        <f t="shared" si="22"/>
        <v>1</v>
      </c>
      <c r="AJ506" s="17" t="s">
        <v>2450</v>
      </c>
    </row>
    <row r="507" spans="1:36" s="17" customFormat="1" ht="24" x14ac:dyDescent="0.15">
      <c r="A507" s="45" t="str">
        <f t="shared" si="23"/>
        <v>Y-480</v>
      </c>
      <c r="B507" s="46"/>
      <c r="C507" s="47">
        <v>3001065360</v>
      </c>
      <c r="D507" s="48" t="s">
        <v>1648</v>
      </c>
      <c r="E507" s="49" t="s">
        <v>1649</v>
      </c>
      <c r="F507" s="50" t="s">
        <v>1653</v>
      </c>
      <c r="G507" s="17" t="s">
        <v>42</v>
      </c>
      <c r="H507" s="18">
        <v>574</v>
      </c>
      <c r="I507" s="18">
        <v>512</v>
      </c>
      <c r="J507" s="51">
        <v>279</v>
      </c>
      <c r="K507" s="39" t="s">
        <v>35</v>
      </c>
      <c r="P507" s="19">
        <v>1</v>
      </c>
      <c r="Q507" s="19" t="e">
        <f>VLOOKUP(テーブル13[[#This Row],[雑誌書誌ID]],[1]総_所蔵!$A$2:$E$17133,5,FALSE)</f>
        <v>#N/A</v>
      </c>
      <c r="R507" s="19" t="e">
        <f>VLOOKUP(テーブル13[[#This Row],[雑誌書誌ID]],[1]総_所蔵!$A$2:$E$17133,4,FALSE)</f>
        <v>#N/A</v>
      </c>
      <c r="S507" s="19">
        <v>1</v>
      </c>
      <c r="T507" s="17">
        <v>0</v>
      </c>
      <c r="V507" s="17" t="e">
        <f>VLOOKUP(テーブル13[[#This Row],[雑誌書誌ID]],[1]総_所蔵!$A$2:$E$17133,2,FALSE)</f>
        <v>#N/A</v>
      </c>
      <c r="W507" s="19" t="e">
        <f>VLOOKUP(テーブル13[[#This Row],[雑誌書誌ID]],[1]総_所蔵!$A$2:$E$17133,3,FALSE)</f>
        <v>#N/A</v>
      </c>
      <c r="X507" s="17" t="s">
        <v>1651</v>
      </c>
      <c r="Y507" s="17">
        <v>1090371</v>
      </c>
      <c r="AD507" s="42" t="s">
        <v>1652</v>
      </c>
      <c r="AE507" s="19"/>
      <c r="AF507" s="75"/>
      <c r="AG507" s="51">
        <f t="shared" si="24"/>
        <v>480</v>
      </c>
      <c r="AH507" s="53">
        <f t="shared" si="22"/>
        <v>1</v>
      </c>
    </row>
    <row r="508" spans="1:36" s="17" customFormat="1" ht="36" x14ac:dyDescent="0.15">
      <c r="A508" s="45" t="str">
        <f t="shared" si="23"/>
        <v>Y-481</v>
      </c>
      <c r="B508" s="46"/>
      <c r="C508" s="47">
        <v>3001077319</v>
      </c>
      <c r="D508" s="48" t="s">
        <v>1654</v>
      </c>
      <c r="E508" s="49" t="s">
        <v>1655</v>
      </c>
      <c r="F508" s="50" t="s">
        <v>89</v>
      </c>
      <c r="G508" s="17" t="s">
        <v>42</v>
      </c>
      <c r="H508" s="18">
        <v>575</v>
      </c>
      <c r="I508" s="18">
        <v>513</v>
      </c>
      <c r="J508" s="51">
        <v>280</v>
      </c>
      <c r="K508" s="39" t="s">
        <v>56</v>
      </c>
      <c r="M508" s="17">
        <v>0</v>
      </c>
      <c r="N508" s="17" t="s">
        <v>1656</v>
      </c>
      <c r="P508" s="19">
        <v>1</v>
      </c>
      <c r="Q508" s="19" t="e">
        <f>VLOOKUP(テーブル13[[#This Row],[雑誌書誌ID]],[1]総_所蔵!$A$2:$E$17133,5,FALSE)</f>
        <v>#N/A</v>
      </c>
      <c r="R508" s="19" t="e">
        <f>VLOOKUP(テーブル13[[#This Row],[雑誌書誌ID]],[1]総_所蔵!$A$2:$E$17133,4,FALSE)</f>
        <v>#N/A</v>
      </c>
      <c r="S508" s="19">
        <v>1</v>
      </c>
      <c r="T508" s="17">
        <v>0</v>
      </c>
      <c r="V508" s="17" t="e">
        <f>VLOOKUP(テーブル13[[#This Row],[雑誌書誌ID]],[1]総_所蔵!$A$2:$E$17133,2,FALSE)</f>
        <v>#N/A</v>
      </c>
      <c r="W508" s="19" t="e">
        <f>VLOOKUP(テーブル13[[#This Row],[雑誌書誌ID]],[1]総_所蔵!$A$2:$E$17133,3,FALSE)</f>
        <v>#N/A</v>
      </c>
      <c r="X508" s="17" t="s">
        <v>1657</v>
      </c>
      <c r="Y508" s="17">
        <v>1090372</v>
      </c>
      <c r="AD508" s="42" t="s">
        <v>89</v>
      </c>
      <c r="AE508" s="19"/>
      <c r="AF508" s="75"/>
      <c r="AG508" s="51">
        <f t="shared" si="24"/>
        <v>481</v>
      </c>
      <c r="AH508" s="53">
        <f t="shared" si="22"/>
        <v>1</v>
      </c>
      <c r="AJ508" s="17" t="s">
        <v>2450</v>
      </c>
    </row>
    <row r="509" spans="1:36" s="17" customFormat="1" ht="48" x14ac:dyDescent="0.15">
      <c r="A509" s="45" t="str">
        <f t="shared" si="23"/>
        <v>Y-482</v>
      </c>
      <c r="B509" s="46"/>
      <c r="C509" s="61" t="s">
        <v>1658</v>
      </c>
      <c r="D509" s="48" t="s">
        <v>1659</v>
      </c>
      <c r="E509" s="49" t="s">
        <v>1660</v>
      </c>
      <c r="F509" s="50" t="s">
        <v>1661</v>
      </c>
      <c r="G509" s="17" t="s">
        <v>42</v>
      </c>
      <c r="H509" s="18">
        <v>577</v>
      </c>
      <c r="I509" s="18">
        <v>514</v>
      </c>
      <c r="J509" s="51">
        <v>281</v>
      </c>
      <c r="K509" s="39" t="s">
        <v>35</v>
      </c>
      <c r="P509" s="19">
        <v>1</v>
      </c>
      <c r="Q509" s="19" t="e">
        <f>VLOOKUP(テーブル13[[#This Row],[雑誌書誌ID]],[1]総_所蔵!$A$2:$E$17133,5,FALSE)</f>
        <v>#N/A</v>
      </c>
      <c r="R509" s="19" t="e">
        <f>VLOOKUP(テーブル13[[#This Row],[雑誌書誌ID]],[1]総_所蔵!$A$2:$E$17133,4,FALSE)</f>
        <v>#N/A</v>
      </c>
      <c r="S509" s="19">
        <v>1</v>
      </c>
      <c r="T509" s="17">
        <v>0</v>
      </c>
      <c r="V509" s="17" t="e">
        <f>VLOOKUP(テーブル13[[#This Row],[雑誌書誌ID]],[1]総_所蔵!$A$2:$E$17133,2,FALSE)</f>
        <v>#N/A</v>
      </c>
      <c r="W509" s="19" t="e">
        <f>VLOOKUP(テーブル13[[#This Row],[雑誌書誌ID]],[1]総_所蔵!$A$2:$E$17133,3,FALSE)</f>
        <v>#N/A</v>
      </c>
      <c r="X509" s="17" t="s">
        <v>1662</v>
      </c>
      <c r="Y509" s="17">
        <v>1090371</v>
      </c>
      <c r="AD509" s="42" t="s">
        <v>1663</v>
      </c>
      <c r="AE509" s="19"/>
      <c r="AF509" s="75"/>
      <c r="AG509" s="51">
        <f t="shared" si="24"/>
        <v>482</v>
      </c>
      <c r="AH509" s="53">
        <f t="shared" si="22"/>
        <v>1</v>
      </c>
      <c r="AJ509" s="17" t="s">
        <v>2454</v>
      </c>
    </row>
    <row r="510" spans="1:36" s="17" customFormat="1" ht="48" x14ac:dyDescent="0.15">
      <c r="A510" s="45" t="str">
        <f t="shared" si="23"/>
        <v>Y-483</v>
      </c>
      <c r="B510" s="46"/>
      <c r="C510" s="61" t="s">
        <v>1658</v>
      </c>
      <c r="D510" s="48" t="s">
        <v>1659</v>
      </c>
      <c r="E510" s="49" t="s">
        <v>1660</v>
      </c>
      <c r="F510" s="50" t="s">
        <v>1664</v>
      </c>
      <c r="G510" s="17" t="s">
        <v>42</v>
      </c>
      <c r="H510" s="18">
        <v>578</v>
      </c>
      <c r="I510" s="18">
        <v>515</v>
      </c>
      <c r="J510" s="51">
        <v>282</v>
      </c>
      <c r="K510" s="39" t="s">
        <v>35</v>
      </c>
      <c r="P510" s="19">
        <v>1</v>
      </c>
      <c r="Q510" s="19" t="e">
        <v>#N/A</v>
      </c>
      <c r="R510" s="19" t="e">
        <v>#N/A</v>
      </c>
      <c r="S510" s="19">
        <v>1</v>
      </c>
      <c r="T510" s="17">
        <v>0</v>
      </c>
      <c r="V510" s="17" t="e">
        <v>#N/A</v>
      </c>
      <c r="W510" s="19" t="e">
        <v>#N/A</v>
      </c>
      <c r="X510" s="17" t="s">
        <v>1662</v>
      </c>
      <c r="Y510" s="17">
        <v>1090371</v>
      </c>
      <c r="AD510" s="42" t="s">
        <v>1663</v>
      </c>
      <c r="AE510" s="19"/>
      <c r="AF510" s="75"/>
      <c r="AG510" s="51">
        <f t="shared" si="24"/>
        <v>483</v>
      </c>
      <c r="AH510" s="52">
        <f t="shared" si="22"/>
        <v>0</v>
      </c>
    </row>
    <row r="511" spans="1:36" s="17" customFormat="1" ht="48" x14ac:dyDescent="0.15">
      <c r="A511" s="45" t="str">
        <f t="shared" si="23"/>
        <v>Y-483</v>
      </c>
      <c r="B511" s="46"/>
      <c r="C511" s="47">
        <v>3001050378</v>
      </c>
      <c r="D511" s="48" t="s">
        <v>1665</v>
      </c>
      <c r="E511" s="49" t="s">
        <v>1666</v>
      </c>
      <c r="F511" s="50" t="s">
        <v>1667</v>
      </c>
      <c r="G511" s="17" t="s">
        <v>42</v>
      </c>
      <c r="H511" s="18">
        <v>579</v>
      </c>
      <c r="I511" s="18">
        <v>516</v>
      </c>
      <c r="J511" s="51">
        <v>282</v>
      </c>
      <c r="K511" s="39" t="s">
        <v>35</v>
      </c>
      <c r="P511" s="19">
        <v>1</v>
      </c>
      <c r="Q511" s="19" t="e">
        <f>VLOOKUP(テーブル13[[#This Row],[雑誌書誌ID]],[1]総_所蔵!$A$2:$E$17133,5,FALSE)</f>
        <v>#N/A</v>
      </c>
      <c r="R511" s="19" t="e">
        <f>VLOOKUP(テーブル13[[#This Row],[雑誌書誌ID]],[1]総_所蔵!$A$2:$E$17133,4,FALSE)</f>
        <v>#N/A</v>
      </c>
      <c r="S511" s="19">
        <v>1</v>
      </c>
      <c r="T511" s="17">
        <v>0</v>
      </c>
      <c r="V511" s="17" t="e">
        <f>VLOOKUP(テーブル13[[#This Row],[雑誌書誌ID]],[1]総_所蔵!$A$2:$E$17133,2,FALSE)</f>
        <v>#N/A</v>
      </c>
      <c r="W511" s="19" t="e">
        <f>VLOOKUP(テーブル13[[#This Row],[雑誌書誌ID]],[1]総_所蔵!$A$2:$E$17133,3,FALSE)</f>
        <v>#N/A</v>
      </c>
      <c r="X511" s="17" t="s">
        <v>1668</v>
      </c>
      <c r="Y511" s="17">
        <v>1090371</v>
      </c>
      <c r="AD511" s="42" t="s">
        <v>1667</v>
      </c>
      <c r="AE511" s="19"/>
      <c r="AF511" s="75"/>
      <c r="AG511" s="51">
        <f t="shared" si="24"/>
        <v>483</v>
      </c>
      <c r="AH511" s="52">
        <f t="shared" si="22"/>
        <v>0</v>
      </c>
      <c r="AJ511" s="17" t="s">
        <v>2450</v>
      </c>
    </row>
    <row r="512" spans="1:36" s="17" customFormat="1" ht="12" x14ac:dyDescent="0.15">
      <c r="A512" s="45" t="str">
        <f t="shared" si="23"/>
        <v>Y-483</v>
      </c>
      <c r="B512" s="46"/>
      <c r="C512" s="47">
        <v>3001065728</v>
      </c>
      <c r="D512" s="48" t="s">
        <v>1669</v>
      </c>
      <c r="E512" s="49" t="s">
        <v>1670</v>
      </c>
      <c r="F512" s="50" t="s">
        <v>1671</v>
      </c>
      <c r="G512" s="17" t="s">
        <v>42</v>
      </c>
      <c r="H512" s="18">
        <v>580</v>
      </c>
      <c r="I512" s="18">
        <v>517</v>
      </c>
      <c r="J512" s="51">
        <v>282</v>
      </c>
      <c r="K512" s="39" t="s">
        <v>56</v>
      </c>
      <c r="P512" s="19">
        <v>1</v>
      </c>
      <c r="Q512" s="19" t="e">
        <f>VLOOKUP(テーブル13[[#This Row],[雑誌書誌ID]],[1]総_所蔵!$A$2:$E$17133,5,FALSE)</f>
        <v>#N/A</v>
      </c>
      <c r="R512" s="19" t="e">
        <f>VLOOKUP(テーブル13[[#This Row],[雑誌書誌ID]],[1]総_所蔵!$A$2:$E$17133,4,FALSE)</f>
        <v>#N/A</v>
      </c>
      <c r="S512" s="19">
        <v>1</v>
      </c>
      <c r="T512" s="17">
        <v>0</v>
      </c>
      <c r="V512" s="17" t="e">
        <f>VLOOKUP(テーブル13[[#This Row],[雑誌書誌ID]],[1]総_所蔵!$A$2:$E$17133,2,FALSE)</f>
        <v>#N/A</v>
      </c>
      <c r="W512" s="19" t="e">
        <f>VLOOKUP(テーブル13[[#This Row],[雑誌書誌ID]],[1]総_所蔵!$A$2:$E$17133,3,FALSE)</f>
        <v>#N/A</v>
      </c>
      <c r="X512" s="17" t="s">
        <v>1672</v>
      </c>
      <c r="Y512" s="17">
        <v>1090372</v>
      </c>
      <c r="AD512" s="42" t="s">
        <v>1671</v>
      </c>
      <c r="AE512" s="19"/>
      <c r="AF512" s="75"/>
      <c r="AG512" s="51">
        <f t="shared" si="24"/>
        <v>483</v>
      </c>
      <c r="AH512" s="53">
        <f t="shared" si="22"/>
        <v>1</v>
      </c>
      <c r="AJ512" s="17" t="s">
        <v>2450</v>
      </c>
    </row>
    <row r="513" spans="1:36" s="17" customFormat="1" ht="24" x14ac:dyDescent="0.15">
      <c r="A513" s="45" t="str">
        <f t="shared" si="23"/>
        <v>Y-484</v>
      </c>
      <c r="B513" s="46"/>
      <c r="C513" s="47">
        <v>3002006416</v>
      </c>
      <c r="D513" s="48" t="s">
        <v>1673</v>
      </c>
      <c r="E513" s="49" t="s">
        <v>145</v>
      </c>
      <c r="F513" s="50" t="s">
        <v>1674</v>
      </c>
      <c r="G513" s="17" t="s">
        <v>42</v>
      </c>
      <c r="H513" s="18">
        <v>582</v>
      </c>
      <c r="I513" s="18">
        <v>518</v>
      </c>
      <c r="J513" s="51">
        <v>283</v>
      </c>
      <c r="K513" s="39" t="s">
        <v>35</v>
      </c>
      <c r="P513" s="19">
        <v>1</v>
      </c>
      <c r="Q513" s="19" t="e">
        <f>VLOOKUP(テーブル13[[#This Row],[雑誌書誌ID]],[1]総_所蔵!$A$2:$E$17133,5,FALSE)</f>
        <v>#N/A</v>
      </c>
      <c r="R513" s="19" t="e">
        <f>VLOOKUP(テーブル13[[#This Row],[雑誌書誌ID]],[1]総_所蔵!$A$2:$E$17133,4,FALSE)</f>
        <v>#N/A</v>
      </c>
      <c r="S513" s="19">
        <v>1</v>
      </c>
      <c r="T513" s="17">
        <v>0</v>
      </c>
      <c r="V513" s="17" t="e">
        <f>VLOOKUP(テーブル13[[#This Row],[雑誌書誌ID]],[1]総_所蔵!$A$2:$E$17133,2,FALSE)</f>
        <v>#N/A</v>
      </c>
      <c r="W513" s="19" t="e">
        <f>VLOOKUP(テーブル13[[#This Row],[雑誌書誌ID]],[1]総_所蔵!$A$2:$E$17133,3,FALSE)</f>
        <v>#N/A</v>
      </c>
      <c r="X513" s="17" t="s">
        <v>1675</v>
      </c>
      <c r="Y513" s="17">
        <v>1090371</v>
      </c>
      <c r="AD513" s="42" t="s">
        <v>1674</v>
      </c>
      <c r="AE513" s="19"/>
      <c r="AF513" s="75"/>
      <c r="AG513" s="51">
        <f t="shared" si="24"/>
        <v>484</v>
      </c>
      <c r="AH513" s="52">
        <f t="shared" si="22"/>
        <v>0</v>
      </c>
      <c r="AJ513" s="17" t="s">
        <v>2450</v>
      </c>
    </row>
    <row r="514" spans="1:36" s="17" customFormat="1" ht="84" x14ac:dyDescent="0.15">
      <c r="A514" s="45" t="str">
        <f t="shared" si="23"/>
        <v>Y-484</v>
      </c>
      <c r="B514" s="46"/>
      <c r="C514" s="47">
        <v>3002102422</v>
      </c>
      <c r="D514" s="48" t="s">
        <v>1676</v>
      </c>
      <c r="E514" s="49" t="s">
        <v>203</v>
      </c>
      <c r="F514" s="50" t="s">
        <v>1677</v>
      </c>
      <c r="G514" s="17" t="s">
        <v>42</v>
      </c>
      <c r="H514" s="18">
        <v>583</v>
      </c>
      <c r="I514" s="18">
        <v>519</v>
      </c>
      <c r="J514" s="51">
        <v>283</v>
      </c>
      <c r="K514" s="39" t="s">
        <v>35</v>
      </c>
      <c r="P514" s="19">
        <v>1</v>
      </c>
      <c r="Q514" s="19" t="e">
        <f>VLOOKUP(テーブル13[[#This Row],[雑誌書誌ID]],[1]総_所蔵!$A$2:$E$17133,5,FALSE)</f>
        <v>#N/A</v>
      </c>
      <c r="R514" s="19" t="e">
        <f>VLOOKUP(テーブル13[[#This Row],[雑誌書誌ID]],[1]総_所蔵!$A$2:$E$17133,4,FALSE)</f>
        <v>#N/A</v>
      </c>
      <c r="S514" s="19">
        <v>1</v>
      </c>
      <c r="T514" s="17">
        <v>0</v>
      </c>
      <c r="V514" s="17" t="e">
        <f>VLOOKUP(テーブル13[[#This Row],[雑誌書誌ID]],[1]総_所蔵!$A$2:$E$17133,2,FALSE)</f>
        <v>#N/A</v>
      </c>
      <c r="W514" s="19" t="e">
        <f>VLOOKUP(テーブル13[[#This Row],[雑誌書誌ID]],[1]総_所蔵!$A$2:$E$17133,3,FALSE)</f>
        <v>#N/A</v>
      </c>
      <c r="X514" s="17" t="s">
        <v>1678</v>
      </c>
      <c r="Y514" s="17">
        <v>1090371</v>
      </c>
      <c r="AD514" s="42" t="s">
        <v>1677</v>
      </c>
      <c r="AE514" s="19"/>
      <c r="AF514" s="75"/>
      <c r="AG514" s="51">
        <f t="shared" si="24"/>
        <v>484</v>
      </c>
      <c r="AH514" s="52">
        <f t="shared" si="22"/>
        <v>0</v>
      </c>
      <c r="AJ514" s="17" t="s">
        <v>2450</v>
      </c>
    </row>
    <row r="515" spans="1:36" s="15" customFormat="1" ht="12" x14ac:dyDescent="0.15">
      <c r="A515" s="45" t="str">
        <f t="shared" si="23"/>
        <v>Y-484</v>
      </c>
      <c r="B515" s="46"/>
      <c r="C515" s="47">
        <v>3001085874</v>
      </c>
      <c r="D515" s="48" t="s">
        <v>1679</v>
      </c>
      <c r="E515" s="49" t="s">
        <v>1680</v>
      </c>
      <c r="F515" s="50" t="s">
        <v>622</v>
      </c>
      <c r="G515" s="17" t="s">
        <v>42</v>
      </c>
      <c r="H515" s="18">
        <v>585</v>
      </c>
      <c r="I515" s="18">
        <v>520</v>
      </c>
      <c r="J515" s="73">
        <v>283</v>
      </c>
      <c r="K515" s="39" t="s">
        <v>35</v>
      </c>
      <c r="L515" s="17"/>
      <c r="M515" s="17"/>
      <c r="N515" s="17"/>
      <c r="O515" s="17"/>
      <c r="P515" s="19">
        <v>1</v>
      </c>
      <c r="Q515" s="19" t="e">
        <f>VLOOKUP(テーブル13[[#This Row],[雑誌書誌ID]],[1]総_所蔵!$A$2:$E$17133,5,FALSE)</f>
        <v>#N/A</v>
      </c>
      <c r="R515" s="19" t="e">
        <f>VLOOKUP(テーブル13[[#This Row],[雑誌書誌ID]],[1]総_所蔵!$A$2:$E$17133,4,FALSE)</f>
        <v>#N/A</v>
      </c>
      <c r="S515" s="19">
        <v>1</v>
      </c>
      <c r="T515" s="17">
        <v>0</v>
      </c>
      <c r="U515" s="17"/>
      <c r="V515" s="17" t="e">
        <f>VLOOKUP(テーブル13[[#This Row],[雑誌書誌ID]],[1]総_所蔵!$A$2:$E$17133,2,FALSE)</f>
        <v>#N/A</v>
      </c>
      <c r="W515" s="19" t="e">
        <f>VLOOKUP(テーブル13[[#This Row],[雑誌書誌ID]],[1]総_所蔵!$A$2:$E$17133,3,FALSE)</f>
        <v>#N/A</v>
      </c>
      <c r="X515" s="17" t="s">
        <v>1681</v>
      </c>
      <c r="Y515" s="17">
        <v>1090371</v>
      </c>
      <c r="Z515" s="17"/>
      <c r="AA515" s="17"/>
      <c r="AB515" s="17"/>
      <c r="AC515" s="17"/>
      <c r="AD515" s="42" t="s">
        <v>64</v>
      </c>
      <c r="AE515" s="19"/>
      <c r="AF515" s="105"/>
      <c r="AG515" s="51">
        <f t="shared" si="24"/>
        <v>484</v>
      </c>
      <c r="AH515" s="53">
        <f t="shared" ref="AH515:AH578" si="25">AG516-AG515</f>
        <v>1</v>
      </c>
      <c r="AJ515" s="15" t="s">
        <v>2450</v>
      </c>
    </row>
    <row r="516" spans="1:36" s="17" customFormat="1" ht="12" x14ac:dyDescent="0.15">
      <c r="A516" s="45" t="str">
        <f t="shared" si="23"/>
        <v>Y-485</v>
      </c>
      <c r="B516" s="46"/>
      <c r="C516" s="47">
        <v>3001085874</v>
      </c>
      <c r="D516" s="35" t="s">
        <v>1679</v>
      </c>
      <c r="E516" s="54" t="s">
        <v>1680</v>
      </c>
      <c r="F516" s="55" t="s">
        <v>1682</v>
      </c>
      <c r="G516" s="27" t="s">
        <v>42</v>
      </c>
      <c r="H516" s="18">
        <v>586</v>
      </c>
      <c r="I516" s="18">
        <v>521</v>
      </c>
      <c r="J516" s="51">
        <v>284</v>
      </c>
      <c r="K516" s="39" t="s">
        <v>35</v>
      </c>
      <c r="L516" s="18"/>
      <c r="M516" s="18"/>
      <c r="N516" s="18"/>
      <c r="O516" s="18"/>
      <c r="P516" s="19">
        <v>1</v>
      </c>
      <c r="Q516" s="56" t="e">
        <v>#N/A</v>
      </c>
      <c r="R516" s="56" t="e">
        <v>#N/A</v>
      </c>
      <c r="S516" s="57">
        <v>1</v>
      </c>
      <c r="T516" s="18">
        <v>0</v>
      </c>
      <c r="U516" s="18"/>
      <c r="V516" s="23" t="e">
        <v>#N/A</v>
      </c>
      <c r="W516" s="19" t="e">
        <v>#N/A</v>
      </c>
      <c r="X516" s="19" t="s">
        <v>1681</v>
      </c>
      <c r="Y516" s="19">
        <v>1090371</v>
      </c>
      <c r="Z516" s="19"/>
      <c r="AA516" s="19"/>
      <c r="AB516" s="19"/>
      <c r="AC516" s="19"/>
      <c r="AD516" s="58" t="s">
        <v>64</v>
      </c>
      <c r="AE516" s="19"/>
      <c r="AF516" s="75"/>
      <c r="AG516" s="51">
        <f t="shared" si="24"/>
        <v>485</v>
      </c>
      <c r="AH516" s="53">
        <f t="shared" si="25"/>
        <v>1</v>
      </c>
    </row>
    <row r="517" spans="1:36" s="17" customFormat="1" ht="12" x14ac:dyDescent="0.15">
      <c r="A517" s="45" t="str">
        <f t="shared" si="23"/>
        <v>Y-486</v>
      </c>
      <c r="B517" s="46"/>
      <c r="C517" s="47">
        <v>3001085874</v>
      </c>
      <c r="D517" s="35" t="s">
        <v>1679</v>
      </c>
      <c r="E517" s="54" t="s">
        <v>1680</v>
      </c>
      <c r="F517" s="55" t="s">
        <v>1683</v>
      </c>
      <c r="G517" s="27" t="s">
        <v>42</v>
      </c>
      <c r="H517" s="18">
        <v>587</v>
      </c>
      <c r="I517" s="18">
        <v>522</v>
      </c>
      <c r="J517" s="51">
        <v>285</v>
      </c>
      <c r="K517" s="39" t="s">
        <v>35</v>
      </c>
      <c r="L517" s="18"/>
      <c r="M517" s="18"/>
      <c r="N517" s="18"/>
      <c r="O517" s="18"/>
      <c r="P517" s="19">
        <v>1</v>
      </c>
      <c r="Q517" s="56" t="e">
        <v>#N/A</v>
      </c>
      <c r="R517" s="56" t="e">
        <v>#N/A</v>
      </c>
      <c r="S517" s="57">
        <v>1</v>
      </c>
      <c r="T517" s="18">
        <v>0</v>
      </c>
      <c r="U517" s="18"/>
      <c r="V517" s="23" t="e">
        <v>#N/A</v>
      </c>
      <c r="W517" s="19" t="e">
        <v>#N/A</v>
      </c>
      <c r="X517" s="19" t="s">
        <v>1681</v>
      </c>
      <c r="Y517" s="19">
        <v>1090371</v>
      </c>
      <c r="Z517" s="19"/>
      <c r="AA517" s="19"/>
      <c r="AB517" s="19"/>
      <c r="AC517" s="19"/>
      <c r="AD517" s="58" t="s">
        <v>64</v>
      </c>
      <c r="AE517" s="19"/>
      <c r="AF517" s="75"/>
      <c r="AG517" s="51">
        <f t="shared" si="24"/>
        <v>486</v>
      </c>
      <c r="AH517" s="53">
        <f t="shared" si="25"/>
        <v>1</v>
      </c>
    </row>
    <row r="518" spans="1:36" s="17" customFormat="1" ht="12" x14ac:dyDescent="0.15">
      <c r="A518" s="45" t="str">
        <f t="shared" si="23"/>
        <v>Y-487</v>
      </c>
      <c r="B518" s="46"/>
      <c r="C518" s="47">
        <v>3001085874</v>
      </c>
      <c r="D518" s="35" t="s">
        <v>1679</v>
      </c>
      <c r="E518" s="54" t="s">
        <v>1680</v>
      </c>
      <c r="F518" s="55" t="s">
        <v>1684</v>
      </c>
      <c r="G518" s="27" t="s">
        <v>42</v>
      </c>
      <c r="H518" s="18">
        <v>588</v>
      </c>
      <c r="I518" s="18">
        <v>523</v>
      </c>
      <c r="J518" s="51">
        <v>286</v>
      </c>
      <c r="K518" s="39" t="s">
        <v>35</v>
      </c>
      <c r="L518" s="18"/>
      <c r="M518" s="18"/>
      <c r="N518" s="18"/>
      <c r="O518" s="18"/>
      <c r="P518" s="19">
        <v>1</v>
      </c>
      <c r="Q518" s="56" t="e">
        <v>#N/A</v>
      </c>
      <c r="R518" s="56" t="e">
        <v>#N/A</v>
      </c>
      <c r="S518" s="57">
        <v>1</v>
      </c>
      <c r="T518" s="18">
        <v>0</v>
      </c>
      <c r="U518" s="18"/>
      <c r="V518" s="23" t="e">
        <v>#N/A</v>
      </c>
      <c r="W518" s="19" t="e">
        <v>#N/A</v>
      </c>
      <c r="X518" s="19" t="s">
        <v>1681</v>
      </c>
      <c r="Y518" s="19">
        <v>1090371</v>
      </c>
      <c r="Z518" s="19"/>
      <c r="AA518" s="19"/>
      <c r="AB518" s="19"/>
      <c r="AC518" s="19"/>
      <c r="AD518" s="58" t="s">
        <v>64</v>
      </c>
      <c r="AE518" s="19"/>
      <c r="AF518" s="75"/>
      <c r="AG518" s="51">
        <f t="shared" si="24"/>
        <v>487</v>
      </c>
      <c r="AH518" s="53">
        <f t="shared" si="25"/>
        <v>1</v>
      </c>
    </row>
    <row r="519" spans="1:36" s="17" customFormat="1" ht="36" x14ac:dyDescent="0.15">
      <c r="A519" s="45" t="str">
        <f t="shared" ref="A519:A582" si="26">CONCATENATE("Y-",AG519)</f>
        <v>Y-488</v>
      </c>
      <c r="B519" s="46"/>
      <c r="C519" s="47">
        <v>3001044003</v>
      </c>
      <c r="D519" s="48" t="s">
        <v>1685</v>
      </c>
      <c r="E519" s="49" t="s">
        <v>1686</v>
      </c>
      <c r="F519" s="50" t="s">
        <v>1687</v>
      </c>
      <c r="G519" s="17" t="s">
        <v>42</v>
      </c>
      <c r="H519" s="18">
        <v>590</v>
      </c>
      <c r="I519" s="18">
        <v>524</v>
      </c>
      <c r="J519" s="51">
        <v>287</v>
      </c>
      <c r="K519" s="39" t="s">
        <v>35</v>
      </c>
      <c r="M519" s="17">
        <v>0</v>
      </c>
      <c r="N519" s="17" t="s">
        <v>1688</v>
      </c>
      <c r="P519" s="19">
        <v>1</v>
      </c>
      <c r="Q519" s="19" t="e">
        <f>VLOOKUP(テーブル13[[#This Row],[雑誌書誌ID]],[1]総_所蔵!$A$2:$E$17133,5,FALSE)</f>
        <v>#N/A</v>
      </c>
      <c r="R519" s="19" t="e">
        <f>VLOOKUP(テーブル13[[#This Row],[雑誌書誌ID]],[1]総_所蔵!$A$2:$E$17133,4,FALSE)</f>
        <v>#N/A</v>
      </c>
      <c r="S519" s="19">
        <v>1</v>
      </c>
      <c r="T519" s="17">
        <v>0</v>
      </c>
      <c r="V519" s="17" t="e">
        <f>VLOOKUP(テーブル13[[#This Row],[雑誌書誌ID]],[1]総_所蔵!$A$2:$E$17133,2,FALSE)</f>
        <v>#N/A</v>
      </c>
      <c r="W519" s="19" t="e">
        <f>VLOOKUP(テーブル13[[#This Row],[雑誌書誌ID]],[1]総_所蔵!$A$2:$E$17133,3,FALSE)</f>
        <v>#N/A</v>
      </c>
      <c r="X519" s="17" t="s">
        <v>1689</v>
      </c>
      <c r="Y519" s="17">
        <v>1090371</v>
      </c>
      <c r="AD519" s="42" t="s">
        <v>583</v>
      </c>
      <c r="AE519" s="19"/>
      <c r="AF519" s="75"/>
      <c r="AG519" s="51">
        <f t="shared" ref="AG519:AG582" si="27">J519+201</f>
        <v>488</v>
      </c>
      <c r="AH519" s="53">
        <f t="shared" si="25"/>
        <v>1</v>
      </c>
      <c r="AJ519" s="17" t="s">
        <v>2450</v>
      </c>
    </row>
    <row r="520" spans="1:36" s="17" customFormat="1" ht="36" x14ac:dyDescent="0.15">
      <c r="A520" s="45" t="str">
        <f t="shared" si="26"/>
        <v>Y-489</v>
      </c>
      <c r="B520" s="46"/>
      <c r="C520" s="47">
        <v>3001044003</v>
      </c>
      <c r="D520" s="35" t="s">
        <v>1685</v>
      </c>
      <c r="E520" s="54" t="s">
        <v>1686</v>
      </c>
      <c r="F520" s="55" t="s">
        <v>1690</v>
      </c>
      <c r="G520" s="27" t="s">
        <v>42</v>
      </c>
      <c r="H520" s="18">
        <v>591</v>
      </c>
      <c r="I520" s="18">
        <v>525</v>
      </c>
      <c r="J520" s="51">
        <v>288</v>
      </c>
      <c r="K520" s="39" t="s">
        <v>35</v>
      </c>
      <c r="L520" s="18"/>
      <c r="M520" s="18">
        <v>0</v>
      </c>
      <c r="N520" s="18" t="s">
        <v>1688</v>
      </c>
      <c r="O520" s="18"/>
      <c r="P520" s="19">
        <v>1</v>
      </c>
      <c r="Q520" s="56" t="e">
        <v>#N/A</v>
      </c>
      <c r="R520" s="56" t="e">
        <v>#N/A</v>
      </c>
      <c r="S520" s="57">
        <v>1</v>
      </c>
      <c r="T520" s="18">
        <v>0</v>
      </c>
      <c r="U520" s="18"/>
      <c r="V520" s="23" t="e">
        <v>#N/A</v>
      </c>
      <c r="W520" s="19" t="e">
        <v>#N/A</v>
      </c>
      <c r="X520" s="19" t="s">
        <v>1689</v>
      </c>
      <c r="Y520" s="19">
        <v>1090371</v>
      </c>
      <c r="Z520" s="19"/>
      <c r="AA520" s="19"/>
      <c r="AB520" s="19"/>
      <c r="AC520" s="19"/>
      <c r="AD520" s="58" t="s">
        <v>583</v>
      </c>
      <c r="AE520" s="19"/>
      <c r="AF520" s="75"/>
      <c r="AG520" s="51">
        <f t="shared" si="27"/>
        <v>489</v>
      </c>
      <c r="AH520" s="52">
        <f t="shared" si="25"/>
        <v>0</v>
      </c>
    </row>
    <row r="521" spans="1:36" s="17" customFormat="1" ht="60" x14ac:dyDescent="0.15">
      <c r="A521" s="88" t="str">
        <f t="shared" si="26"/>
        <v>Y-489</v>
      </c>
      <c r="B521" s="89"/>
      <c r="C521" s="47">
        <v>3001066419</v>
      </c>
      <c r="D521" s="62" t="s">
        <v>1691</v>
      </c>
      <c r="E521" s="63" t="s">
        <v>1692</v>
      </c>
      <c r="F521" s="64" t="s">
        <v>1693</v>
      </c>
      <c r="G521" s="27" t="s">
        <v>158</v>
      </c>
      <c r="H521" s="18">
        <v>593</v>
      </c>
      <c r="I521" s="18">
        <v>527</v>
      </c>
      <c r="J521" s="51">
        <v>288</v>
      </c>
      <c r="K521" s="65" t="s">
        <v>35</v>
      </c>
      <c r="L521" s="19"/>
      <c r="M521" s="66">
        <v>1</v>
      </c>
      <c r="N521" s="27" t="s">
        <v>1694</v>
      </c>
      <c r="O521" s="19"/>
      <c r="P521" s="19">
        <v>1</v>
      </c>
      <c r="Q521" s="56" t="str">
        <f>VLOOKUP(テーブル13[[#This Row],[雑誌書誌ID]],[1]総_所蔵!$A$2:$E$17133,5,FALSE)</f>
        <v>21-28,29(1-23),30-47,49-52,53(1)</v>
      </c>
      <c r="R521" s="56" t="str">
        <f>VLOOKUP(テーブル13[[#This Row],[雑誌書誌ID]],[1]総_所蔵!$A$2:$E$17133,4,FALSE)</f>
        <v>1933-1966</v>
      </c>
      <c r="S521" s="19">
        <v>1</v>
      </c>
      <c r="T521" s="19" t="s">
        <v>599</v>
      </c>
      <c r="U521" s="19"/>
      <c r="V521" s="17">
        <f>VLOOKUP(テーブル13[[#This Row],[雑誌書誌ID]],[1]総_所蔵!$A$2:$E$17133,2,FALSE)</f>
        <v>1030000</v>
      </c>
      <c r="W521" s="19" t="str">
        <f>VLOOKUP(テーブル13[[#This Row],[雑誌書誌ID]],[1]総_所蔵!$A$2:$E$17133,3,FALSE)</f>
        <v>総合図</v>
      </c>
      <c r="X521" s="19" t="s">
        <v>1695</v>
      </c>
      <c r="Y521" s="19">
        <v>1090371</v>
      </c>
      <c r="Z521" s="19">
        <v>85</v>
      </c>
      <c r="AA521" s="19"/>
      <c r="AB521" s="19">
        <v>90</v>
      </c>
      <c r="AC521" s="19">
        <f>Z521*AA521+AB521</f>
        <v>90</v>
      </c>
      <c r="AD521" s="58" t="s">
        <v>1696</v>
      </c>
      <c r="AE521" s="27"/>
      <c r="AF521" s="75"/>
      <c r="AG521" s="51">
        <f t="shared" si="27"/>
        <v>489</v>
      </c>
      <c r="AH521" s="53">
        <f t="shared" si="25"/>
        <v>1</v>
      </c>
      <c r="AJ521" s="17" t="s">
        <v>2455</v>
      </c>
    </row>
    <row r="522" spans="1:36" s="17" customFormat="1" ht="60" x14ac:dyDescent="0.15">
      <c r="A522" s="45" t="str">
        <f t="shared" si="26"/>
        <v>Y-490</v>
      </c>
      <c r="B522" s="46"/>
      <c r="C522" s="47">
        <v>3001066419</v>
      </c>
      <c r="D522" s="62" t="s">
        <v>1691</v>
      </c>
      <c r="E522" s="63" t="s">
        <v>1692</v>
      </c>
      <c r="F522" s="64" t="s">
        <v>1697</v>
      </c>
      <c r="G522" s="27" t="s">
        <v>158</v>
      </c>
      <c r="H522" s="18">
        <v>594</v>
      </c>
      <c r="I522" s="18">
        <v>528</v>
      </c>
      <c r="J522" s="51">
        <v>289</v>
      </c>
      <c r="K522" s="65" t="s">
        <v>35</v>
      </c>
      <c r="L522" s="19"/>
      <c r="M522" s="66">
        <v>1</v>
      </c>
      <c r="N522" s="27" t="s">
        <v>1694</v>
      </c>
      <c r="O522" s="19"/>
      <c r="P522" s="19">
        <v>1</v>
      </c>
      <c r="Q522" s="56" t="s">
        <v>1698</v>
      </c>
      <c r="R522" s="56" t="s">
        <v>1699</v>
      </c>
      <c r="S522" s="57">
        <v>1</v>
      </c>
      <c r="T522" s="19" t="s">
        <v>599</v>
      </c>
      <c r="U522" s="19"/>
      <c r="V522" s="23">
        <v>1030000</v>
      </c>
      <c r="W522" s="19" t="s">
        <v>125</v>
      </c>
      <c r="X522" s="19" t="s">
        <v>1695</v>
      </c>
      <c r="Y522" s="19">
        <v>1090371</v>
      </c>
      <c r="Z522" s="19">
        <v>85</v>
      </c>
      <c r="AA522" s="19"/>
      <c r="AB522" s="19">
        <v>90</v>
      </c>
      <c r="AC522" s="19">
        <v>90</v>
      </c>
      <c r="AD522" s="58" t="s">
        <v>1696</v>
      </c>
      <c r="AE522" s="27"/>
      <c r="AF522" s="75"/>
      <c r="AG522" s="51">
        <f t="shared" si="27"/>
        <v>490</v>
      </c>
      <c r="AH522" s="53">
        <f t="shared" si="25"/>
        <v>1</v>
      </c>
    </row>
    <row r="523" spans="1:36" s="17" customFormat="1" ht="60" x14ac:dyDescent="0.15">
      <c r="A523" s="45" t="str">
        <f t="shared" si="26"/>
        <v>Y-491</v>
      </c>
      <c r="B523" s="46"/>
      <c r="C523" s="47">
        <v>3001066419</v>
      </c>
      <c r="D523" s="62" t="s">
        <v>1691</v>
      </c>
      <c r="E523" s="63" t="s">
        <v>1692</v>
      </c>
      <c r="F523" s="64" t="s">
        <v>1700</v>
      </c>
      <c r="G523" s="27" t="s">
        <v>158</v>
      </c>
      <c r="H523" s="18">
        <v>594</v>
      </c>
      <c r="I523" s="18">
        <v>528</v>
      </c>
      <c r="J523" s="51">
        <v>290</v>
      </c>
      <c r="K523" s="65" t="s">
        <v>35</v>
      </c>
      <c r="L523" s="19"/>
      <c r="M523" s="66">
        <v>1</v>
      </c>
      <c r="N523" s="27" t="s">
        <v>1694</v>
      </c>
      <c r="O523" s="19"/>
      <c r="P523" s="19">
        <v>1</v>
      </c>
      <c r="Q523" s="56" t="s">
        <v>1698</v>
      </c>
      <c r="R523" s="56" t="s">
        <v>1699</v>
      </c>
      <c r="S523" s="57">
        <v>1</v>
      </c>
      <c r="T523" s="19" t="s">
        <v>599</v>
      </c>
      <c r="U523" s="19"/>
      <c r="V523" s="23">
        <v>1030000</v>
      </c>
      <c r="W523" s="19" t="s">
        <v>125</v>
      </c>
      <c r="X523" s="19" t="s">
        <v>1695</v>
      </c>
      <c r="Y523" s="19">
        <v>1090371</v>
      </c>
      <c r="Z523" s="19">
        <v>85</v>
      </c>
      <c r="AA523" s="19"/>
      <c r="AB523" s="19">
        <v>90</v>
      </c>
      <c r="AC523" s="19">
        <v>90</v>
      </c>
      <c r="AD523" s="58" t="s">
        <v>1696</v>
      </c>
      <c r="AE523" s="27"/>
      <c r="AF523" s="75"/>
      <c r="AG523" s="51">
        <f t="shared" si="27"/>
        <v>491</v>
      </c>
      <c r="AH523" s="52">
        <f t="shared" si="25"/>
        <v>0</v>
      </c>
    </row>
    <row r="524" spans="1:36" s="17" customFormat="1" ht="48" x14ac:dyDescent="0.15">
      <c r="A524" s="45" t="str">
        <f t="shared" si="26"/>
        <v>Y-491</v>
      </c>
      <c r="B524" s="46"/>
      <c r="C524" s="47">
        <v>3001066315</v>
      </c>
      <c r="D524" s="48" t="s">
        <v>1701</v>
      </c>
      <c r="E524" s="49" t="s">
        <v>1702</v>
      </c>
      <c r="F524" s="50" t="s">
        <v>1703</v>
      </c>
      <c r="G524" s="17" t="s">
        <v>42</v>
      </c>
      <c r="H524" s="18">
        <v>595</v>
      </c>
      <c r="I524" s="18">
        <v>529</v>
      </c>
      <c r="J524" s="51">
        <v>290</v>
      </c>
      <c r="K524" s="39" t="s">
        <v>35</v>
      </c>
      <c r="P524" s="19">
        <v>1</v>
      </c>
      <c r="Q524" s="19" t="e">
        <f>VLOOKUP(テーブル13[[#This Row],[雑誌書誌ID]],[1]総_所蔵!$A$2:$E$17133,5,FALSE)</f>
        <v>#N/A</v>
      </c>
      <c r="R524" s="19" t="e">
        <f>VLOOKUP(テーブル13[[#This Row],[雑誌書誌ID]],[1]総_所蔵!$A$2:$E$17133,4,FALSE)</f>
        <v>#N/A</v>
      </c>
      <c r="S524" s="19">
        <v>1</v>
      </c>
      <c r="T524" s="17">
        <v>0</v>
      </c>
      <c r="V524" s="17" t="e">
        <f>VLOOKUP(テーブル13[[#This Row],[雑誌書誌ID]],[1]総_所蔵!$A$2:$E$17133,2,FALSE)</f>
        <v>#N/A</v>
      </c>
      <c r="W524" s="19" t="e">
        <f>VLOOKUP(テーブル13[[#This Row],[雑誌書誌ID]],[1]総_所蔵!$A$2:$E$17133,3,FALSE)</f>
        <v>#N/A</v>
      </c>
      <c r="X524" s="17" t="s">
        <v>1704</v>
      </c>
      <c r="Y524" s="17">
        <v>1090371</v>
      </c>
      <c r="AD524" s="42" t="s">
        <v>1705</v>
      </c>
      <c r="AE524" s="19"/>
      <c r="AF524" s="75"/>
      <c r="AG524" s="51">
        <f t="shared" si="27"/>
        <v>491</v>
      </c>
      <c r="AH524" s="53">
        <f t="shared" si="25"/>
        <v>1</v>
      </c>
      <c r="AJ524" s="17" t="s">
        <v>2450</v>
      </c>
    </row>
    <row r="525" spans="1:36" s="17" customFormat="1" ht="48" x14ac:dyDescent="0.15">
      <c r="A525" s="45" t="str">
        <f t="shared" si="26"/>
        <v>Y-492</v>
      </c>
      <c r="B525" s="46"/>
      <c r="C525" s="47">
        <v>3001066315</v>
      </c>
      <c r="D525" s="35" t="s">
        <v>1701</v>
      </c>
      <c r="E525" s="54" t="s">
        <v>1702</v>
      </c>
      <c r="F525" s="55" t="s">
        <v>1706</v>
      </c>
      <c r="G525" s="27" t="s">
        <v>42</v>
      </c>
      <c r="H525" s="18">
        <v>596</v>
      </c>
      <c r="I525" s="18">
        <v>530</v>
      </c>
      <c r="J525" s="51">
        <v>291</v>
      </c>
      <c r="K525" s="39" t="s">
        <v>35</v>
      </c>
      <c r="L525" s="18"/>
      <c r="M525" s="18"/>
      <c r="N525" s="18"/>
      <c r="O525" s="18"/>
      <c r="P525" s="19">
        <v>1</v>
      </c>
      <c r="Q525" s="56" t="e">
        <v>#N/A</v>
      </c>
      <c r="R525" s="56" t="e">
        <v>#N/A</v>
      </c>
      <c r="S525" s="57">
        <v>1</v>
      </c>
      <c r="T525" s="18">
        <v>0</v>
      </c>
      <c r="U525" s="18"/>
      <c r="V525" s="23" t="e">
        <v>#N/A</v>
      </c>
      <c r="W525" s="19" t="e">
        <v>#N/A</v>
      </c>
      <c r="X525" s="19" t="s">
        <v>1704</v>
      </c>
      <c r="Y525" s="19">
        <v>1090371</v>
      </c>
      <c r="Z525" s="19"/>
      <c r="AA525" s="19"/>
      <c r="AB525" s="19"/>
      <c r="AC525" s="19"/>
      <c r="AD525" s="58" t="s">
        <v>1705</v>
      </c>
      <c r="AE525" s="19"/>
      <c r="AF525" s="75"/>
      <c r="AG525" s="51">
        <f t="shared" si="27"/>
        <v>492</v>
      </c>
      <c r="AH525" s="53">
        <f t="shared" si="25"/>
        <v>1</v>
      </c>
    </row>
    <row r="526" spans="1:36" s="17" customFormat="1" ht="36" x14ac:dyDescent="0.15">
      <c r="A526" s="45" t="str">
        <f t="shared" si="26"/>
        <v>Y-493</v>
      </c>
      <c r="B526" s="46"/>
      <c r="C526" s="47">
        <v>3001066316</v>
      </c>
      <c r="D526" s="48" t="s">
        <v>1707</v>
      </c>
      <c r="E526" s="49" t="s">
        <v>1708</v>
      </c>
      <c r="F526" s="50" t="s">
        <v>1709</v>
      </c>
      <c r="G526" s="17" t="s">
        <v>42</v>
      </c>
      <c r="H526" s="18">
        <v>597</v>
      </c>
      <c r="I526" s="18">
        <v>531</v>
      </c>
      <c r="J526" s="51">
        <v>292</v>
      </c>
      <c r="K526" s="39" t="s">
        <v>35</v>
      </c>
      <c r="P526" s="19">
        <v>1</v>
      </c>
      <c r="Q526" s="19" t="e">
        <f>VLOOKUP(テーブル13[[#This Row],[雑誌書誌ID]],[1]総_所蔵!$A$2:$E$17133,5,FALSE)</f>
        <v>#N/A</v>
      </c>
      <c r="R526" s="19" t="e">
        <f>VLOOKUP(テーブル13[[#This Row],[雑誌書誌ID]],[1]総_所蔵!$A$2:$E$17133,4,FALSE)</f>
        <v>#N/A</v>
      </c>
      <c r="S526" s="19">
        <v>1</v>
      </c>
      <c r="T526" s="17">
        <v>0</v>
      </c>
      <c r="V526" s="17" t="e">
        <f>VLOOKUP(テーブル13[[#This Row],[雑誌書誌ID]],[1]総_所蔵!$A$2:$E$17133,2,FALSE)</f>
        <v>#N/A</v>
      </c>
      <c r="W526" s="19" t="e">
        <f>VLOOKUP(テーブル13[[#This Row],[雑誌書誌ID]],[1]総_所蔵!$A$2:$E$17133,3,FALSE)</f>
        <v>#N/A</v>
      </c>
      <c r="X526" s="17" t="s">
        <v>1710</v>
      </c>
      <c r="Y526" s="17">
        <v>1090371</v>
      </c>
      <c r="AD526" s="42" t="s">
        <v>1711</v>
      </c>
      <c r="AE526" s="19"/>
      <c r="AF526" s="75"/>
      <c r="AG526" s="51">
        <f t="shared" si="27"/>
        <v>493</v>
      </c>
      <c r="AH526" s="52">
        <f t="shared" si="25"/>
        <v>0</v>
      </c>
      <c r="AJ526" s="17" t="s">
        <v>2450</v>
      </c>
    </row>
    <row r="527" spans="1:36" s="17" customFormat="1" ht="36" x14ac:dyDescent="0.15">
      <c r="A527" s="45" t="str">
        <f t="shared" si="26"/>
        <v>Y-493</v>
      </c>
      <c r="B527" s="46"/>
      <c r="C527" s="47">
        <v>3001066448</v>
      </c>
      <c r="D527" s="35" t="s">
        <v>1712</v>
      </c>
      <c r="E527" s="54" t="s">
        <v>1713</v>
      </c>
      <c r="F527" s="55" t="s">
        <v>1714</v>
      </c>
      <c r="G527" s="27" t="s">
        <v>42</v>
      </c>
      <c r="H527" s="18">
        <v>598</v>
      </c>
      <c r="I527" s="18">
        <v>532</v>
      </c>
      <c r="J527" s="51">
        <v>292</v>
      </c>
      <c r="K527" s="39" t="s">
        <v>35</v>
      </c>
      <c r="L527" s="18"/>
      <c r="M527" s="18" t="s">
        <v>1060</v>
      </c>
      <c r="N527" s="18" t="s">
        <v>1715</v>
      </c>
      <c r="O527" s="18"/>
      <c r="P527" s="19">
        <v>1</v>
      </c>
      <c r="Q527" s="56" t="e">
        <v>#N/A</v>
      </c>
      <c r="R527" s="56" t="e">
        <v>#N/A</v>
      </c>
      <c r="S527" s="57">
        <v>1</v>
      </c>
      <c r="T527" s="18" t="s">
        <v>133</v>
      </c>
      <c r="U527" s="18"/>
      <c r="V527" s="23" t="e">
        <v>#N/A</v>
      </c>
      <c r="W527" s="19" t="e">
        <v>#N/A</v>
      </c>
      <c r="X527" s="19" t="s">
        <v>1716</v>
      </c>
      <c r="Y527" s="19">
        <v>1090371</v>
      </c>
      <c r="Z527" s="19"/>
      <c r="AA527" s="19"/>
      <c r="AB527" s="19"/>
      <c r="AC527" s="19"/>
      <c r="AD527" s="58" t="s">
        <v>1717</v>
      </c>
      <c r="AE527" s="19"/>
      <c r="AF527" s="75"/>
      <c r="AG527" s="51">
        <f t="shared" si="27"/>
        <v>493</v>
      </c>
      <c r="AH527" s="53">
        <f t="shared" si="25"/>
        <v>1</v>
      </c>
      <c r="AJ527" s="17" t="s">
        <v>2450</v>
      </c>
    </row>
    <row r="528" spans="1:36" s="17" customFormat="1" ht="36" x14ac:dyDescent="0.15">
      <c r="A528" s="45" t="str">
        <f t="shared" si="26"/>
        <v>Y-494</v>
      </c>
      <c r="B528" s="46"/>
      <c r="C528" s="47">
        <v>3001066448</v>
      </c>
      <c r="D528" s="48" t="s">
        <v>1712</v>
      </c>
      <c r="E528" s="49" t="s">
        <v>1713</v>
      </c>
      <c r="F528" s="50" t="s">
        <v>1718</v>
      </c>
      <c r="G528" s="17" t="s">
        <v>42</v>
      </c>
      <c r="H528" s="18">
        <v>599</v>
      </c>
      <c r="I528" s="18">
        <v>533</v>
      </c>
      <c r="J528" s="51">
        <v>293</v>
      </c>
      <c r="K528" s="39" t="s">
        <v>35</v>
      </c>
      <c r="M528" s="17" t="s">
        <v>1060</v>
      </c>
      <c r="N528" s="17" t="s">
        <v>1715</v>
      </c>
      <c r="P528" s="19">
        <v>1</v>
      </c>
      <c r="Q528" s="19" t="e">
        <f>VLOOKUP(テーブル13[[#This Row],[雑誌書誌ID]],[1]総_所蔵!$A$2:$E$17133,5,FALSE)</f>
        <v>#N/A</v>
      </c>
      <c r="R528" s="19" t="e">
        <f>VLOOKUP(テーブル13[[#This Row],[雑誌書誌ID]],[1]総_所蔵!$A$2:$E$17133,4,FALSE)</f>
        <v>#N/A</v>
      </c>
      <c r="S528" s="19">
        <v>1</v>
      </c>
      <c r="T528" s="17" t="s">
        <v>133</v>
      </c>
      <c r="V528" s="17" t="e">
        <f>VLOOKUP(テーブル13[[#This Row],[雑誌書誌ID]],[1]総_所蔵!$A$2:$E$17133,2,FALSE)</f>
        <v>#N/A</v>
      </c>
      <c r="W528" s="19" t="e">
        <f>VLOOKUP(テーブル13[[#This Row],[雑誌書誌ID]],[1]総_所蔵!$A$2:$E$17133,3,FALSE)</f>
        <v>#N/A</v>
      </c>
      <c r="X528" s="17" t="s">
        <v>1716</v>
      </c>
      <c r="Y528" s="17">
        <v>1090371</v>
      </c>
      <c r="AD528" s="42" t="s">
        <v>1717</v>
      </c>
      <c r="AE528" s="19"/>
      <c r="AF528" s="75"/>
      <c r="AG528" s="51">
        <f t="shared" si="27"/>
        <v>494</v>
      </c>
      <c r="AH528" s="53">
        <f t="shared" si="25"/>
        <v>1</v>
      </c>
    </row>
    <row r="529" spans="1:36" s="17" customFormat="1" ht="36" x14ac:dyDescent="0.15">
      <c r="A529" s="45" t="str">
        <f t="shared" si="26"/>
        <v>Y-495</v>
      </c>
      <c r="B529" s="46"/>
      <c r="C529" s="47">
        <v>3001066448</v>
      </c>
      <c r="D529" s="35" t="s">
        <v>1712</v>
      </c>
      <c r="E529" s="54" t="s">
        <v>1713</v>
      </c>
      <c r="F529" s="55" t="s">
        <v>1719</v>
      </c>
      <c r="G529" s="27" t="s">
        <v>42</v>
      </c>
      <c r="H529" s="18">
        <v>601</v>
      </c>
      <c r="I529" s="18">
        <v>535</v>
      </c>
      <c r="J529" s="51">
        <v>294</v>
      </c>
      <c r="K529" s="39" t="s">
        <v>35</v>
      </c>
      <c r="L529" s="18"/>
      <c r="M529" s="18" t="s">
        <v>1060</v>
      </c>
      <c r="N529" s="18" t="s">
        <v>1715</v>
      </c>
      <c r="O529" s="18"/>
      <c r="P529" s="19">
        <v>1</v>
      </c>
      <c r="Q529" s="56" t="e">
        <v>#N/A</v>
      </c>
      <c r="R529" s="56" t="e">
        <v>#N/A</v>
      </c>
      <c r="S529" s="57">
        <v>1</v>
      </c>
      <c r="T529" s="18" t="s">
        <v>133</v>
      </c>
      <c r="U529" s="18"/>
      <c r="V529" s="23" t="e">
        <v>#N/A</v>
      </c>
      <c r="W529" s="19" t="e">
        <v>#N/A</v>
      </c>
      <c r="X529" s="19" t="s">
        <v>1716</v>
      </c>
      <c r="Y529" s="19">
        <v>1090371</v>
      </c>
      <c r="Z529" s="19"/>
      <c r="AA529" s="19"/>
      <c r="AB529" s="19"/>
      <c r="AC529" s="19"/>
      <c r="AD529" s="58" t="s">
        <v>1717</v>
      </c>
      <c r="AE529" s="19"/>
      <c r="AF529" s="75"/>
      <c r="AG529" s="51">
        <f t="shared" si="27"/>
        <v>495</v>
      </c>
      <c r="AH529" s="53">
        <f t="shared" si="25"/>
        <v>1</v>
      </c>
    </row>
    <row r="530" spans="1:36" s="17" customFormat="1" ht="36" x14ac:dyDescent="0.15">
      <c r="A530" s="45" t="str">
        <f t="shared" si="26"/>
        <v>Y-496</v>
      </c>
      <c r="B530" s="46"/>
      <c r="C530" s="47">
        <v>3001066448</v>
      </c>
      <c r="D530" s="35" t="s">
        <v>1712</v>
      </c>
      <c r="E530" s="54" t="s">
        <v>1713</v>
      </c>
      <c r="F530" s="55" t="s">
        <v>1720</v>
      </c>
      <c r="G530" s="27" t="s">
        <v>42</v>
      </c>
      <c r="H530" s="18">
        <v>602</v>
      </c>
      <c r="I530" s="18">
        <v>536</v>
      </c>
      <c r="J530" s="51">
        <v>295</v>
      </c>
      <c r="K530" s="39" t="s">
        <v>35</v>
      </c>
      <c r="L530" s="18"/>
      <c r="M530" s="18" t="s">
        <v>1060</v>
      </c>
      <c r="N530" s="18" t="s">
        <v>1715</v>
      </c>
      <c r="O530" s="18"/>
      <c r="P530" s="19">
        <v>1</v>
      </c>
      <c r="Q530" s="56" t="e">
        <v>#N/A</v>
      </c>
      <c r="R530" s="56" t="e">
        <v>#N/A</v>
      </c>
      <c r="S530" s="57">
        <v>1</v>
      </c>
      <c r="T530" s="18" t="s">
        <v>133</v>
      </c>
      <c r="U530" s="18"/>
      <c r="V530" s="23" t="e">
        <v>#N/A</v>
      </c>
      <c r="W530" s="19" t="e">
        <v>#N/A</v>
      </c>
      <c r="X530" s="19" t="s">
        <v>1716</v>
      </c>
      <c r="Y530" s="19">
        <v>1090371</v>
      </c>
      <c r="Z530" s="19"/>
      <c r="AA530" s="19"/>
      <c r="AB530" s="19"/>
      <c r="AC530" s="19"/>
      <c r="AD530" s="58" t="s">
        <v>1717</v>
      </c>
      <c r="AE530" s="19"/>
      <c r="AF530" s="75"/>
      <c r="AG530" s="51">
        <f t="shared" si="27"/>
        <v>496</v>
      </c>
      <c r="AH530" s="53">
        <f t="shared" si="25"/>
        <v>1</v>
      </c>
    </row>
    <row r="531" spans="1:36" s="17" customFormat="1" ht="36" x14ac:dyDescent="0.15">
      <c r="A531" s="45" t="str">
        <f t="shared" si="26"/>
        <v>Y-497</v>
      </c>
      <c r="B531" s="46"/>
      <c r="C531" s="47">
        <v>3001066448</v>
      </c>
      <c r="D531" s="35" t="s">
        <v>1712</v>
      </c>
      <c r="E531" s="54" t="s">
        <v>1713</v>
      </c>
      <c r="F531" s="55" t="s">
        <v>1721</v>
      </c>
      <c r="G531" s="27" t="s">
        <v>42</v>
      </c>
      <c r="H531" s="18">
        <v>603</v>
      </c>
      <c r="I531" s="18">
        <v>537</v>
      </c>
      <c r="J531" s="51">
        <v>296</v>
      </c>
      <c r="K531" s="39" t="s">
        <v>35</v>
      </c>
      <c r="L531" s="18"/>
      <c r="M531" s="18" t="s">
        <v>1060</v>
      </c>
      <c r="N531" s="18" t="s">
        <v>1715</v>
      </c>
      <c r="O531" s="18"/>
      <c r="P531" s="19">
        <v>1</v>
      </c>
      <c r="Q531" s="56" t="e">
        <v>#N/A</v>
      </c>
      <c r="R531" s="56" t="e">
        <v>#N/A</v>
      </c>
      <c r="S531" s="57">
        <v>1</v>
      </c>
      <c r="T531" s="18" t="s">
        <v>133</v>
      </c>
      <c r="U531" s="18"/>
      <c r="V531" s="23" t="e">
        <v>#N/A</v>
      </c>
      <c r="W531" s="19" t="e">
        <v>#N/A</v>
      </c>
      <c r="X531" s="19" t="s">
        <v>1716</v>
      </c>
      <c r="Y531" s="19">
        <v>1090371</v>
      </c>
      <c r="Z531" s="19"/>
      <c r="AA531" s="19"/>
      <c r="AB531" s="19"/>
      <c r="AC531" s="19"/>
      <c r="AD531" s="58" t="s">
        <v>1717</v>
      </c>
      <c r="AE531" s="19"/>
      <c r="AF531" s="75"/>
      <c r="AG531" s="51">
        <f t="shared" si="27"/>
        <v>497</v>
      </c>
      <c r="AH531" s="52">
        <f t="shared" si="25"/>
        <v>0</v>
      </c>
    </row>
    <row r="532" spans="1:36" s="17" customFormat="1" ht="36" x14ac:dyDescent="0.15">
      <c r="A532" s="45" t="str">
        <f t="shared" si="26"/>
        <v>Y-497</v>
      </c>
      <c r="B532" s="46"/>
      <c r="C532" s="47">
        <v>3001049816</v>
      </c>
      <c r="D532" s="48" t="s">
        <v>1722</v>
      </c>
      <c r="E532" s="49" t="s">
        <v>1723</v>
      </c>
      <c r="F532" s="50" t="s">
        <v>384</v>
      </c>
      <c r="G532" s="17" t="s">
        <v>42</v>
      </c>
      <c r="H532" s="18">
        <v>606</v>
      </c>
      <c r="I532" s="18">
        <v>538</v>
      </c>
      <c r="J532" s="51">
        <v>296</v>
      </c>
      <c r="K532" s="39" t="s">
        <v>35</v>
      </c>
      <c r="P532" s="19">
        <v>1</v>
      </c>
      <c r="Q532" s="19" t="e">
        <f>VLOOKUP(テーブル13[[#This Row],[雑誌書誌ID]],[1]総_所蔵!$A$2:$E$17133,5,FALSE)</f>
        <v>#N/A</v>
      </c>
      <c r="R532" s="19" t="e">
        <f>VLOOKUP(テーブル13[[#This Row],[雑誌書誌ID]],[1]総_所蔵!$A$2:$E$17133,4,FALSE)</f>
        <v>#N/A</v>
      </c>
      <c r="S532" s="19">
        <v>1</v>
      </c>
      <c r="T532" s="19">
        <v>0</v>
      </c>
      <c r="V532" s="17" t="e">
        <f>VLOOKUP(テーブル13[[#This Row],[雑誌書誌ID]],[1]総_所蔵!$A$2:$E$17133,2,FALSE)</f>
        <v>#N/A</v>
      </c>
      <c r="W532" s="19" t="e">
        <f>VLOOKUP(テーブル13[[#This Row],[雑誌書誌ID]],[1]総_所蔵!$A$2:$E$17133,3,FALSE)</f>
        <v>#N/A</v>
      </c>
      <c r="X532" s="17" t="s">
        <v>1724</v>
      </c>
      <c r="Y532" s="17">
        <v>1090371</v>
      </c>
      <c r="AD532" s="42" t="s">
        <v>97</v>
      </c>
      <c r="AE532" s="19"/>
      <c r="AF532" s="75"/>
      <c r="AG532" s="51">
        <f t="shared" si="27"/>
        <v>497</v>
      </c>
      <c r="AH532" s="53">
        <f t="shared" si="25"/>
        <v>1</v>
      </c>
      <c r="AJ532" s="17" t="s">
        <v>2450</v>
      </c>
    </row>
    <row r="533" spans="1:36" s="17" customFormat="1" ht="36" x14ac:dyDescent="0.15">
      <c r="A533" s="45" t="str">
        <f t="shared" si="26"/>
        <v>Y-498</v>
      </c>
      <c r="B533" s="46"/>
      <c r="C533" s="47">
        <v>3001049816</v>
      </c>
      <c r="D533" s="35" t="s">
        <v>1722</v>
      </c>
      <c r="E533" s="54" t="s">
        <v>1723</v>
      </c>
      <c r="F533" s="55" t="s">
        <v>1170</v>
      </c>
      <c r="G533" s="27" t="s">
        <v>42</v>
      </c>
      <c r="H533" s="18">
        <v>607</v>
      </c>
      <c r="I533" s="18">
        <v>539</v>
      </c>
      <c r="J533" s="51">
        <v>297</v>
      </c>
      <c r="K533" s="39" t="s">
        <v>35</v>
      </c>
      <c r="L533" s="18"/>
      <c r="M533" s="18"/>
      <c r="N533" s="18"/>
      <c r="O533" s="18"/>
      <c r="P533" s="19">
        <v>1</v>
      </c>
      <c r="Q533" s="56" t="e">
        <v>#N/A</v>
      </c>
      <c r="R533" s="56" t="e">
        <v>#N/A</v>
      </c>
      <c r="S533" s="57">
        <v>1</v>
      </c>
      <c r="T533" s="19">
        <v>0</v>
      </c>
      <c r="U533" s="18"/>
      <c r="V533" s="23" t="e">
        <v>#N/A</v>
      </c>
      <c r="W533" s="19" t="e">
        <v>#N/A</v>
      </c>
      <c r="X533" s="19" t="s">
        <v>1724</v>
      </c>
      <c r="Y533" s="19">
        <v>1090371</v>
      </c>
      <c r="Z533" s="19"/>
      <c r="AA533" s="19"/>
      <c r="AB533" s="19"/>
      <c r="AC533" s="19"/>
      <c r="AD533" s="58" t="s">
        <v>97</v>
      </c>
      <c r="AE533" s="19"/>
      <c r="AF533" s="75"/>
      <c r="AG533" s="51">
        <f t="shared" si="27"/>
        <v>498</v>
      </c>
      <c r="AH533" s="52">
        <f t="shared" si="25"/>
        <v>0</v>
      </c>
    </row>
    <row r="534" spans="1:36" s="17" customFormat="1" ht="24" x14ac:dyDescent="0.15">
      <c r="A534" s="45" t="str">
        <f t="shared" si="26"/>
        <v>Y-498</v>
      </c>
      <c r="B534" s="46"/>
      <c r="C534" s="47">
        <v>3001066521</v>
      </c>
      <c r="D534" s="35" t="s">
        <v>1725</v>
      </c>
      <c r="E534" s="54" t="s">
        <v>613</v>
      </c>
      <c r="F534" s="55" t="s">
        <v>1726</v>
      </c>
      <c r="G534" s="27" t="s">
        <v>158</v>
      </c>
      <c r="H534" s="18">
        <v>608</v>
      </c>
      <c r="I534" s="18">
        <v>540</v>
      </c>
      <c r="J534" s="51">
        <v>297</v>
      </c>
      <c r="K534" s="39" t="s">
        <v>35</v>
      </c>
      <c r="L534" s="18"/>
      <c r="M534" s="18">
        <v>1</v>
      </c>
      <c r="N534" s="18" t="s">
        <v>1727</v>
      </c>
      <c r="O534" s="18"/>
      <c r="P534" s="19">
        <v>1</v>
      </c>
      <c r="Q534" s="56" t="e">
        <v>#N/A</v>
      </c>
      <c r="R534" s="56" t="e">
        <v>#N/A</v>
      </c>
      <c r="S534" s="57">
        <v>1</v>
      </c>
      <c r="T534" s="19">
        <v>0</v>
      </c>
      <c r="U534" s="18"/>
      <c r="V534" s="23" t="e">
        <v>#N/A</v>
      </c>
      <c r="W534" s="19" t="e">
        <v>#N/A</v>
      </c>
      <c r="X534" s="19" t="s">
        <v>1728</v>
      </c>
      <c r="Y534" s="19">
        <v>1090371</v>
      </c>
      <c r="Z534" s="19">
        <v>85</v>
      </c>
      <c r="AA534" s="19">
        <v>1</v>
      </c>
      <c r="AB534" s="19"/>
      <c r="AC534" s="19">
        <v>85</v>
      </c>
      <c r="AD534" s="58" t="s">
        <v>1729</v>
      </c>
      <c r="AE534" s="19"/>
      <c r="AF534" s="75"/>
      <c r="AG534" s="51">
        <f t="shared" si="27"/>
        <v>498</v>
      </c>
      <c r="AH534" s="53">
        <f t="shared" si="25"/>
        <v>1</v>
      </c>
      <c r="AJ534" s="17" t="s">
        <v>2450</v>
      </c>
    </row>
    <row r="535" spans="1:36" s="17" customFormat="1" ht="24" x14ac:dyDescent="0.15">
      <c r="A535" s="45" t="str">
        <f t="shared" si="26"/>
        <v>Y-499</v>
      </c>
      <c r="B535" s="46"/>
      <c r="C535" s="47">
        <v>3001066521</v>
      </c>
      <c r="D535" s="62" t="s">
        <v>1725</v>
      </c>
      <c r="E535" s="63" t="s">
        <v>613</v>
      </c>
      <c r="F535" s="64" t="s">
        <v>1730</v>
      </c>
      <c r="G535" s="27" t="s">
        <v>158</v>
      </c>
      <c r="H535" s="18">
        <v>609</v>
      </c>
      <c r="I535" s="18">
        <v>541</v>
      </c>
      <c r="J535" s="51">
        <v>298</v>
      </c>
      <c r="K535" s="65" t="s">
        <v>35</v>
      </c>
      <c r="L535" s="19"/>
      <c r="M535" s="66">
        <v>1</v>
      </c>
      <c r="N535" s="27" t="s">
        <v>1727</v>
      </c>
      <c r="O535" s="19"/>
      <c r="P535" s="19">
        <v>1</v>
      </c>
      <c r="Q535" s="19" t="e">
        <f>VLOOKUP(テーブル13[[#This Row],[雑誌書誌ID]],[1]総_所蔵!$A$2:$E$17133,5,FALSE)</f>
        <v>#N/A</v>
      </c>
      <c r="R535" s="19" t="e">
        <f>VLOOKUP(テーブル13[[#This Row],[雑誌書誌ID]],[1]総_所蔵!$A$2:$E$17133,4,FALSE)</f>
        <v>#N/A</v>
      </c>
      <c r="S535" s="19">
        <v>1</v>
      </c>
      <c r="T535" s="19">
        <v>0</v>
      </c>
      <c r="U535" s="19"/>
      <c r="V535" s="17" t="e">
        <f>VLOOKUP(テーブル13[[#This Row],[雑誌書誌ID]],[1]総_所蔵!$A$2:$E$17133,2,FALSE)</f>
        <v>#N/A</v>
      </c>
      <c r="W535" s="19" t="e">
        <f>VLOOKUP(テーブル13[[#This Row],[雑誌書誌ID]],[1]総_所蔵!$A$2:$E$17133,3,FALSE)</f>
        <v>#N/A</v>
      </c>
      <c r="X535" s="19" t="s">
        <v>1728</v>
      </c>
      <c r="Y535" s="19">
        <v>1090371</v>
      </c>
      <c r="Z535" s="19">
        <v>85</v>
      </c>
      <c r="AA535" s="19">
        <v>1</v>
      </c>
      <c r="AB535" s="19"/>
      <c r="AC535" s="19">
        <f>Z535*AA535+AB535</f>
        <v>85</v>
      </c>
      <c r="AD535" s="58" t="s">
        <v>1729</v>
      </c>
      <c r="AE535" s="19"/>
      <c r="AF535" s="75"/>
      <c r="AG535" s="51">
        <f t="shared" si="27"/>
        <v>499</v>
      </c>
      <c r="AH535" s="53">
        <f t="shared" si="25"/>
        <v>1</v>
      </c>
    </row>
    <row r="536" spans="1:36" s="17" customFormat="1" ht="24" x14ac:dyDescent="0.15">
      <c r="A536" s="45" t="str">
        <f t="shared" si="26"/>
        <v>Y-500</v>
      </c>
      <c r="B536" s="46"/>
      <c r="C536" s="47">
        <v>3001066521</v>
      </c>
      <c r="D536" s="62" t="s">
        <v>1725</v>
      </c>
      <c r="E536" s="63" t="s">
        <v>613</v>
      </c>
      <c r="F536" s="64" t="s">
        <v>1731</v>
      </c>
      <c r="G536" s="27" t="s">
        <v>158</v>
      </c>
      <c r="H536" s="18">
        <v>610</v>
      </c>
      <c r="I536" s="18">
        <v>542</v>
      </c>
      <c r="J536" s="51">
        <v>299</v>
      </c>
      <c r="K536" s="65" t="s">
        <v>35</v>
      </c>
      <c r="L536" s="19"/>
      <c r="M536" s="66">
        <v>1</v>
      </c>
      <c r="N536" s="27" t="s">
        <v>1727</v>
      </c>
      <c r="O536" s="19"/>
      <c r="P536" s="19">
        <v>1</v>
      </c>
      <c r="Q536" s="56" t="e">
        <v>#N/A</v>
      </c>
      <c r="R536" s="56" t="e">
        <v>#N/A</v>
      </c>
      <c r="S536" s="57">
        <v>1</v>
      </c>
      <c r="T536" s="19">
        <v>0</v>
      </c>
      <c r="U536" s="19"/>
      <c r="V536" s="23" t="e">
        <v>#N/A</v>
      </c>
      <c r="W536" s="19" t="e">
        <v>#N/A</v>
      </c>
      <c r="X536" s="19" t="s">
        <v>1728</v>
      </c>
      <c r="Y536" s="19">
        <v>1090371</v>
      </c>
      <c r="Z536" s="19">
        <v>85</v>
      </c>
      <c r="AA536" s="19">
        <v>1</v>
      </c>
      <c r="AB536" s="19"/>
      <c r="AC536" s="19">
        <v>85</v>
      </c>
      <c r="AD536" s="58" t="s">
        <v>1729</v>
      </c>
      <c r="AE536" s="19"/>
      <c r="AF536" s="75"/>
      <c r="AG536" s="51">
        <f t="shared" si="27"/>
        <v>500</v>
      </c>
      <c r="AH536" s="53">
        <f t="shared" si="25"/>
        <v>1</v>
      </c>
    </row>
    <row r="537" spans="1:36" s="17" customFormat="1" ht="24" x14ac:dyDescent="0.15">
      <c r="A537" s="45" t="str">
        <f t="shared" si="26"/>
        <v>Y-501</v>
      </c>
      <c r="B537" s="46"/>
      <c r="C537" s="47">
        <v>3001049922</v>
      </c>
      <c r="D537" s="48" t="s">
        <v>1732</v>
      </c>
      <c r="E537" s="49" t="s">
        <v>1733</v>
      </c>
      <c r="F537" s="50" t="s">
        <v>1619</v>
      </c>
      <c r="G537" s="17" t="s">
        <v>42</v>
      </c>
      <c r="H537" s="18">
        <v>613</v>
      </c>
      <c r="I537" s="18">
        <v>543</v>
      </c>
      <c r="J537" s="51">
        <v>300</v>
      </c>
      <c r="K537" s="39" t="s">
        <v>35</v>
      </c>
      <c r="M537" s="17">
        <v>0</v>
      </c>
      <c r="N537" s="17" t="s">
        <v>1734</v>
      </c>
      <c r="P537" s="19">
        <v>1</v>
      </c>
      <c r="Q537" s="56" t="str">
        <f>VLOOKUP(テーブル13[[#This Row],[雑誌書誌ID]],[1]総_所蔵!$A$2:$E$17133,5,FALSE)</f>
        <v>44-59</v>
      </c>
      <c r="R537" s="56" t="str">
        <f>VLOOKUP(テーブル13[[#This Row],[雑誌書誌ID]],[1]総_所蔵!$A$2:$E$17133,4,FALSE)</f>
        <v>1997-2012</v>
      </c>
      <c r="S537" s="57">
        <v>1</v>
      </c>
      <c r="T537" s="17">
        <v>0</v>
      </c>
      <c r="V537" s="17">
        <f>VLOOKUP(テーブル13[[#This Row],[雑誌書誌ID]],[1]総_所蔵!$A$2:$E$17133,2,FALSE)</f>
        <v>1030000</v>
      </c>
      <c r="W537" s="19" t="str">
        <f>VLOOKUP(テーブル13[[#This Row],[雑誌書誌ID]],[1]総_所蔵!$A$2:$E$17133,3,FALSE)</f>
        <v>総合図</v>
      </c>
      <c r="X537" s="17" t="s">
        <v>1735</v>
      </c>
      <c r="Y537" s="17">
        <v>1090371</v>
      </c>
      <c r="AD537" s="42" t="s">
        <v>1619</v>
      </c>
      <c r="AE537" s="94"/>
      <c r="AF537" s="75"/>
      <c r="AG537" s="51">
        <f t="shared" si="27"/>
        <v>501</v>
      </c>
      <c r="AH537" s="52">
        <f t="shared" si="25"/>
        <v>0</v>
      </c>
      <c r="AJ537" s="17" t="s">
        <v>2450</v>
      </c>
    </row>
    <row r="538" spans="1:36" s="17" customFormat="1" ht="36" x14ac:dyDescent="0.15">
      <c r="A538" s="45" t="str">
        <f t="shared" si="26"/>
        <v>Y-501</v>
      </c>
      <c r="B538" s="46"/>
      <c r="C538" s="47">
        <v>3001055023</v>
      </c>
      <c r="D538" s="35" t="s">
        <v>1736</v>
      </c>
      <c r="E538" s="54" t="s">
        <v>1737</v>
      </c>
      <c r="F538" s="55" t="s">
        <v>1738</v>
      </c>
      <c r="G538" s="27" t="s">
        <v>42</v>
      </c>
      <c r="H538" s="18">
        <v>614</v>
      </c>
      <c r="I538" s="18">
        <v>544</v>
      </c>
      <c r="J538" s="51">
        <v>300</v>
      </c>
      <c r="K538" s="39" t="s">
        <v>35</v>
      </c>
      <c r="L538" s="18"/>
      <c r="M538" s="18"/>
      <c r="N538" s="18"/>
      <c r="O538" s="18"/>
      <c r="P538" s="19">
        <v>1</v>
      </c>
      <c r="Q538" s="56" t="e">
        <v>#N/A</v>
      </c>
      <c r="R538" s="56" t="e">
        <v>#N/A</v>
      </c>
      <c r="S538" s="57">
        <v>1</v>
      </c>
      <c r="T538" s="18">
        <v>0</v>
      </c>
      <c r="U538" s="18"/>
      <c r="V538" s="23" t="e">
        <v>#N/A</v>
      </c>
      <c r="W538" s="19" t="e">
        <v>#N/A</v>
      </c>
      <c r="X538" s="19" t="s">
        <v>1739</v>
      </c>
      <c r="Y538" s="19">
        <v>1090371</v>
      </c>
      <c r="Z538" s="19"/>
      <c r="AA538" s="19"/>
      <c r="AB538" s="19"/>
      <c r="AC538" s="19"/>
      <c r="AD538" s="58" t="s">
        <v>1740</v>
      </c>
      <c r="AE538" s="94"/>
      <c r="AF538" s="75"/>
      <c r="AG538" s="51">
        <f t="shared" si="27"/>
        <v>501</v>
      </c>
      <c r="AH538" s="53">
        <f t="shared" si="25"/>
        <v>1</v>
      </c>
      <c r="AJ538" s="17" t="s">
        <v>2450</v>
      </c>
    </row>
    <row r="539" spans="1:36" s="17" customFormat="1" ht="36" x14ac:dyDescent="0.15">
      <c r="A539" s="45" t="str">
        <f t="shared" si="26"/>
        <v>Y-502</v>
      </c>
      <c r="B539" s="46"/>
      <c r="C539" s="47">
        <v>3001055023</v>
      </c>
      <c r="D539" s="48" t="s">
        <v>1736</v>
      </c>
      <c r="E539" s="49" t="s">
        <v>1737</v>
      </c>
      <c r="F539" s="50" t="s">
        <v>1741</v>
      </c>
      <c r="G539" s="17" t="s">
        <v>42</v>
      </c>
      <c r="H539" s="18">
        <v>615</v>
      </c>
      <c r="I539" s="18">
        <v>545</v>
      </c>
      <c r="J539" s="51">
        <v>301</v>
      </c>
      <c r="K539" s="39" t="s">
        <v>35</v>
      </c>
      <c r="P539" s="19">
        <v>1</v>
      </c>
      <c r="Q539" s="19" t="e">
        <f>VLOOKUP(テーブル13[[#This Row],[雑誌書誌ID]],[1]総_所蔵!$A$2:$E$17133,5,FALSE)</f>
        <v>#N/A</v>
      </c>
      <c r="R539" s="19" t="e">
        <f>VLOOKUP(テーブル13[[#This Row],[雑誌書誌ID]],[1]総_所蔵!$A$2:$E$17133,4,FALSE)</f>
        <v>#N/A</v>
      </c>
      <c r="S539" s="19">
        <v>1</v>
      </c>
      <c r="T539" s="17">
        <v>0</v>
      </c>
      <c r="V539" s="17" t="e">
        <f>VLOOKUP(テーブル13[[#This Row],[雑誌書誌ID]],[1]総_所蔵!$A$2:$E$17133,2,FALSE)</f>
        <v>#N/A</v>
      </c>
      <c r="W539" s="19" t="e">
        <f>VLOOKUP(テーブル13[[#This Row],[雑誌書誌ID]],[1]総_所蔵!$A$2:$E$17133,3,FALSE)</f>
        <v>#N/A</v>
      </c>
      <c r="X539" s="17" t="s">
        <v>1739</v>
      </c>
      <c r="Y539" s="17">
        <v>1090371</v>
      </c>
      <c r="AD539" s="42" t="s">
        <v>1740</v>
      </c>
      <c r="AE539" s="19"/>
      <c r="AF539" s="75"/>
      <c r="AG539" s="51">
        <f t="shared" si="27"/>
        <v>502</v>
      </c>
      <c r="AH539" s="52">
        <f t="shared" si="25"/>
        <v>0</v>
      </c>
    </row>
    <row r="540" spans="1:36" s="17" customFormat="1" ht="36" x14ac:dyDescent="0.15">
      <c r="A540" s="45" t="str">
        <f t="shared" si="26"/>
        <v>Y-502</v>
      </c>
      <c r="B540" s="46"/>
      <c r="C540" s="47">
        <v>3001066833</v>
      </c>
      <c r="D540" s="48" t="s">
        <v>1742</v>
      </c>
      <c r="E540" s="49" t="s">
        <v>1743</v>
      </c>
      <c r="F540" s="50" t="s">
        <v>1744</v>
      </c>
      <c r="G540" s="17" t="s">
        <v>42</v>
      </c>
      <c r="H540" s="18">
        <v>616</v>
      </c>
      <c r="I540" s="18">
        <v>546</v>
      </c>
      <c r="J540" s="51">
        <v>301</v>
      </c>
      <c r="K540" s="39" t="s">
        <v>35</v>
      </c>
      <c r="M540" s="17" t="s">
        <v>1745</v>
      </c>
      <c r="N540" s="17" t="s">
        <v>1746</v>
      </c>
      <c r="P540" s="19">
        <v>1</v>
      </c>
      <c r="Q540" s="19" t="e">
        <f>VLOOKUP(テーブル13[[#This Row],[雑誌書誌ID]],[1]総_所蔵!$A$2:$E$17133,5,FALSE)</f>
        <v>#N/A</v>
      </c>
      <c r="R540" s="19" t="e">
        <f>VLOOKUP(テーブル13[[#This Row],[雑誌書誌ID]],[1]総_所蔵!$A$2:$E$17133,4,FALSE)</f>
        <v>#N/A</v>
      </c>
      <c r="S540" s="19">
        <v>1</v>
      </c>
      <c r="T540" s="17">
        <v>0</v>
      </c>
      <c r="V540" s="17" t="e">
        <f>VLOOKUP(テーブル13[[#This Row],[雑誌書誌ID]],[1]総_所蔵!$A$2:$E$17133,2,FALSE)</f>
        <v>#N/A</v>
      </c>
      <c r="W540" s="19" t="e">
        <f>VLOOKUP(テーブル13[[#This Row],[雑誌書誌ID]],[1]総_所蔵!$A$2:$E$17133,3,FALSE)</f>
        <v>#N/A</v>
      </c>
      <c r="X540" s="17" t="s">
        <v>1747</v>
      </c>
      <c r="Y540" s="17">
        <v>1090371</v>
      </c>
      <c r="AD540" s="42" t="s">
        <v>1744</v>
      </c>
      <c r="AE540" s="19"/>
      <c r="AF540" s="75"/>
      <c r="AG540" s="51">
        <f t="shared" si="27"/>
        <v>502</v>
      </c>
      <c r="AH540" s="52">
        <f t="shared" si="25"/>
        <v>0</v>
      </c>
      <c r="AJ540" s="17" t="s">
        <v>2450</v>
      </c>
    </row>
    <row r="541" spans="1:36" s="17" customFormat="1" ht="24" x14ac:dyDescent="0.15">
      <c r="A541" s="45" t="str">
        <f t="shared" si="26"/>
        <v>Y-502</v>
      </c>
      <c r="B541" s="46"/>
      <c r="C541" s="47">
        <v>3002102419</v>
      </c>
      <c r="D541" s="48" t="s">
        <v>1748</v>
      </c>
      <c r="E541" s="49" t="s">
        <v>1749</v>
      </c>
      <c r="F541" s="50" t="s">
        <v>1750</v>
      </c>
      <c r="G541" s="17" t="s">
        <v>42</v>
      </c>
      <c r="H541" s="18">
        <v>617</v>
      </c>
      <c r="I541" s="18">
        <v>547</v>
      </c>
      <c r="J541" s="51">
        <v>301</v>
      </c>
      <c r="K541" s="39" t="s">
        <v>56</v>
      </c>
      <c r="P541" s="19">
        <v>1</v>
      </c>
      <c r="Q541" s="19" t="e">
        <f>VLOOKUP(テーブル13[[#This Row],[雑誌書誌ID]],[1]総_所蔵!$A$2:$E$17133,5,FALSE)</f>
        <v>#N/A</v>
      </c>
      <c r="R541" s="19" t="e">
        <f>VLOOKUP(テーブル13[[#This Row],[雑誌書誌ID]],[1]総_所蔵!$A$2:$E$17133,4,FALSE)</f>
        <v>#N/A</v>
      </c>
      <c r="S541" s="19">
        <v>1</v>
      </c>
      <c r="T541" s="17">
        <v>0</v>
      </c>
      <c r="V541" s="17" t="e">
        <f>VLOOKUP(テーブル13[[#This Row],[雑誌書誌ID]],[1]総_所蔵!$A$2:$E$17133,2,FALSE)</f>
        <v>#N/A</v>
      </c>
      <c r="W541" s="19" t="e">
        <f>VLOOKUP(テーブル13[[#This Row],[雑誌書誌ID]],[1]総_所蔵!$A$2:$E$17133,3,FALSE)</f>
        <v>#N/A</v>
      </c>
      <c r="X541" s="17" t="s">
        <v>1751</v>
      </c>
      <c r="Y541" s="17">
        <v>1090372</v>
      </c>
      <c r="AD541" s="42" t="s">
        <v>1750</v>
      </c>
      <c r="AE541" s="19"/>
      <c r="AF541" s="75"/>
      <c r="AG541" s="51">
        <f t="shared" si="27"/>
        <v>502</v>
      </c>
      <c r="AH541" s="53">
        <f t="shared" si="25"/>
        <v>1</v>
      </c>
      <c r="AJ541" s="17" t="s">
        <v>2450</v>
      </c>
    </row>
    <row r="542" spans="1:36" s="17" customFormat="1" ht="48" x14ac:dyDescent="0.15">
      <c r="A542" s="45" t="str">
        <f t="shared" si="26"/>
        <v>Y-503</v>
      </c>
      <c r="B542" s="46"/>
      <c r="C542" s="47">
        <v>3001066839</v>
      </c>
      <c r="D542" s="48" t="s">
        <v>1752</v>
      </c>
      <c r="E542" s="49" t="s">
        <v>1753</v>
      </c>
      <c r="F542" s="50" t="s">
        <v>581</v>
      </c>
      <c r="G542" s="17" t="s">
        <v>42</v>
      </c>
      <c r="H542" s="18">
        <v>618</v>
      </c>
      <c r="I542" s="18">
        <v>548</v>
      </c>
      <c r="J542" s="51">
        <v>302</v>
      </c>
      <c r="K542" s="39" t="s">
        <v>35</v>
      </c>
      <c r="M542" s="17" t="s">
        <v>1754</v>
      </c>
      <c r="N542" s="17" t="s">
        <v>1755</v>
      </c>
      <c r="P542" s="19">
        <v>1</v>
      </c>
      <c r="Q542" s="56" t="str">
        <f>VLOOKUP(テーブル13[[#This Row],[雑誌書誌ID]],[1]総_所蔵!$A$2:$E$17133,5,FALSE)</f>
        <v>31-40,42-60</v>
      </c>
      <c r="R542" s="56" t="str">
        <f>VLOOKUP(テーブル13[[#This Row],[雑誌書誌ID]],[1]総_所蔵!$A$2:$E$17133,4,FALSE)</f>
        <v>1960-1990</v>
      </c>
      <c r="S542" s="57">
        <v>1</v>
      </c>
      <c r="T542" s="17">
        <v>0</v>
      </c>
      <c r="V542" s="17">
        <f>VLOOKUP(テーブル13[[#This Row],[雑誌書誌ID]],[1]総_所蔵!$A$2:$E$17133,2,FALSE)</f>
        <v>1030000</v>
      </c>
      <c r="W542" s="19" t="str">
        <f>VLOOKUP(テーブル13[[#This Row],[雑誌書誌ID]],[1]総_所蔵!$A$2:$E$17133,3,FALSE)</f>
        <v>総合図</v>
      </c>
      <c r="X542" s="17" t="s">
        <v>1756</v>
      </c>
      <c r="Y542" s="17">
        <v>1090371</v>
      </c>
      <c r="AD542" s="42" t="s">
        <v>1757</v>
      </c>
      <c r="AE542" s="94"/>
      <c r="AF542" s="75"/>
      <c r="AG542" s="51">
        <f t="shared" si="27"/>
        <v>503</v>
      </c>
      <c r="AH542" s="53">
        <f t="shared" si="25"/>
        <v>1</v>
      </c>
      <c r="AJ542" s="17" t="s">
        <v>2450</v>
      </c>
    </row>
    <row r="543" spans="1:36" s="17" customFormat="1" ht="48" x14ac:dyDescent="0.15">
      <c r="A543" s="45" t="str">
        <f t="shared" si="26"/>
        <v>Y-504</v>
      </c>
      <c r="B543" s="46"/>
      <c r="C543" s="47">
        <v>3001066839</v>
      </c>
      <c r="D543" s="35" t="s">
        <v>1752</v>
      </c>
      <c r="E543" s="54" t="s">
        <v>1753</v>
      </c>
      <c r="F543" s="55" t="s">
        <v>1758</v>
      </c>
      <c r="G543" s="27" t="s">
        <v>42</v>
      </c>
      <c r="H543" s="18">
        <v>619</v>
      </c>
      <c r="I543" s="18">
        <v>549</v>
      </c>
      <c r="J543" s="51">
        <v>303</v>
      </c>
      <c r="K543" s="39" t="s">
        <v>35</v>
      </c>
      <c r="L543" s="18"/>
      <c r="M543" s="18" t="s">
        <v>1754</v>
      </c>
      <c r="N543" s="18" t="s">
        <v>1755</v>
      </c>
      <c r="O543" s="18"/>
      <c r="P543" s="19">
        <v>1</v>
      </c>
      <c r="Q543" s="56" t="s">
        <v>1759</v>
      </c>
      <c r="R543" s="56" t="s">
        <v>1760</v>
      </c>
      <c r="S543" s="57">
        <v>1</v>
      </c>
      <c r="T543" s="18">
        <v>0</v>
      </c>
      <c r="U543" s="18"/>
      <c r="V543" s="23">
        <v>1030000</v>
      </c>
      <c r="W543" s="19" t="s">
        <v>125</v>
      </c>
      <c r="X543" s="19" t="s">
        <v>1756</v>
      </c>
      <c r="Y543" s="19">
        <v>1090371</v>
      </c>
      <c r="Z543" s="19"/>
      <c r="AA543" s="19"/>
      <c r="AB543" s="19"/>
      <c r="AC543" s="19"/>
      <c r="AD543" s="58" t="s">
        <v>1757</v>
      </c>
      <c r="AE543" s="94"/>
      <c r="AF543" s="75"/>
      <c r="AG543" s="51">
        <f t="shared" si="27"/>
        <v>504</v>
      </c>
      <c r="AH543" s="53">
        <f t="shared" si="25"/>
        <v>1</v>
      </c>
    </row>
    <row r="544" spans="1:36" s="17" customFormat="1" ht="48" x14ac:dyDescent="0.15">
      <c r="A544" s="45" t="str">
        <f t="shared" si="26"/>
        <v>Y-505</v>
      </c>
      <c r="B544" s="46"/>
      <c r="C544" s="47">
        <v>3001066839</v>
      </c>
      <c r="D544" s="35" t="s">
        <v>1752</v>
      </c>
      <c r="E544" s="54" t="s">
        <v>1753</v>
      </c>
      <c r="F544" s="55" t="s">
        <v>1545</v>
      </c>
      <c r="G544" s="27" t="s">
        <v>42</v>
      </c>
      <c r="H544" s="18">
        <v>620</v>
      </c>
      <c r="I544" s="18">
        <v>550</v>
      </c>
      <c r="J544" s="51">
        <v>304</v>
      </c>
      <c r="K544" s="39" t="s">
        <v>35</v>
      </c>
      <c r="L544" s="18"/>
      <c r="M544" s="18" t="s">
        <v>1754</v>
      </c>
      <c r="N544" s="18" t="s">
        <v>1755</v>
      </c>
      <c r="O544" s="18"/>
      <c r="P544" s="19">
        <v>1</v>
      </c>
      <c r="Q544" s="56" t="s">
        <v>1759</v>
      </c>
      <c r="R544" s="56" t="s">
        <v>1760</v>
      </c>
      <c r="S544" s="57">
        <v>1</v>
      </c>
      <c r="T544" s="18">
        <v>0</v>
      </c>
      <c r="U544" s="18"/>
      <c r="V544" s="23">
        <v>1030000</v>
      </c>
      <c r="W544" s="19" t="s">
        <v>125</v>
      </c>
      <c r="X544" s="19" t="s">
        <v>1756</v>
      </c>
      <c r="Y544" s="19">
        <v>1090371</v>
      </c>
      <c r="Z544" s="19"/>
      <c r="AA544" s="19"/>
      <c r="AB544" s="19"/>
      <c r="AC544" s="19"/>
      <c r="AD544" s="58" t="s">
        <v>1757</v>
      </c>
      <c r="AE544" s="94"/>
      <c r="AF544" s="75"/>
      <c r="AG544" s="51">
        <f t="shared" si="27"/>
        <v>505</v>
      </c>
      <c r="AH544" s="52">
        <f t="shared" si="25"/>
        <v>0</v>
      </c>
    </row>
    <row r="545" spans="1:36" s="17" customFormat="1" ht="60" x14ac:dyDescent="0.15">
      <c r="A545" s="45" t="str">
        <f t="shared" si="26"/>
        <v>Y-505</v>
      </c>
      <c r="B545" s="46"/>
      <c r="C545" s="47">
        <v>3002102420</v>
      </c>
      <c r="D545" s="48" t="s">
        <v>1761</v>
      </c>
      <c r="E545" s="49" t="s">
        <v>1762</v>
      </c>
      <c r="F545" s="50" t="s">
        <v>1762</v>
      </c>
      <c r="G545" s="17" t="s">
        <v>42</v>
      </c>
      <c r="H545" s="18">
        <v>621</v>
      </c>
      <c r="I545" s="18">
        <v>551</v>
      </c>
      <c r="J545" s="51">
        <v>304</v>
      </c>
      <c r="K545" s="39" t="s">
        <v>35</v>
      </c>
      <c r="P545" s="19">
        <v>1</v>
      </c>
      <c r="Q545" s="19" t="e">
        <f>VLOOKUP(テーブル13[[#This Row],[雑誌書誌ID]],[1]総_所蔵!$A$2:$E$17133,5,FALSE)</f>
        <v>#N/A</v>
      </c>
      <c r="R545" s="19" t="e">
        <f>VLOOKUP(テーブル13[[#This Row],[雑誌書誌ID]],[1]総_所蔵!$A$2:$E$17133,4,FALSE)</f>
        <v>#N/A</v>
      </c>
      <c r="S545" s="19">
        <v>1</v>
      </c>
      <c r="T545" s="17">
        <v>0</v>
      </c>
      <c r="V545" s="17" t="e">
        <f>VLOOKUP(テーブル13[[#This Row],[雑誌書誌ID]],[1]総_所蔵!$A$2:$E$17133,2,FALSE)</f>
        <v>#N/A</v>
      </c>
      <c r="W545" s="19" t="e">
        <f>VLOOKUP(テーブル13[[#This Row],[雑誌書誌ID]],[1]総_所蔵!$A$2:$E$17133,3,FALSE)</f>
        <v>#N/A</v>
      </c>
      <c r="X545" s="17" t="s">
        <v>1763</v>
      </c>
      <c r="Y545" s="17">
        <v>1090371</v>
      </c>
      <c r="AD545" s="42" t="s">
        <v>1762</v>
      </c>
      <c r="AE545" s="19"/>
      <c r="AF545" s="75"/>
      <c r="AG545" s="51">
        <f t="shared" si="27"/>
        <v>505</v>
      </c>
      <c r="AH545" s="52">
        <f t="shared" si="25"/>
        <v>0</v>
      </c>
      <c r="AJ545" s="17" t="s">
        <v>2450</v>
      </c>
    </row>
    <row r="546" spans="1:36" s="17" customFormat="1" ht="24" x14ac:dyDescent="0.15">
      <c r="A546" s="45" t="str">
        <f t="shared" si="26"/>
        <v>Y-505</v>
      </c>
      <c r="B546" s="46"/>
      <c r="C546" s="47">
        <v>3001049244</v>
      </c>
      <c r="D546" s="48" t="s">
        <v>1764</v>
      </c>
      <c r="E546" s="49" t="s">
        <v>801</v>
      </c>
      <c r="F546" s="50" t="s">
        <v>1765</v>
      </c>
      <c r="G546" s="17" t="s">
        <v>42</v>
      </c>
      <c r="H546" s="18">
        <v>622</v>
      </c>
      <c r="I546" s="18">
        <v>552</v>
      </c>
      <c r="J546" s="51">
        <v>304</v>
      </c>
      <c r="K546" s="39" t="s">
        <v>35</v>
      </c>
      <c r="M546" s="17">
        <v>0</v>
      </c>
      <c r="N546" s="17" t="s">
        <v>1766</v>
      </c>
      <c r="P546" s="19">
        <v>1</v>
      </c>
      <c r="Q546" s="19" t="e">
        <f>VLOOKUP(テーブル13[[#This Row],[雑誌書誌ID]],[1]総_所蔵!$A$2:$E$17133,5,FALSE)</f>
        <v>#N/A</v>
      </c>
      <c r="R546" s="19" t="e">
        <f>VLOOKUP(テーブル13[[#This Row],[雑誌書誌ID]],[1]総_所蔵!$A$2:$E$17133,4,FALSE)</f>
        <v>#N/A</v>
      </c>
      <c r="S546" s="19">
        <v>1</v>
      </c>
      <c r="T546" s="17">
        <v>0</v>
      </c>
      <c r="V546" s="17" t="e">
        <f>VLOOKUP(テーブル13[[#This Row],[雑誌書誌ID]],[1]総_所蔵!$A$2:$E$17133,2,FALSE)</f>
        <v>#N/A</v>
      </c>
      <c r="W546" s="19" t="e">
        <f>VLOOKUP(テーブル13[[#This Row],[雑誌書誌ID]],[1]総_所蔵!$A$2:$E$17133,3,FALSE)</f>
        <v>#N/A</v>
      </c>
      <c r="X546" s="17" t="s">
        <v>1767</v>
      </c>
      <c r="Y546" s="17">
        <v>1090371</v>
      </c>
      <c r="AD546" s="42" t="s">
        <v>1768</v>
      </c>
      <c r="AE546" s="19"/>
      <c r="AF546" s="75"/>
      <c r="AG546" s="51">
        <f t="shared" si="27"/>
        <v>505</v>
      </c>
      <c r="AH546" s="53">
        <f t="shared" si="25"/>
        <v>1</v>
      </c>
      <c r="AJ546" s="17" t="s">
        <v>2450</v>
      </c>
    </row>
    <row r="547" spans="1:36" s="17" customFormat="1" ht="24" x14ac:dyDescent="0.15">
      <c r="A547" s="45" t="str">
        <f t="shared" si="26"/>
        <v>Y-506</v>
      </c>
      <c r="B547" s="46"/>
      <c r="C547" s="47">
        <v>3001049244</v>
      </c>
      <c r="D547" s="35" t="s">
        <v>1764</v>
      </c>
      <c r="E547" s="54" t="s">
        <v>801</v>
      </c>
      <c r="F547" s="55" t="s">
        <v>1769</v>
      </c>
      <c r="G547" s="27" t="s">
        <v>42</v>
      </c>
      <c r="H547" s="18">
        <v>623</v>
      </c>
      <c r="I547" s="18">
        <v>553</v>
      </c>
      <c r="J547" s="51">
        <v>305</v>
      </c>
      <c r="K547" s="39" t="s">
        <v>35</v>
      </c>
      <c r="L547" s="18"/>
      <c r="M547" s="18">
        <v>0</v>
      </c>
      <c r="N547" s="18" t="s">
        <v>1766</v>
      </c>
      <c r="O547" s="18"/>
      <c r="P547" s="19">
        <v>1</v>
      </c>
      <c r="Q547" s="56" t="e">
        <v>#N/A</v>
      </c>
      <c r="R547" s="56" t="e">
        <v>#N/A</v>
      </c>
      <c r="S547" s="57">
        <v>1</v>
      </c>
      <c r="T547" s="18">
        <v>0</v>
      </c>
      <c r="U547" s="18"/>
      <c r="V547" s="23" t="e">
        <v>#N/A</v>
      </c>
      <c r="W547" s="19" t="e">
        <v>#N/A</v>
      </c>
      <c r="X547" s="19" t="s">
        <v>1767</v>
      </c>
      <c r="Y547" s="19">
        <v>1090371</v>
      </c>
      <c r="Z547" s="19"/>
      <c r="AA547" s="19"/>
      <c r="AB547" s="19"/>
      <c r="AC547" s="19"/>
      <c r="AD547" s="58" t="s">
        <v>1768</v>
      </c>
      <c r="AE547" s="19"/>
      <c r="AF547" s="75"/>
      <c r="AG547" s="51">
        <f t="shared" si="27"/>
        <v>506</v>
      </c>
      <c r="AH547" s="52">
        <f t="shared" si="25"/>
        <v>0</v>
      </c>
    </row>
    <row r="548" spans="1:36" s="17" customFormat="1" ht="24" x14ac:dyDescent="0.15">
      <c r="A548" s="45" t="str">
        <f t="shared" si="26"/>
        <v>Y-506</v>
      </c>
      <c r="B548" s="46"/>
      <c r="C548" s="47">
        <v>3001043713</v>
      </c>
      <c r="D548" s="48" t="s">
        <v>1770</v>
      </c>
      <c r="E548" s="49" t="s">
        <v>1771</v>
      </c>
      <c r="F548" s="50" t="s">
        <v>1772</v>
      </c>
      <c r="G548" s="17" t="s">
        <v>42</v>
      </c>
      <c r="H548" s="18">
        <v>625</v>
      </c>
      <c r="I548" s="18">
        <v>555</v>
      </c>
      <c r="J548" s="51">
        <v>305</v>
      </c>
      <c r="K548" s="39" t="s">
        <v>56</v>
      </c>
      <c r="M548" s="17">
        <v>0</v>
      </c>
      <c r="N548" s="17" t="s">
        <v>1773</v>
      </c>
      <c r="P548" s="19">
        <v>1</v>
      </c>
      <c r="Q548" s="19" t="e">
        <f>VLOOKUP(テーブル13[[#This Row],[雑誌書誌ID]],[1]総_所蔵!$A$2:$E$17133,5,FALSE)</f>
        <v>#N/A</v>
      </c>
      <c r="R548" s="19" t="e">
        <f>VLOOKUP(テーブル13[[#This Row],[雑誌書誌ID]],[1]総_所蔵!$A$2:$E$17133,4,FALSE)</f>
        <v>#N/A</v>
      </c>
      <c r="S548" s="19">
        <v>1</v>
      </c>
      <c r="T548" s="18">
        <v>0</v>
      </c>
      <c r="V548" s="17" t="e">
        <f>VLOOKUP(テーブル13[[#This Row],[雑誌書誌ID]],[1]総_所蔵!$A$2:$E$17133,2,FALSE)</f>
        <v>#N/A</v>
      </c>
      <c r="W548" s="19" t="e">
        <f>VLOOKUP(テーブル13[[#This Row],[雑誌書誌ID]],[1]総_所蔵!$A$2:$E$17133,3,FALSE)</f>
        <v>#N/A</v>
      </c>
      <c r="X548" s="17" t="s">
        <v>1774</v>
      </c>
      <c r="Y548" s="17">
        <v>1090372</v>
      </c>
      <c r="AD548" s="42" t="s">
        <v>1772</v>
      </c>
      <c r="AE548" s="19"/>
      <c r="AF548" s="75"/>
      <c r="AG548" s="51">
        <f t="shared" si="27"/>
        <v>506</v>
      </c>
      <c r="AH548" s="53">
        <f t="shared" si="25"/>
        <v>1</v>
      </c>
      <c r="AJ548" s="17" t="s">
        <v>2450</v>
      </c>
    </row>
    <row r="549" spans="1:36" s="17" customFormat="1" ht="36" x14ac:dyDescent="0.15">
      <c r="A549" s="45" t="str">
        <f t="shared" si="26"/>
        <v>Y-507</v>
      </c>
      <c r="B549" s="46"/>
      <c r="C549" s="47">
        <v>3002102423</v>
      </c>
      <c r="D549" s="48" t="s">
        <v>1775</v>
      </c>
      <c r="E549" s="49" t="s">
        <v>1776</v>
      </c>
      <c r="F549" s="50" t="s">
        <v>1777</v>
      </c>
      <c r="G549" s="17" t="s">
        <v>42</v>
      </c>
      <c r="H549" s="18">
        <v>626</v>
      </c>
      <c r="I549" s="18">
        <v>556</v>
      </c>
      <c r="J549" s="51">
        <v>306</v>
      </c>
      <c r="K549" s="39" t="s">
        <v>56</v>
      </c>
      <c r="M549" s="17">
        <v>0</v>
      </c>
      <c r="N549" s="17" t="s">
        <v>1778</v>
      </c>
      <c r="P549" s="19">
        <v>1</v>
      </c>
      <c r="Q549" s="19" t="e">
        <f>VLOOKUP(テーブル13[[#This Row],[雑誌書誌ID]],[1]総_所蔵!$A$2:$E$17133,5,FALSE)</f>
        <v>#N/A</v>
      </c>
      <c r="R549" s="19" t="e">
        <f>VLOOKUP(テーブル13[[#This Row],[雑誌書誌ID]],[1]総_所蔵!$A$2:$E$17133,4,FALSE)</f>
        <v>#N/A</v>
      </c>
      <c r="S549" s="19">
        <v>1</v>
      </c>
      <c r="T549" s="17">
        <v>0</v>
      </c>
      <c r="V549" s="17" t="e">
        <f>VLOOKUP(テーブル13[[#This Row],[雑誌書誌ID]],[1]総_所蔵!$A$2:$E$17133,2,FALSE)</f>
        <v>#N/A</v>
      </c>
      <c r="W549" s="19" t="e">
        <f>VLOOKUP(テーブル13[[#This Row],[雑誌書誌ID]],[1]総_所蔵!$A$2:$E$17133,3,FALSE)</f>
        <v>#N/A</v>
      </c>
      <c r="X549" s="17" t="s">
        <v>1779</v>
      </c>
      <c r="Y549" s="17">
        <v>1090372</v>
      </c>
      <c r="AD549" s="42" t="s">
        <v>1777</v>
      </c>
      <c r="AE549" s="19"/>
      <c r="AF549" s="75"/>
      <c r="AG549" s="51">
        <f t="shared" si="27"/>
        <v>507</v>
      </c>
      <c r="AH549" s="53">
        <f t="shared" si="25"/>
        <v>1</v>
      </c>
      <c r="AJ549" s="17" t="s">
        <v>2450</v>
      </c>
    </row>
    <row r="550" spans="1:36" s="17" customFormat="1" ht="24" x14ac:dyDescent="0.15">
      <c r="A550" s="45" t="str">
        <f t="shared" si="26"/>
        <v>Y-508</v>
      </c>
      <c r="B550" s="46"/>
      <c r="C550" s="61" t="s">
        <v>1780</v>
      </c>
      <c r="D550" s="48" t="s">
        <v>1781</v>
      </c>
      <c r="E550" s="49" t="s">
        <v>1782</v>
      </c>
      <c r="F550" s="50" t="s">
        <v>1783</v>
      </c>
      <c r="G550" s="17" t="s">
        <v>42</v>
      </c>
      <c r="H550" s="18">
        <v>627</v>
      </c>
      <c r="I550" s="18">
        <v>557</v>
      </c>
      <c r="J550" s="51">
        <v>307</v>
      </c>
      <c r="K550" s="39" t="s">
        <v>35</v>
      </c>
      <c r="P550" s="19">
        <v>1</v>
      </c>
      <c r="Q550" s="56" t="e">
        <f>VLOOKUP(テーブル13[[#This Row],[雑誌書誌ID]],[1]総_所蔵!$A$2:$E$17133,5,FALSE)</f>
        <v>#N/A</v>
      </c>
      <c r="R550" s="56" t="e">
        <f>VLOOKUP(テーブル13[[#This Row],[雑誌書誌ID]],[1]総_所蔵!$A$2:$E$17133,4,FALSE)</f>
        <v>#N/A</v>
      </c>
      <c r="S550" s="57">
        <v>1</v>
      </c>
      <c r="T550" s="17">
        <v>0</v>
      </c>
      <c r="V550" s="17" t="e">
        <f>VLOOKUP(テーブル13[[#This Row],[雑誌書誌ID]],[1]総_所蔵!$A$2:$E$17133,2,FALSE)</f>
        <v>#N/A</v>
      </c>
      <c r="W550" s="19" t="e">
        <f>VLOOKUP(テーブル13[[#This Row],[雑誌書誌ID]],[1]総_所蔵!$A$2:$E$17133,3,FALSE)</f>
        <v>#N/A</v>
      </c>
      <c r="X550" s="17" t="s">
        <v>1784</v>
      </c>
      <c r="Y550" s="17">
        <v>1090371</v>
      </c>
      <c r="AD550" s="42" t="s">
        <v>1785</v>
      </c>
      <c r="AE550" s="94"/>
      <c r="AF550" s="75"/>
      <c r="AG550" s="51">
        <f t="shared" si="27"/>
        <v>508</v>
      </c>
      <c r="AH550" s="52">
        <f t="shared" si="25"/>
        <v>0</v>
      </c>
      <c r="AJ550" s="17" t="s">
        <v>2450</v>
      </c>
    </row>
    <row r="551" spans="1:36" s="17" customFormat="1" ht="12" x14ac:dyDescent="0.15">
      <c r="A551" s="45" t="str">
        <f t="shared" si="26"/>
        <v>Y-508</v>
      </c>
      <c r="B551" s="46"/>
      <c r="C551" s="47">
        <v>3001048886</v>
      </c>
      <c r="D551" s="48" t="s">
        <v>1786</v>
      </c>
      <c r="E551" s="49" t="s">
        <v>1338</v>
      </c>
      <c r="F551" s="50" t="s">
        <v>1787</v>
      </c>
      <c r="G551" s="17" t="s">
        <v>42</v>
      </c>
      <c r="H551" s="18">
        <v>628</v>
      </c>
      <c r="I551" s="18">
        <v>558</v>
      </c>
      <c r="J551" s="51">
        <v>307</v>
      </c>
      <c r="K551" s="39" t="s">
        <v>56</v>
      </c>
      <c r="M551" s="17">
        <v>0</v>
      </c>
      <c r="N551" s="17" t="s">
        <v>1788</v>
      </c>
      <c r="P551" s="19">
        <v>1</v>
      </c>
      <c r="Q551" s="19" t="e">
        <f>VLOOKUP(テーブル13[[#This Row],[雑誌書誌ID]],[1]総_所蔵!$A$2:$E$17133,5,FALSE)</f>
        <v>#N/A</v>
      </c>
      <c r="R551" s="19" t="e">
        <f>VLOOKUP(テーブル13[[#This Row],[雑誌書誌ID]],[1]総_所蔵!$A$2:$E$17133,4,FALSE)</f>
        <v>#N/A</v>
      </c>
      <c r="S551" s="19">
        <v>1</v>
      </c>
      <c r="T551" s="17">
        <v>0</v>
      </c>
      <c r="V551" s="17" t="e">
        <f>VLOOKUP(テーブル13[[#This Row],[雑誌書誌ID]],[1]総_所蔵!$A$2:$E$17133,2,FALSE)</f>
        <v>#N/A</v>
      </c>
      <c r="W551" s="19" t="e">
        <f>VLOOKUP(テーブル13[[#This Row],[雑誌書誌ID]],[1]総_所蔵!$A$2:$E$17133,3,FALSE)</f>
        <v>#N/A</v>
      </c>
      <c r="X551" s="17" t="s">
        <v>1789</v>
      </c>
      <c r="Y551" s="17">
        <v>1090372</v>
      </c>
      <c r="AD551" s="42" t="s">
        <v>1787</v>
      </c>
      <c r="AE551" s="19"/>
      <c r="AF551" s="75"/>
      <c r="AG551" s="51">
        <f t="shared" si="27"/>
        <v>508</v>
      </c>
      <c r="AH551" s="52">
        <f t="shared" si="25"/>
        <v>0</v>
      </c>
      <c r="AJ551" s="17" t="s">
        <v>2450</v>
      </c>
    </row>
    <row r="552" spans="1:36" s="17" customFormat="1" ht="24" x14ac:dyDescent="0.15">
      <c r="A552" s="45" t="str">
        <f t="shared" si="26"/>
        <v>Y-508</v>
      </c>
      <c r="B552" s="46"/>
      <c r="C552" s="47">
        <v>3001067179</v>
      </c>
      <c r="D552" s="48" t="s">
        <v>1790</v>
      </c>
      <c r="E552" s="49" t="s">
        <v>1791</v>
      </c>
      <c r="F552" s="50" t="s">
        <v>384</v>
      </c>
      <c r="G552" s="17" t="s">
        <v>42</v>
      </c>
      <c r="H552" s="18">
        <v>629</v>
      </c>
      <c r="I552" s="18">
        <v>559</v>
      </c>
      <c r="J552" s="51">
        <v>307</v>
      </c>
      <c r="K552" s="39" t="s">
        <v>35</v>
      </c>
      <c r="M552" s="17">
        <v>0</v>
      </c>
      <c r="N552" s="17" t="s">
        <v>1792</v>
      </c>
      <c r="P552" s="19">
        <v>1</v>
      </c>
      <c r="Q552" s="19" t="e">
        <f>VLOOKUP(テーブル13[[#This Row],[雑誌書誌ID]],[1]総_所蔵!$A$2:$E$17133,5,FALSE)</f>
        <v>#N/A</v>
      </c>
      <c r="R552" s="19" t="e">
        <f>VLOOKUP(テーブル13[[#This Row],[雑誌書誌ID]],[1]総_所蔵!$A$2:$E$17133,4,FALSE)</f>
        <v>#N/A</v>
      </c>
      <c r="S552" s="19">
        <v>1</v>
      </c>
      <c r="T552" s="17">
        <v>0</v>
      </c>
      <c r="V552" s="17" t="e">
        <f>VLOOKUP(テーブル13[[#This Row],[雑誌書誌ID]],[1]総_所蔵!$A$2:$E$17133,2,FALSE)</f>
        <v>#N/A</v>
      </c>
      <c r="W552" s="19" t="e">
        <f>VLOOKUP(テーブル13[[#This Row],[雑誌書誌ID]],[1]総_所蔵!$A$2:$E$17133,3,FALSE)</f>
        <v>#N/A</v>
      </c>
      <c r="X552" s="17" t="s">
        <v>1793</v>
      </c>
      <c r="Y552" s="17">
        <v>1090371</v>
      </c>
      <c r="AD552" s="42" t="s">
        <v>1794</v>
      </c>
      <c r="AE552" s="19"/>
      <c r="AF552" s="75"/>
      <c r="AG552" s="51">
        <f t="shared" si="27"/>
        <v>508</v>
      </c>
      <c r="AH552" s="53">
        <f t="shared" si="25"/>
        <v>1</v>
      </c>
      <c r="AJ552" s="17" t="s">
        <v>2450</v>
      </c>
    </row>
    <row r="553" spans="1:36" s="17" customFormat="1" ht="24" x14ac:dyDescent="0.15">
      <c r="A553" s="45" t="str">
        <f t="shared" si="26"/>
        <v>Y-509</v>
      </c>
      <c r="B553" s="46"/>
      <c r="C553" s="47">
        <v>3001067179</v>
      </c>
      <c r="D553" s="35" t="s">
        <v>1790</v>
      </c>
      <c r="E553" s="54" t="s">
        <v>1791</v>
      </c>
      <c r="F553" s="55" t="s">
        <v>744</v>
      </c>
      <c r="G553" s="27" t="s">
        <v>42</v>
      </c>
      <c r="H553" s="18">
        <v>630</v>
      </c>
      <c r="I553" s="18">
        <v>560</v>
      </c>
      <c r="J553" s="51">
        <v>308</v>
      </c>
      <c r="K553" s="39" t="s">
        <v>35</v>
      </c>
      <c r="L553" s="18"/>
      <c r="M553" s="18">
        <v>0</v>
      </c>
      <c r="N553" s="18" t="s">
        <v>1792</v>
      </c>
      <c r="O553" s="18"/>
      <c r="P553" s="19">
        <v>1</v>
      </c>
      <c r="Q553" s="56" t="e">
        <v>#N/A</v>
      </c>
      <c r="R553" s="56" t="e">
        <v>#N/A</v>
      </c>
      <c r="S553" s="57">
        <v>1</v>
      </c>
      <c r="T553" s="18">
        <v>0</v>
      </c>
      <c r="U553" s="18"/>
      <c r="V553" s="23" t="e">
        <v>#N/A</v>
      </c>
      <c r="W553" s="19" t="e">
        <v>#N/A</v>
      </c>
      <c r="X553" s="19" t="s">
        <v>1793</v>
      </c>
      <c r="Y553" s="19">
        <v>1090371</v>
      </c>
      <c r="Z553" s="19"/>
      <c r="AA553" s="19"/>
      <c r="AB553" s="19"/>
      <c r="AC553" s="19"/>
      <c r="AD553" s="58" t="s">
        <v>1794</v>
      </c>
      <c r="AE553" s="19"/>
      <c r="AF553" s="75"/>
      <c r="AG553" s="51">
        <f t="shared" si="27"/>
        <v>509</v>
      </c>
      <c r="AH553" s="53">
        <f t="shared" si="25"/>
        <v>1</v>
      </c>
    </row>
    <row r="554" spans="1:36" s="17" customFormat="1" ht="24" x14ac:dyDescent="0.15">
      <c r="A554" s="45" t="str">
        <f t="shared" si="26"/>
        <v>Y-510</v>
      </c>
      <c r="B554" s="46"/>
      <c r="C554" s="47">
        <v>3001067179</v>
      </c>
      <c r="D554" s="35" t="s">
        <v>1790</v>
      </c>
      <c r="E554" s="54" t="s">
        <v>1791</v>
      </c>
      <c r="F554" s="55" t="s">
        <v>806</v>
      </c>
      <c r="G554" s="27" t="s">
        <v>42</v>
      </c>
      <c r="H554" s="18">
        <v>631</v>
      </c>
      <c r="I554" s="18">
        <v>561</v>
      </c>
      <c r="J554" s="51">
        <v>309</v>
      </c>
      <c r="K554" s="39" t="s">
        <v>35</v>
      </c>
      <c r="L554" s="18"/>
      <c r="M554" s="18">
        <v>0</v>
      </c>
      <c r="N554" s="18" t="s">
        <v>1792</v>
      </c>
      <c r="O554" s="18"/>
      <c r="P554" s="19">
        <v>1</v>
      </c>
      <c r="Q554" s="56" t="e">
        <v>#N/A</v>
      </c>
      <c r="R554" s="56" t="e">
        <v>#N/A</v>
      </c>
      <c r="S554" s="57">
        <v>1</v>
      </c>
      <c r="T554" s="18">
        <v>0</v>
      </c>
      <c r="U554" s="18"/>
      <c r="V554" s="23" t="e">
        <v>#N/A</v>
      </c>
      <c r="W554" s="19" t="e">
        <v>#N/A</v>
      </c>
      <c r="X554" s="19" t="s">
        <v>1793</v>
      </c>
      <c r="Y554" s="19">
        <v>1090371</v>
      </c>
      <c r="Z554" s="19"/>
      <c r="AA554" s="19"/>
      <c r="AB554" s="19"/>
      <c r="AC554" s="19"/>
      <c r="AD554" s="58" t="s">
        <v>1794</v>
      </c>
      <c r="AE554" s="19"/>
      <c r="AF554" s="75"/>
      <c r="AG554" s="51">
        <f t="shared" si="27"/>
        <v>510</v>
      </c>
      <c r="AH554" s="53">
        <f t="shared" si="25"/>
        <v>1</v>
      </c>
    </row>
    <row r="555" spans="1:36" s="17" customFormat="1" ht="24" x14ac:dyDescent="0.15">
      <c r="A555" s="45" t="str">
        <f t="shared" si="26"/>
        <v>Y-511</v>
      </c>
      <c r="B555" s="46"/>
      <c r="C555" s="47">
        <v>3001067179</v>
      </c>
      <c r="D555" s="35" t="s">
        <v>1790</v>
      </c>
      <c r="E555" s="54" t="s">
        <v>1791</v>
      </c>
      <c r="F555" s="55" t="s">
        <v>1795</v>
      </c>
      <c r="G555" s="27" t="s">
        <v>42</v>
      </c>
      <c r="H555" s="18">
        <v>632</v>
      </c>
      <c r="I555" s="18">
        <v>562</v>
      </c>
      <c r="J555" s="51">
        <v>310</v>
      </c>
      <c r="K555" s="39" t="s">
        <v>35</v>
      </c>
      <c r="L555" s="18"/>
      <c r="M555" s="18">
        <v>0</v>
      </c>
      <c r="N555" s="18" t="s">
        <v>1792</v>
      </c>
      <c r="O555" s="18"/>
      <c r="P555" s="19">
        <v>1</v>
      </c>
      <c r="Q555" s="56" t="e">
        <v>#N/A</v>
      </c>
      <c r="R555" s="56" t="e">
        <v>#N/A</v>
      </c>
      <c r="S555" s="57">
        <v>1</v>
      </c>
      <c r="T555" s="18">
        <v>0</v>
      </c>
      <c r="U555" s="18"/>
      <c r="V555" s="23" t="e">
        <v>#N/A</v>
      </c>
      <c r="W555" s="19" t="e">
        <v>#N/A</v>
      </c>
      <c r="X555" s="19" t="s">
        <v>1793</v>
      </c>
      <c r="Y555" s="19">
        <v>1090371</v>
      </c>
      <c r="Z555" s="19"/>
      <c r="AA555" s="19"/>
      <c r="AB555" s="19"/>
      <c r="AC555" s="19"/>
      <c r="AD555" s="58" t="s">
        <v>1794</v>
      </c>
      <c r="AE555" s="19"/>
      <c r="AF555" s="75"/>
      <c r="AG555" s="51">
        <f t="shared" si="27"/>
        <v>511</v>
      </c>
      <c r="AH555" s="52">
        <f t="shared" si="25"/>
        <v>0</v>
      </c>
    </row>
    <row r="556" spans="1:36" s="17" customFormat="1" ht="36" x14ac:dyDescent="0.15">
      <c r="A556" s="45" t="str">
        <f t="shared" si="26"/>
        <v>Y-511</v>
      </c>
      <c r="B556" s="46"/>
      <c r="C556" s="47">
        <v>3001067180</v>
      </c>
      <c r="D556" s="48" t="s">
        <v>1796</v>
      </c>
      <c r="E556" s="49" t="s">
        <v>1797</v>
      </c>
      <c r="F556" s="50" t="s">
        <v>1798</v>
      </c>
      <c r="G556" s="17" t="s">
        <v>42</v>
      </c>
      <c r="H556" s="18">
        <v>633</v>
      </c>
      <c r="I556" s="18">
        <v>563</v>
      </c>
      <c r="J556" s="51">
        <v>310</v>
      </c>
      <c r="K556" s="39" t="s">
        <v>35</v>
      </c>
      <c r="M556" s="17">
        <v>0</v>
      </c>
      <c r="N556" s="17" t="s">
        <v>1799</v>
      </c>
      <c r="P556" s="19">
        <v>1</v>
      </c>
      <c r="Q556" s="19" t="e">
        <f>VLOOKUP(テーブル13[[#This Row],[雑誌書誌ID]],[1]総_所蔵!$A$2:$E$17133,5,FALSE)</f>
        <v>#N/A</v>
      </c>
      <c r="R556" s="19" t="e">
        <f>VLOOKUP(テーブル13[[#This Row],[雑誌書誌ID]],[1]総_所蔵!$A$2:$E$17133,4,FALSE)</f>
        <v>#N/A</v>
      </c>
      <c r="S556" s="19">
        <v>1</v>
      </c>
      <c r="T556" s="17">
        <v>0</v>
      </c>
      <c r="V556" s="17" t="e">
        <f>VLOOKUP(テーブル13[[#This Row],[雑誌書誌ID]],[1]総_所蔵!$A$2:$E$17133,2,FALSE)</f>
        <v>#N/A</v>
      </c>
      <c r="W556" s="19" t="e">
        <f>VLOOKUP(テーブル13[[#This Row],[雑誌書誌ID]],[1]総_所蔵!$A$2:$E$17133,3,FALSE)</f>
        <v>#N/A</v>
      </c>
      <c r="X556" s="17" t="s">
        <v>1800</v>
      </c>
      <c r="Y556" s="17">
        <v>1090371</v>
      </c>
      <c r="AD556" s="42" t="s">
        <v>1801</v>
      </c>
      <c r="AE556" s="19"/>
      <c r="AF556" s="75"/>
      <c r="AG556" s="51">
        <f t="shared" si="27"/>
        <v>511</v>
      </c>
      <c r="AH556" s="53">
        <f t="shared" si="25"/>
        <v>1</v>
      </c>
      <c r="AJ556" s="17" t="s">
        <v>2450</v>
      </c>
    </row>
    <row r="557" spans="1:36" s="17" customFormat="1" ht="36" x14ac:dyDescent="0.15">
      <c r="A557" s="45" t="str">
        <f t="shared" si="26"/>
        <v>Y-512</v>
      </c>
      <c r="B557" s="46"/>
      <c r="C557" s="47">
        <v>3001067180</v>
      </c>
      <c r="D557" s="35" t="s">
        <v>1796</v>
      </c>
      <c r="E557" s="54" t="s">
        <v>1797</v>
      </c>
      <c r="F557" s="55" t="s">
        <v>1802</v>
      </c>
      <c r="G557" s="27" t="s">
        <v>42</v>
      </c>
      <c r="H557" s="18">
        <v>634</v>
      </c>
      <c r="I557" s="18">
        <v>564</v>
      </c>
      <c r="J557" s="51">
        <v>311</v>
      </c>
      <c r="K557" s="39" t="s">
        <v>35</v>
      </c>
      <c r="L557" s="18"/>
      <c r="M557" s="18">
        <v>0</v>
      </c>
      <c r="N557" s="18" t="s">
        <v>1799</v>
      </c>
      <c r="O557" s="18"/>
      <c r="P557" s="19">
        <v>1</v>
      </c>
      <c r="Q557" s="56" t="e">
        <v>#N/A</v>
      </c>
      <c r="R557" s="56" t="e">
        <v>#N/A</v>
      </c>
      <c r="S557" s="57">
        <v>1</v>
      </c>
      <c r="T557" s="18">
        <v>0</v>
      </c>
      <c r="U557" s="18"/>
      <c r="V557" s="23" t="e">
        <v>#N/A</v>
      </c>
      <c r="W557" s="19" t="e">
        <v>#N/A</v>
      </c>
      <c r="X557" s="19" t="s">
        <v>1800</v>
      </c>
      <c r="Y557" s="19">
        <v>1090371</v>
      </c>
      <c r="Z557" s="19"/>
      <c r="AA557" s="19"/>
      <c r="AB557" s="19"/>
      <c r="AC557" s="19"/>
      <c r="AD557" s="58" t="s">
        <v>1801</v>
      </c>
      <c r="AE557" s="19"/>
      <c r="AF557" s="75"/>
      <c r="AG557" s="51">
        <f t="shared" si="27"/>
        <v>512</v>
      </c>
      <c r="AH557" s="53">
        <f t="shared" si="25"/>
        <v>1</v>
      </c>
    </row>
    <row r="558" spans="1:36" s="17" customFormat="1" ht="36" x14ac:dyDescent="0.15">
      <c r="A558" s="45" t="str">
        <f t="shared" si="26"/>
        <v>Y-513</v>
      </c>
      <c r="B558" s="46"/>
      <c r="C558" s="47">
        <v>3001067180</v>
      </c>
      <c r="D558" s="35" t="s">
        <v>1796</v>
      </c>
      <c r="E558" s="54" t="s">
        <v>1797</v>
      </c>
      <c r="F558" s="55" t="s">
        <v>1803</v>
      </c>
      <c r="G558" s="27" t="s">
        <v>42</v>
      </c>
      <c r="H558" s="18">
        <v>635</v>
      </c>
      <c r="I558" s="18">
        <v>565</v>
      </c>
      <c r="J558" s="51">
        <v>312</v>
      </c>
      <c r="K558" s="39" t="s">
        <v>35</v>
      </c>
      <c r="L558" s="18"/>
      <c r="M558" s="18">
        <v>0</v>
      </c>
      <c r="N558" s="18" t="s">
        <v>1799</v>
      </c>
      <c r="O558" s="18"/>
      <c r="P558" s="19">
        <v>1</v>
      </c>
      <c r="Q558" s="56" t="e">
        <v>#N/A</v>
      </c>
      <c r="R558" s="56" t="e">
        <v>#N/A</v>
      </c>
      <c r="S558" s="57">
        <v>1</v>
      </c>
      <c r="T558" s="18">
        <v>0</v>
      </c>
      <c r="U558" s="18"/>
      <c r="V558" s="23" t="e">
        <v>#N/A</v>
      </c>
      <c r="W558" s="19" t="e">
        <v>#N/A</v>
      </c>
      <c r="X558" s="19" t="s">
        <v>1800</v>
      </c>
      <c r="Y558" s="19">
        <v>1090371</v>
      </c>
      <c r="Z558" s="19"/>
      <c r="AA558" s="19"/>
      <c r="AB558" s="19"/>
      <c r="AC558" s="19"/>
      <c r="AD558" s="58" t="s">
        <v>1801</v>
      </c>
      <c r="AE558" s="19"/>
      <c r="AF558" s="75"/>
      <c r="AG558" s="51">
        <f t="shared" si="27"/>
        <v>513</v>
      </c>
      <c r="AH558" s="53">
        <f t="shared" si="25"/>
        <v>1</v>
      </c>
    </row>
    <row r="559" spans="1:36" s="17" customFormat="1" ht="36" x14ac:dyDescent="0.15">
      <c r="A559" s="45" t="str">
        <f t="shared" si="26"/>
        <v>Y-514</v>
      </c>
      <c r="B559" s="46"/>
      <c r="C559" s="47">
        <v>3001067180</v>
      </c>
      <c r="D559" s="35" t="s">
        <v>1796</v>
      </c>
      <c r="E559" s="54" t="s">
        <v>1797</v>
      </c>
      <c r="F559" s="55" t="s">
        <v>1804</v>
      </c>
      <c r="G559" s="27" t="s">
        <v>42</v>
      </c>
      <c r="H559" s="18">
        <v>636</v>
      </c>
      <c r="I559" s="18">
        <v>566</v>
      </c>
      <c r="J559" s="51">
        <v>313</v>
      </c>
      <c r="K559" s="39" t="s">
        <v>35</v>
      </c>
      <c r="L559" s="18"/>
      <c r="M559" s="18">
        <v>0</v>
      </c>
      <c r="N559" s="18" t="s">
        <v>1799</v>
      </c>
      <c r="O559" s="18"/>
      <c r="P559" s="19">
        <v>1</v>
      </c>
      <c r="Q559" s="56" t="e">
        <v>#N/A</v>
      </c>
      <c r="R559" s="56" t="e">
        <v>#N/A</v>
      </c>
      <c r="S559" s="57">
        <v>1</v>
      </c>
      <c r="T559" s="18">
        <v>0</v>
      </c>
      <c r="U559" s="18"/>
      <c r="V559" s="23" t="e">
        <v>#N/A</v>
      </c>
      <c r="W559" s="19" t="e">
        <v>#N/A</v>
      </c>
      <c r="X559" s="19" t="s">
        <v>1800</v>
      </c>
      <c r="Y559" s="19">
        <v>1090371</v>
      </c>
      <c r="Z559" s="19"/>
      <c r="AA559" s="19"/>
      <c r="AB559" s="19"/>
      <c r="AC559" s="19"/>
      <c r="AD559" s="58" t="s">
        <v>1801</v>
      </c>
      <c r="AE559" s="19"/>
      <c r="AF559" s="75"/>
      <c r="AG559" s="51">
        <f t="shared" si="27"/>
        <v>514</v>
      </c>
      <c r="AH559" s="53">
        <f t="shared" si="25"/>
        <v>1</v>
      </c>
    </row>
    <row r="560" spans="1:36" s="17" customFormat="1" ht="24" x14ac:dyDescent="0.15">
      <c r="A560" s="45" t="str">
        <f t="shared" si="26"/>
        <v>Y-515</v>
      </c>
      <c r="B560" s="46"/>
      <c r="C560" s="47">
        <v>3001067181</v>
      </c>
      <c r="D560" s="48" t="s">
        <v>1805</v>
      </c>
      <c r="E560" s="49" t="s">
        <v>1806</v>
      </c>
      <c r="F560" s="50" t="s">
        <v>1807</v>
      </c>
      <c r="G560" s="17" t="s">
        <v>42</v>
      </c>
      <c r="H560" s="18">
        <v>637</v>
      </c>
      <c r="I560" s="18">
        <v>567</v>
      </c>
      <c r="J560" s="51">
        <v>314</v>
      </c>
      <c r="K560" s="39" t="s">
        <v>56</v>
      </c>
      <c r="P560" s="19">
        <v>1</v>
      </c>
      <c r="Q560" s="19" t="e">
        <f>VLOOKUP(テーブル13[[#This Row],[雑誌書誌ID]],[1]総_所蔵!$A$2:$E$17133,5,FALSE)</f>
        <v>#N/A</v>
      </c>
      <c r="R560" s="19" t="e">
        <f>VLOOKUP(テーブル13[[#This Row],[雑誌書誌ID]],[1]総_所蔵!$A$2:$E$17133,4,FALSE)</f>
        <v>#N/A</v>
      </c>
      <c r="S560" s="19">
        <v>1</v>
      </c>
      <c r="T560" s="17">
        <v>0</v>
      </c>
      <c r="V560" s="17" t="e">
        <f>VLOOKUP(テーブル13[[#This Row],[雑誌書誌ID]],[1]総_所蔵!$A$2:$E$17133,2,FALSE)</f>
        <v>#N/A</v>
      </c>
      <c r="W560" s="19" t="e">
        <f>VLOOKUP(テーブル13[[#This Row],[雑誌書誌ID]],[1]総_所蔵!$A$2:$E$17133,3,FALSE)</f>
        <v>#N/A</v>
      </c>
      <c r="X560" s="17" t="s">
        <v>1808</v>
      </c>
      <c r="Y560" s="17">
        <v>1090372</v>
      </c>
      <c r="AD560" s="42" t="s">
        <v>1809</v>
      </c>
      <c r="AE560" s="19"/>
      <c r="AF560" s="75"/>
      <c r="AG560" s="51">
        <f t="shared" si="27"/>
        <v>515</v>
      </c>
      <c r="AH560" s="53">
        <f t="shared" si="25"/>
        <v>1</v>
      </c>
      <c r="AJ560" s="17" t="s">
        <v>2450</v>
      </c>
    </row>
    <row r="561" spans="1:36" s="17" customFormat="1" ht="24" x14ac:dyDescent="0.15">
      <c r="A561" s="45" t="str">
        <f t="shared" si="26"/>
        <v>Y-516</v>
      </c>
      <c r="B561" s="46"/>
      <c r="C561" s="47">
        <v>3001067181</v>
      </c>
      <c r="D561" s="35" t="s">
        <v>1805</v>
      </c>
      <c r="E561" s="54" t="s">
        <v>1806</v>
      </c>
      <c r="F561" s="55" t="s">
        <v>1810</v>
      </c>
      <c r="G561" s="27" t="s">
        <v>42</v>
      </c>
      <c r="H561" s="18">
        <v>638</v>
      </c>
      <c r="I561" s="18">
        <v>568</v>
      </c>
      <c r="J561" s="51">
        <v>315</v>
      </c>
      <c r="K561" s="39" t="s">
        <v>56</v>
      </c>
      <c r="L561" s="18"/>
      <c r="M561" s="18"/>
      <c r="N561" s="18"/>
      <c r="O561" s="18"/>
      <c r="P561" s="19">
        <v>1</v>
      </c>
      <c r="Q561" s="56" t="e">
        <v>#N/A</v>
      </c>
      <c r="R561" s="56" t="e">
        <v>#N/A</v>
      </c>
      <c r="S561" s="57">
        <v>1</v>
      </c>
      <c r="T561" s="18">
        <v>0</v>
      </c>
      <c r="U561" s="18"/>
      <c r="V561" s="23" t="e">
        <v>#N/A</v>
      </c>
      <c r="W561" s="19" t="e">
        <v>#N/A</v>
      </c>
      <c r="X561" s="19" t="s">
        <v>1808</v>
      </c>
      <c r="Y561" s="19">
        <v>1090372</v>
      </c>
      <c r="Z561" s="19"/>
      <c r="AA561" s="19"/>
      <c r="AB561" s="19"/>
      <c r="AC561" s="19"/>
      <c r="AD561" s="58" t="s">
        <v>1809</v>
      </c>
      <c r="AE561" s="19"/>
      <c r="AF561" s="75"/>
      <c r="AG561" s="51">
        <f t="shared" si="27"/>
        <v>516</v>
      </c>
      <c r="AH561" s="52">
        <f t="shared" si="25"/>
        <v>0</v>
      </c>
    </row>
    <row r="562" spans="1:36" s="17" customFormat="1" ht="36" x14ac:dyDescent="0.15">
      <c r="A562" s="45" t="str">
        <f t="shared" si="26"/>
        <v>Y-516</v>
      </c>
      <c r="B562" s="46"/>
      <c r="C562" s="47">
        <v>3001067195</v>
      </c>
      <c r="D562" s="48" t="s">
        <v>1811</v>
      </c>
      <c r="E562" s="49" t="s">
        <v>1812</v>
      </c>
      <c r="F562" s="50" t="s">
        <v>68</v>
      </c>
      <c r="G562" s="17" t="s">
        <v>42</v>
      </c>
      <c r="H562" s="18">
        <v>639</v>
      </c>
      <c r="I562" s="18">
        <v>569</v>
      </c>
      <c r="J562" s="51">
        <v>315</v>
      </c>
      <c r="K562" s="39" t="s">
        <v>35</v>
      </c>
      <c r="P562" s="19">
        <v>1</v>
      </c>
      <c r="Q562" s="19" t="e">
        <f>VLOOKUP(テーブル13[[#This Row],[雑誌書誌ID]],[1]総_所蔵!$A$2:$E$17133,5,FALSE)</f>
        <v>#N/A</v>
      </c>
      <c r="R562" s="19" t="e">
        <f>VLOOKUP(テーブル13[[#This Row],[雑誌書誌ID]],[1]総_所蔵!$A$2:$E$17133,4,FALSE)</f>
        <v>#N/A</v>
      </c>
      <c r="S562" s="19">
        <v>1</v>
      </c>
      <c r="T562" s="17">
        <v>0</v>
      </c>
      <c r="V562" s="17" t="e">
        <f>VLOOKUP(テーブル13[[#This Row],[雑誌書誌ID]],[1]総_所蔵!$A$2:$E$17133,2,FALSE)</f>
        <v>#N/A</v>
      </c>
      <c r="W562" s="19" t="e">
        <f>VLOOKUP(テーブル13[[#This Row],[雑誌書誌ID]],[1]総_所蔵!$A$2:$E$17133,3,FALSE)</f>
        <v>#N/A</v>
      </c>
      <c r="X562" s="17" t="s">
        <v>1813</v>
      </c>
      <c r="Y562" s="17">
        <v>1090371</v>
      </c>
      <c r="AD562" s="42" t="s">
        <v>68</v>
      </c>
      <c r="AE562" s="19"/>
      <c r="AF562" s="75"/>
      <c r="AG562" s="51">
        <f t="shared" si="27"/>
        <v>516</v>
      </c>
      <c r="AH562" s="53">
        <f t="shared" si="25"/>
        <v>1</v>
      </c>
      <c r="AJ562" s="17" t="s">
        <v>2450</v>
      </c>
    </row>
    <row r="563" spans="1:36" s="17" customFormat="1" ht="36" x14ac:dyDescent="0.15">
      <c r="A563" s="45" t="str">
        <f t="shared" si="26"/>
        <v>Y-517</v>
      </c>
      <c r="B563" s="46"/>
      <c r="C563" s="47">
        <v>3002001967</v>
      </c>
      <c r="D563" s="48" t="s">
        <v>1814</v>
      </c>
      <c r="E563" s="49" t="s">
        <v>1815</v>
      </c>
      <c r="F563" s="50" t="s">
        <v>1816</v>
      </c>
      <c r="G563" s="17" t="s">
        <v>42</v>
      </c>
      <c r="H563" s="18">
        <v>640</v>
      </c>
      <c r="I563" s="18">
        <v>570</v>
      </c>
      <c r="J563" s="51">
        <v>316</v>
      </c>
      <c r="K563" s="39" t="s">
        <v>35</v>
      </c>
      <c r="P563" s="19">
        <v>1</v>
      </c>
      <c r="Q563" s="19" t="e">
        <f>VLOOKUP(テーブル13[[#This Row],[雑誌書誌ID]],[1]総_所蔵!$A$2:$E$17133,5,FALSE)</f>
        <v>#N/A</v>
      </c>
      <c r="R563" s="19" t="e">
        <f>VLOOKUP(テーブル13[[#This Row],[雑誌書誌ID]],[1]総_所蔵!$A$2:$E$17133,4,FALSE)</f>
        <v>#N/A</v>
      </c>
      <c r="S563" s="19">
        <v>1</v>
      </c>
      <c r="T563" s="17">
        <v>0</v>
      </c>
      <c r="V563" s="17" t="e">
        <f>VLOOKUP(テーブル13[[#This Row],[雑誌書誌ID]],[1]総_所蔵!$A$2:$E$17133,2,FALSE)</f>
        <v>#N/A</v>
      </c>
      <c r="W563" s="19" t="e">
        <f>VLOOKUP(テーブル13[[#This Row],[雑誌書誌ID]],[1]総_所蔵!$A$2:$E$17133,3,FALSE)</f>
        <v>#N/A</v>
      </c>
      <c r="X563" s="17" t="s">
        <v>1817</v>
      </c>
      <c r="Y563" s="17">
        <v>1090371</v>
      </c>
      <c r="AD563" s="42" t="s">
        <v>1818</v>
      </c>
      <c r="AE563" s="19"/>
      <c r="AF563" s="75"/>
      <c r="AG563" s="51">
        <f t="shared" si="27"/>
        <v>517</v>
      </c>
      <c r="AH563" s="53">
        <f t="shared" si="25"/>
        <v>1</v>
      </c>
    </row>
    <row r="564" spans="1:36" s="15" customFormat="1" ht="36" x14ac:dyDescent="0.15">
      <c r="A564" s="45" t="str">
        <f t="shared" si="26"/>
        <v>Y-518</v>
      </c>
      <c r="B564" s="46"/>
      <c r="C564" s="47">
        <v>3002001967</v>
      </c>
      <c r="D564" s="35" t="s">
        <v>1814</v>
      </c>
      <c r="E564" s="54" t="s">
        <v>1815</v>
      </c>
      <c r="F564" s="55" t="s">
        <v>1819</v>
      </c>
      <c r="G564" s="27" t="s">
        <v>42</v>
      </c>
      <c r="H564" s="18">
        <v>641</v>
      </c>
      <c r="I564" s="18">
        <v>571</v>
      </c>
      <c r="J564" s="51">
        <v>317</v>
      </c>
      <c r="K564" s="39" t="s">
        <v>35</v>
      </c>
      <c r="L564" s="18"/>
      <c r="M564" s="18"/>
      <c r="N564" s="18"/>
      <c r="O564" s="18"/>
      <c r="P564" s="19">
        <v>1</v>
      </c>
      <c r="Q564" s="56" t="e">
        <v>#N/A</v>
      </c>
      <c r="R564" s="56" t="e">
        <v>#N/A</v>
      </c>
      <c r="S564" s="57">
        <v>1</v>
      </c>
      <c r="T564" s="18">
        <v>0</v>
      </c>
      <c r="U564" s="18"/>
      <c r="V564" s="23" t="e">
        <v>#N/A</v>
      </c>
      <c r="W564" s="19" t="e">
        <v>#N/A</v>
      </c>
      <c r="X564" s="19" t="s">
        <v>1817</v>
      </c>
      <c r="Y564" s="19">
        <v>1090371</v>
      </c>
      <c r="Z564" s="19"/>
      <c r="AA564" s="19"/>
      <c r="AB564" s="19"/>
      <c r="AC564" s="19"/>
      <c r="AD564" s="58" t="s">
        <v>1818</v>
      </c>
      <c r="AE564" s="19"/>
      <c r="AF564" s="105"/>
      <c r="AG564" s="51">
        <f t="shared" si="27"/>
        <v>518</v>
      </c>
      <c r="AH564" s="53">
        <f t="shared" si="25"/>
        <v>1</v>
      </c>
    </row>
    <row r="565" spans="1:36" s="15" customFormat="1" ht="36" x14ac:dyDescent="0.15">
      <c r="A565" s="45" t="str">
        <f t="shared" si="26"/>
        <v>Y-519</v>
      </c>
      <c r="B565" s="46"/>
      <c r="C565" s="47">
        <v>3002001967</v>
      </c>
      <c r="D565" s="35" t="s">
        <v>1814</v>
      </c>
      <c r="E565" s="54" t="s">
        <v>1815</v>
      </c>
      <c r="F565" s="55" t="s">
        <v>1820</v>
      </c>
      <c r="G565" s="27" t="s">
        <v>42</v>
      </c>
      <c r="H565" s="18">
        <v>642</v>
      </c>
      <c r="I565" s="18">
        <v>572</v>
      </c>
      <c r="J565" s="51">
        <v>318</v>
      </c>
      <c r="K565" s="39" t="s">
        <v>35</v>
      </c>
      <c r="L565" s="18"/>
      <c r="M565" s="18"/>
      <c r="N565" s="18"/>
      <c r="O565" s="18"/>
      <c r="P565" s="19">
        <v>1</v>
      </c>
      <c r="Q565" s="56" t="e">
        <v>#N/A</v>
      </c>
      <c r="R565" s="56" t="e">
        <v>#N/A</v>
      </c>
      <c r="S565" s="57">
        <v>1</v>
      </c>
      <c r="T565" s="18">
        <v>0</v>
      </c>
      <c r="U565" s="18"/>
      <c r="V565" s="23" t="e">
        <v>#N/A</v>
      </c>
      <c r="W565" s="19" t="e">
        <v>#N/A</v>
      </c>
      <c r="X565" s="19" t="s">
        <v>1817</v>
      </c>
      <c r="Y565" s="19">
        <v>1090371</v>
      </c>
      <c r="Z565" s="19"/>
      <c r="AA565" s="19"/>
      <c r="AB565" s="19"/>
      <c r="AC565" s="19"/>
      <c r="AD565" s="58" t="s">
        <v>1818</v>
      </c>
      <c r="AE565" s="19"/>
      <c r="AF565" s="105"/>
      <c r="AG565" s="51">
        <f t="shared" si="27"/>
        <v>519</v>
      </c>
      <c r="AH565" s="52">
        <f t="shared" si="25"/>
        <v>0</v>
      </c>
    </row>
    <row r="566" spans="1:36" s="17" customFormat="1" ht="48" x14ac:dyDescent="0.15">
      <c r="A566" s="45" t="str">
        <f t="shared" si="26"/>
        <v>Y-519</v>
      </c>
      <c r="B566" s="46"/>
      <c r="C566" s="47">
        <v>3001067219</v>
      </c>
      <c r="D566" s="48" t="s">
        <v>1821</v>
      </c>
      <c r="E566" s="49" t="s">
        <v>1822</v>
      </c>
      <c r="F566" s="50" t="s">
        <v>1823</v>
      </c>
      <c r="G566" s="17" t="s">
        <v>42</v>
      </c>
      <c r="H566" s="18">
        <v>643</v>
      </c>
      <c r="I566" s="18">
        <v>573</v>
      </c>
      <c r="J566" s="51">
        <v>318</v>
      </c>
      <c r="K566" s="39" t="s">
        <v>56</v>
      </c>
      <c r="M566" s="17" t="s">
        <v>1824</v>
      </c>
      <c r="N566" s="17" t="s">
        <v>1825</v>
      </c>
      <c r="P566" s="19">
        <v>1</v>
      </c>
      <c r="Q566" s="19" t="e">
        <f>VLOOKUP(テーブル13[[#This Row],[雑誌書誌ID]],[1]総_所蔵!$A$2:$E$17133,5,FALSE)</f>
        <v>#N/A</v>
      </c>
      <c r="R566" s="19" t="e">
        <f>VLOOKUP(テーブル13[[#This Row],[雑誌書誌ID]],[1]総_所蔵!$A$2:$E$17133,4,FALSE)</f>
        <v>#N/A</v>
      </c>
      <c r="S566" s="19">
        <v>1</v>
      </c>
      <c r="T566" s="17" t="s">
        <v>1826</v>
      </c>
      <c r="V566" s="17" t="e">
        <f>VLOOKUP(テーブル13[[#This Row],[雑誌書誌ID]],[1]総_所蔵!$A$2:$E$17133,2,FALSE)</f>
        <v>#N/A</v>
      </c>
      <c r="W566" s="19" t="e">
        <f>VLOOKUP(テーブル13[[#This Row],[雑誌書誌ID]],[1]総_所蔵!$A$2:$E$17133,3,FALSE)</f>
        <v>#N/A</v>
      </c>
      <c r="X566" s="17" t="s">
        <v>1827</v>
      </c>
      <c r="Y566" s="17">
        <v>1090372</v>
      </c>
      <c r="AD566" s="42" t="s">
        <v>1828</v>
      </c>
      <c r="AE566" s="19"/>
      <c r="AF566" s="75"/>
      <c r="AG566" s="51">
        <f t="shared" si="27"/>
        <v>519</v>
      </c>
      <c r="AH566" s="53">
        <f t="shared" si="25"/>
        <v>1</v>
      </c>
      <c r="AJ566" s="17" t="s">
        <v>2450</v>
      </c>
    </row>
    <row r="567" spans="1:36" s="17" customFormat="1" ht="48" x14ac:dyDescent="0.15">
      <c r="A567" s="45" t="str">
        <f t="shared" si="26"/>
        <v>Y-520</v>
      </c>
      <c r="B567" s="46"/>
      <c r="C567" s="47">
        <v>3001067219</v>
      </c>
      <c r="D567" s="35" t="s">
        <v>1821</v>
      </c>
      <c r="E567" s="54" t="s">
        <v>1822</v>
      </c>
      <c r="F567" s="55" t="s">
        <v>1829</v>
      </c>
      <c r="G567" s="27" t="s">
        <v>42</v>
      </c>
      <c r="H567" s="18">
        <v>644</v>
      </c>
      <c r="I567" s="18">
        <v>574</v>
      </c>
      <c r="J567" s="51">
        <v>319</v>
      </c>
      <c r="K567" s="39" t="s">
        <v>56</v>
      </c>
      <c r="L567" s="18"/>
      <c r="M567" s="18" t="s">
        <v>1824</v>
      </c>
      <c r="N567" s="18" t="s">
        <v>1825</v>
      </c>
      <c r="O567" s="18"/>
      <c r="P567" s="19">
        <v>1</v>
      </c>
      <c r="Q567" s="56" t="e">
        <v>#N/A</v>
      </c>
      <c r="R567" s="56" t="e">
        <v>#N/A</v>
      </c>
      <c r="S567" s="57">
        <v>1</v>
      </c>
      <c r="T567" s="18" t="s">
        <v>1826</v>
      </c>
      <c r="U567" s="18"/>
      <c r="V567" s="23" t="e">
        <v>#N/A</v>
      </c>
      <c r="W567" s="19" t="e">
        <v>#N/A</v>
      </c>
      <c r="X567" s="19" t="s">
        <v>1827</v>
      </c>
      <c r="Y567" s="19">
        <v>1090372</v>
      </c>
      <c r="Z567" s="19"/>
      <c r="AA567" s="19"/>
      <c r="AB567" s="19"/>
      <c r="AC567" s="19"/>
      <c r="AD567" s="58" t="s">
        <v>1828</v>
      </c>
      <c r="AE567" s="19"/>
      <c r="AF567" s="75"/>
      <c r="AG567" s="51">
        <f t="shared" si="27"/>
        <v>520</v>
      </c>
      <c r="AH567" s="52">
        <f t="shared" si="25"/>
        <v>0</v>
      </c>
    </row>
    <row r="568" spans="1:36" s="17" customFormat="1" ht="24" x14ac:dyDescent="0.15">
      <c r="A568" s="45" t="str">
        <f t="shared" si="26"/>
        <v>Y-520</v>
      </c>
      <c r="B568" s="46"/>
      <c r="C568" s="47">
        <v>3001067214</v>
      </c>
      <c r="D568" s="48" t="s">
        <v>1830</v>
      </c>
      <c r="E568" s="49" t="s">
        <v>1831</v>
      </c>
      <c r="F568" s="50" t="s">
        <v>1832</v>
      </c>
      <c r="G568" s="17" t="s">
        <v>42</v>
      </c>
      <c r="H568" s="18">
        <v>645</v>
      </c>
      <c r="I568" s="18">
        <v>575</v>
      </c>
      <c r="J568" s="51">
        <v>319</v>
      </c>
      <c r="K568" s="39" t="s">
        <v>35</v>
      </c>
      <c r="M568" s="17">
        <v>0</v>
      </c>
      <c r="N568" s="17" t="s">
        <v>1833</v>
      </c>
      <c r="P568" s="19">
        <v>1</v>
      </c>
      <c r="Q568" s="19" t="e">
        <f>VLOOKUP(テーブル13[[#This Row],[雑誌書誌ID]],[1]総_所蔵!$A$2:$E$17133,5,FALSE)</f>
        <v>#N/A</v>
      </c>
      <c r="R568" s="19" t="e">
        <f>VLOOKUP(テーブル13[[#This Row],[雑誌書誌ID]],[1]総_所蔵!$A$2:$E$17133,4,FALSE)</f>
        <v>#N/A</v>
      </c>
      <c r="S568" s="19">
        <v>1</v>
      </c>
      <c r="T568" s="17">
        <v>0</v>
      </c>
      <c r="V568" s="17" t="e">
        <f>VLOOKUP(テーブル13[[#This Row],[雑誌書誌ID]],[1]総_所蔵!$A$2:$E$17133,2,FALSE)</f>
        <v>#N/A</v>
      </c>
      <c r="W568" s="19" t="e">
        <f>VLOOKUP(テーブル13[[#This Row],[雑誌書誌ID]],[1]総_所蔵!$A$2:$E$17133,3,FALSE)</f>
        <v>#N/A</v>
      </c>
      <c r="X568" s="17" t="s">
        <v>1834</v>
      </c>
      <c r="Y568" s="17">
        <v>1090371</v>
      </c>
      <c r="AD568" s="42" t="s">
        <v>1832</v>
      </c>
      <c r="AE568" s="19"/>
      <c r="AF568" s="75"/>
      <c r="AG568" s="51">
        <f t="shared" si="27"/>
        <v>520</v>
      </c>
      <c r="AH568" s="53">
        <f t="shared" si="25"/>
        <v>1</v>
      </c>
      <c r="AJ568" s="17" t="s">
        <v>2450</v>
      </c>
    </row>
    <row r="569" spans="1:36" s="17" customFormat="1" ht="24" x14ac:dyDescent="0.15">
      <c r="A569" s="45" t="str">
        <f t="shared" si="26"/>
        <v>Y-521</v>
      </c>
      <c r="B569" s="46"/>
      <c r="C569" s="47">
        <v>3001067217</v>
      </c>
      <c r="D569" s="62" t="s">
        <v>1835</v>
      </c>
      <c r="E569" s="63" t="s">
        <v>1836</v>
      </c>
      <c r="F569" s="64" t="s">
        <v>1837</v>
      </c>
      <c r="G569" s="27" t="s">
        <v>158</v>
      </c>
      <c r="H569" s="18">
        <v>646</v>
      </c>
      <c r="I569" s="18">
        <v>576</v>
      </c>
      <c r="J569" s="51">
        <v>320</v>
      </c>
      <c r="K569" s="65" t="s">
        <v>56</v>
      </c>
      <c r="L569" s="19"/>
      <c r="M569" s="66">
        <v>1</v>
      </c>
      <c r="N569" s="27" t="s">
        <v>1838</v>
      </c>
      <c r="O569" s="19"/>
      <c r="P569" s="19">
        <v>1</v>
      </c>
      <c r="Q569" s="19" t="e">
        <f>VLOOKUP(テーブル13[[#This Row],[雑誌書誌ID]],[1]総_所蔵!$A$2:$E$17133,5,FALSE)</f>
        <v>#N/A</v>
      </c>
      <c r="R569" s="19" t="e">
        <f>VLOOKUP(テーブル13[[#This Row],[雑誌書誌ID]],[1]総_所蔵!$A$2:$E$17133,4,FALSE)</f>
        <v>#N/A</v>
      </c>
      <c r="S569" s="19">
        <v>1</v>
      </c>
      <c r="T569" s="19">
        <v>0</v>
      </c>
      <c r="U569" s="19" t="s">
        <v>1153</v>
      </c>
      <c r="V569" s="17" t="e">
        <f>VLOOKUP(テーブル13[[#This Row],[雑誌書誌ID]],[1]総_所蔵!$A$2:$E$17133,2,FALSE)</f>
        <v>#N/A</v>
      </c>
      <c r="W569" s="19" t="e">
        <f>VLOOKUP(テーブル13[[#This Row],[雑誌書誌ID]],[1]総_所蔵!$A$2:$E$17133,3,FALSE)</f>
        <v>#N/A</v>
      </c>
      <c r="X569" s="19" t="s">
        <v>1839</v>
      </c>
      <c r="Y569" s="19">
        <v>1090372</v>
      </c>
      <c r="Z569" s="19">
        <v>85</v>
      </c>
      <c r="AA569" s="19">
        <v>1</v>
      </c>
      <c r="AB569" s="19">
        <v>39</v>
      </c>
      <c r="AC569" s="19">
        <f>Z569*AA569+AB569</f>
        <v>124</v>
      </c>
      <c r="AD569" s="58" t="s">
        <v>1840</v>
      </c>
      <c r="AE569" s="19"/>
      <c r="AF569" s="75"/>
      <c r="AG569" s="51">
        <f t="shared" si="27"/>
        <v>521</v>
      </c>
      <c r="AH569" s="53">
        <f t="shared" si="25"/>
        <v>1</v>
      </c>
      <c r="AJ569" s="17" t="s">
        <v>2450</v>
      </c>
    </row>
    <row r="570" spans="1:36" s="17" customFormat="1" ht="24" x14ac:dyDescent="0.15">
      <c r="A570" s="45" t="str">
        <f t="shared" si="26"/>
        <v>Y-522</v>
      </c>
      <c r="B570" s="46"/>
      <c r="C570" s="47">
        <v>3001067217</v>
      </c>
      <c r="D570" s="62" t="s">
        <v>1835</v>
      </c>
      <c r="E570" s="63" t="s">
        <v>1836</v>
      </c>
      <c r="F570" s="64" t="s">
        <v>1841</v>
      </c>
      <c r="G570" s="27" t="s">
        <v>158</v>
      </c>
      <c r="H570" s="18">
        <v>647</v>
      </c>
      <c r="I570" s="18">
        <v>577</v>
      </c>
      <c r="J570" s="51">
        <v>321</v>
      </c>
      <c r="K570" s="65" t="s">
        <v>56</v>
      </c>
      <c r="L570" s="19"/>
      <c r="M570" s="66">
        <v>1</v>
      </c>
      <c r="N570" s="27" t="s">
        <v>1838</v>
      </c>
      <c r="O570" s="19"/>
      <c r="P570" s="19">
        <v>1</v>
      </c>
      <c r="Q570" s="56" t="e">
        <v>#N/A</v>
      </c>
      <c r="R570" s="56" t="e">
        <v>#N/A</v>
      </c>
      <c r="S570" s="57">
        <v>1</v>
      </c>
      <c r="T570" s="19">
        <v>0</v>
      </c>
      <c r="U570" s="19" t="s">
        <v>1153</v>
      </c>
      <c r="V570" s="23" t="e">
        <v>#N/A</v>
      </c>
      <c r="W570" s="19" t="e">
        <v>#N/A</v>
      </c>
      <c r="X570" s="19" t="s">
        <v>1839</v>
      </c>
      <c r="Y570" s="19">
        <v>1090372</v>
      </c>
      <c r="Z570" s="19">
        <v>85</v>
      </c>
      <c r="AA570" s="19">
        <v>1</v>
      </c>
      <c r="AB570" s="19">
        <v>39</v>
      </c>
      <c r="AC570" s="19">
        <v>124</v>
      </c>
      <c r="AD570" s="58" t="s">
        <v>1840</v>
      </c>
      <c r="AE570" s="19"/>
      <c r="AF570" s="75"/>
      <c r="AG570" s="51">
        <f t="shared" si="27"/>
        <v>522</v>
      </c>
      <c r="AH570" s="53">
        <f t="shared" si="25"/>
        <v>1</v>
      </c>
    </row>
    <row r="571" spans="1:36" s="17" customFormat="1" ht="24" x14ac:dyDescent="0.15">
      <c r="A571" s="45" t="str">
        <f t="shared" si="26"/>
        <v>Y-523</v>
      </c>
      <c r="B571" s="46"/>
      <c r="C571" s="47">
        <v>3001067217</v>
      </c>
      <c r="D571" s="62" t="s">
        <v>1835</v>
      </c>
      <c r="E571" s="63" t="s">
        <v>1836</v>
      </c>
      <c r="F571" s="64" t="s">
        <v>1842</v>
      </c>
      <c r="G571" s="27" t="s">
        <v>158</v>
      </c>
      <c r="H571" s="18">
        <v>648</v>
      </c>
      <c r="I571" s="18">
        <v>578</v>
      </c>
      <c r="J571" s="51">
        <v>322</v>
      </c>
      <c r="K571" s="65" t="s">
        <v>56</v>
      </c>
      <c r="L571" s="19"/>
      <c r="M571" s="66">
        <v>1</v>
      </c>
      <c r="N571" s="27" t="s">
        <v>1838</v>
      </c>
      <c r="O571" s="19"/>
      <c r="P571" s="19">
        <v>1</v>
      </c>
      <c r="Q571" s="56" t="e">
        <v>#N/A</v>
      </c>
      <c r="R571" s="56" t="e">
        <v>#N/A</v>
      </c>
      <c r="S571" s="57">
        <v>1</v>
      </c>
      <c r="T571" s="19">
        <v>0</v>
      </c>
      <c r="U571" s="19" t="s">
        <v>1153</v>
      </c>
      <c r="V571" s="23" t="e">
        <v>#N/A</v>
      </c>
      <c r="W571" s="19" t="e">
        <v>#N/A</v>
      </c>
      <c r="X571" s="19" t="s">
        <v>1839</v>
      </c>
      <c r="Y571" s="19">
        <v>1090372</v>
      </c>
      <c r="Z571" s="19">
        <v>85</v>
      </c>
      <c r="AA571" s="19">
        <v>1</v>
      </c>
      <c r="AB571" s="19">
        <v>39</v>
      </c>
      <c r="AC571" s="19">
        <v>124</v>
      </c>
      <c r="AD571" s="58" t="s">
        <v>1840</v>
      </c>
      <c r="AE571" s="19"/>
      <c r="AF571" s="75"/>
      <c r="AG571" s="51">
        <f t="shared" si="27"/>
        <v>523</v>
      </c>
      <c r="AH571" s="52">
        <f t="shared" si="25"/>
        <v>0</v>
      </c>
    </row>
    <row r="572" spans="1:36" s="17" customFormat="1" ht="36" x14ac:dyDescent="0.15">
      <c r="A572" s="45" t="str">
        <f t="shared" si="26"/>
        <v>Y-523</v>
      </c>
      <c r="B572" s="46"/>
      <c r="C572" s="47">
        <v>3001067326</v>
      </c>
      <c r="D572" s="62" t="s">
        <v>1843</v>
      </c>
      <c r="E572" s="63" t="s">
        <v>1844</v>
      </c>
      <c r="F572" s="64" t="s">
        <v>998</v>
      </c>
      <c r="G572" s="27" t="s">
        <v>158</v>
      </c>
      <c r="H572" s="18">
        <v>649</v>
      </c>
      <c r="I572" s="18">
        <v>579</v>
      </c>
      <c r="J572" s="51">
        <v>322</v>
      </c>
      <c r="K572" s="65" t="s">
        <v>35</v>
      </c>
      <c r="L572" s="19"/>
      <c r="M572" s="66">
        <v>1</v>
      </c>
      <c r="N572" s="27" t="s">
        <v>1845</v>
      </c>
      <c r="O572" s="19"/>
      <c r="P572" s="19">
        <v>1</v>
      </c>
      <c r="Q572" s="56" t="str">
        <f>VLOOKUP(テーブル13[[#This Row],[雑誌書誌ID]],[1]総_所蔵!$A$2:$E$17133,5,FALSE)</f>
        <v>27-30,35-40</v>
      </c>
      <c r="R572" s="56" t="str">
        <f>VLOOKUP(テーブル13[[#This Row],[雑誌書誌ID]],[1]総_所蔵!$A$2:$E$17133,4,FALSE)</f>
        <v>1977-1990</v>
      </c>
      <c r="S572" s="57">
        <v>1</v>
      </c>
      <c r="T572" s="19">
        <v>0</v>
      </c>
      <c r="U572" s="19"/>
      <c r="V572" s="17">
        <f>VLOOKUP(テーブル13[[#This Row],[雑誌書誌ID]],[1]総_所蔵!$A$2:$E$17133,2,FALSE)</f>
        <v>1030000</v>
      </c>
      <c r="W572" s="19" t="str">
        <f>VLOOKUP(テーブル13[[#This Row],[雑誌書誌ID]],[1]総_所蔵!$A$2:$E$17133,3,FALSE)</f>
        <v>総合図</v>
      </c>
      <c r="X572" s="19" t="s">
        <v>1846</v>
      </c>
      <c r="Y572" s="19">
        <v>1090371</v>
      </c>
      <c r="Z572" s="19">
        <v>85</v>
      </c>
      <c r="AA572" s="19"/>
      <c r="AB572" s="19">
        <v>64</v>
      </c>
      <c r="AC572" s="19">
        <f>Z572*AA572+AB572</f>
        <v>64</v>
      </c>
      <c r="AD572" s="58" t="s">
        <v>1619</v>
      </c>
      <c r="AE572" s="94"/>
      <c r="AF572" s="75"/>
      <c r="AG572" s="51">
        <f t="shared" si="27"/>
        <v>523</v>
      </c>
      <c r="AH572" s="53">
        <f t="shared" si="25"/>
        <v>1</v>
      </c>
      <c r="AJ572" s="17" t="s">
        <v>2450</v>
      </c>
    </row>
    <row r="573" spans="1:36" s="15" customFormat="1" ht="36" x14ac:dyDescent="0.15">
      <c r="A573" s="45" t="str">
        <f t="shared" si="26"/>
        <v>Y-524</v>
      </c>
      <c r="B573" s="46"/>
      <c r="C573" s="47">
        <v>3001067326</v>
      </c>
      <c r="D573" s="62" t="s">
        <v>1843</v>
      </c>
      <c r="E573" s="63" t="s">
        <v>1844</v>
      </c>
      <c r="F573" s="64" t="s">
        <v>1847</v>
      </c>
      <c r="G573" s="27" t="s">
        <v>158</v>
      </c>
      <c r="H573" s="18">
        <v>650</v>
      </c>
      <c r="I573" s="18">
        <v>580</v>
      </c>
      <c r="J573" s="51">
        <v>323</v>
      </c>
      <c r="K573" s="65" t="s">
        <v>35</v>
      </c>
      <c r="L573" s="19"/>
      <c r="M573" s="66">
        <v>1</v>
      </c>
      <c r="N573" s="27" t="s">
        <v>1845</v>
      </c>
      <c r="O573" s="19"/>
      <c r="P573" s="19">
        <v>1</v>
      </c>
      <c r="Q573" s="56" t="s">
        <v>1848</v>
      </c>
      <c r="R573" s="56" t="s">
        <v>1849</v>
      </c>
      <c r="S573" s="57">
        <v>1</v>
      </c>
      <c r="T573" s="19">
        <v>0</v>
      </c>
      <c r="U573" s="19"/>
      <c r="V573" s="23">
        <v>1030000</v>
      </c>
      <c r="W573" s="19" t="s">
        <v>125</v>
      </c>
      <c r="X573" s="19" t="s">
        <v>1846</v>
      </c>
      <c r="Y573" s="19">
        <v>1090371</v>
      </c>
      <c r="Z573" s="19">
        <v>85</v>
      </c>
      <c r="AA573" s="19"/>
      <c r="AB573" s="19">
        <v>64</v>
      </c>
      <c r="AC573" s="19">
        <v>64</v>
      </c>
      <c r="AD573" s="58" t="s">
        <v>1619</v>
      </c>
      <c r="AE573" s="94"/>
      <c r="AF573" s="105"/>
      <c r="AG573" s="51">
        <f t="shared" si="27"/>
        <v>524</v>
      </c>
      <c r="AH573" s="52">
        <f t="shared" si="25"/>
        <v>0</v>
      </c>
    </row>
    <row r="574" spans="1:36" s="17" customFormat="1" ht="36" x14ac:dyDescent="0.15">
      <c r="A574" s="45" t="str">
        <f t="shared" si="26"/>
        <v>Y-524</v>
      </c>
      <c r="B574" s="46"/>
      <c r="C574" s="47">
        <v>3001067346</v>
      </c>
      <c r="D574" s="48" t="s">
        <v>1850</v>
      </c>
      <c r="E574" s="49" t="s">
        <v>1851</v>
      </c>
      <c r="F574" s="50" t="s">
        <v>1021</v>
      </c>
      <c r="G574" s="17" t="s">
        <v>42</v>
      </c>
      <c r="H574" s="18">
        <v>651</v>
      </c>
      <c r="I574" s="18">
        <v>581</v>
      </c>
      <c r="J574" s="51">
        <v>323</v>
      </c>
      <c r="K574" s="39" t="s">
        <v>35</v>
      </c>
      <c r="M574" s="17">
        <v>0</v>
      </c>
      <c r="N574" s="17" t="s">
        <v>1852</v>
      </c>
      <c r="P574" s="19">
        <v>1</v>
      </c>
      <c r="Q574" s="56" t="str">
        <f>VLOOKUP(テーブル13[[#This Row],[雑誌書誌ID]],[1]総_所蔵!$A$2:$E$17133,5,FALSE)</f>
        <v>11-38,40-41</v>
      </c>
      <c r="R574" s="56" t="str">
        <f>VLOOKUP(テーブル13[[#This Row],[雑誌書誌ID]],[1]総_所蔵!$A$2:$E$17133,4,FALSE)</f>
        <v>1963-1991</v>
      </c>
      <c r="S574" s="57">
        <v>1</v>
      </c>
      <c r="T574" s="17" t="s">
        <v>245</v>
      </c>
      <c r="U574" s="17" t="s">
        <v>380</v>
      </c>
      <c r="V574" s="17">
        <f>VLOOKUP(テーブル13[[#This Row],[雑誌書誌ID]],[1]総_所蔵!$A$2:$E$17133,2,FALSE)</f>
        <v>1030000</v>
      </c>
      <c r="W574" s="19" t="str">
        <f>VLOOKUP(テーブル13[[#This Row],[雑誌書誌ID]],[1]総_所蔵!$A$2:$E$17133,3,FALSE)</f>
        <v>総合図</v>
      </c>
      <c r="X574" s="17" t="s">
        <v>1853</v>
      </c>
      <c r="Y574" s="17">
        <v>1090371</v>
      </c>
      <c r="AD574" s="42" t="s">
        <v>583</v>
      </c>
      <c r="AE574" s="94" t="s">
        <v>1854</v>
      </c>
      <c r="AF574" s="75"/>
      <c r="AG574" s="51">
        <f t="shared" si="27"/>
        <v>524</v>
      </c>
      <c r="AH574" s="53">
        <f t="shared" si="25"/>
        <v>1</v>
      </c>
      <c r="AJ574" s="17" t="s">
        <v>2450</v>
      </c>
    </row>
    <row r="575" spans="1:36" s="17" customFormat="1" ht="24" x14ac:dyDescent="0.15">
      <c r="A575" s="45" t="str">
        <f t="shared" si="26"/>
        <v>Y-525</v>
      </c>
      <c r="B575" s="46"/>
      <c r="C575" s="47">
        <v>3001067352</v>
      </c>
      <c r="D575" s="35" t="s">
        <v>1855</v>
      </c>
      <c r="E575" s="54" t="s">
        <v>1856</v>
      </c>
      <c r="F575" s="55" t="s">
        <v>818</v>
      </c>
      <c r="G575" s="27" t="s">
        <v>42</v>
      </c>
      <c r="H575" s="18">
        <v>652</v>
      </c>
      <c r="I575" s="18">
        <v>582</v>
      </c>
      <c r="J575" s="51">
        <v>324</v>
      </c>
      <c r="K575" s="39" t="s">
        <v>35</v>
      </c>
      <c r="L575" s="18"/>
      <c r="M575" s="18">
        <v>0</v>
      </c>
      <c r="N575" s="18" t="s">
        <v>1857</v>
      </c>
      <c r="O575" s="18"/>
      <c r="P575" s="19">
        <v>1</v>
      </c>
      <c r="Q575" s="56" t="s">
        <v>1858</v>
      </c>
      <c r="R575" s="56" t="s">
        <v>1859</v>
      </c>
      <c r="S575" s="57">
        <v>1</v>
      </c>
      <c r="T575" s="18">
        <v>0</v>
      </c>
      <c r="U575" s="18"/>
      <c r="V575" s="23">
        <v>1030000</v>
      </c>
      <c r="W575" s="19" t="s">
        <v>125</v>
      </c>
      <c r="X575" s="19" t="s">
        <v>1860</v>
      </c>
      <c r="Y575" s="19">
        <v>1090371</v>
      </c>
      <c r="Z575" s="19"/>
      <c r="AA575" s="19"/>
      <c r="AB575" s="19"/>
      <c r="AC575" s="19"/>
      <c r="AD575" s="58" t="s">
        <v>1861</v>
      </c>
      <c r="AE575" s="94"/>
      <c r="AF575" s="75"/>
      <c r="AG575" s="51">
        <f t="shared" si="27"/>
        <v>525</v>
      </c>
      <c r="AH575" s="53">
        <f t="shared" si="25"/>
        <v>1</v>
      </c>
      <c r="AJ575" s="17" t="s">
        <v>2450</v>
      </c>
    </row>
    <row r="576" spans="1:36" s="17" customFormat="1" ht="24" x14ac:dyDescent="0.15">
      <c r="A576" s="45" t="str">
        <f t="shared" si="26"/>
        <v>Y-526</v>
      </c>
      <c r="B576" s="46"/>
      <c r="C576" s="47">
        <v>3001067352</v>
      </c>
      <c r="D576" s="35" t="s">
        <v>1855</v>
      </c>
      <c r="E576" s="54" t="s">
        <v>1856</v>
      </c>
      <c r="F576" s="55" t="s">
        <v>1862</v>
      </c>
      <c r="G576" s="27" t="s">
        <v>42</v>
      </c>
      <c r="H576" s="18">
        <v>653</v>
      </c>
      <c r="I576" s="18">
        <v>583</v>
      </c>
      <c r="J576" s="51">
        <v>325</v>
      </c>
      <c r="K576" s="39" t="s">
        <v>35</v>
      </c>
      <c r="L576" s="18"/>
      <c r="M576" s="18">
        <v>0</v>
      </c>
      <c r="N576" s="18" t="s">
        <v>1857</v>
      </c>
      <c r="O576" s="18"/>
      <c r="P576" s="19">
        <v>1</v>
      </c>
      <c r="Q576" s="56" t="s">
        <v>1858</v>
      </c>
      <c r="R576" s="56" t="s">
        <v>1859</v>
      </c>
      <c r="S576" s="57">
        <v>1</v>
      </c>
      <c r="T576" s="18">
        <v>0</v>
      </c>
      <c r="U576" s="18"/>
      <c r="V576" s="23">
        <v>1030000</v>
      </c>
      <c r="W576" s="19" t="s">
        <v>125</v>
      </c>
      <c r="X576" s="19" t="s">
        <v>1860</v>
      </c>
      <c r="Y576" s="19">
        <v>1090371</v>
      </c>
      <c r="Z576" s="19"/>
      <c r="AA576" s="19"/>
      <c r="AB576" s="19"/>
      <c r="AC576" s="19"/>
      <c r="AD576" s="58" t="s">
        <v>1861</v>
      </c>
      <c r="AE576" s="94"/>
      <c r="AF576" s="75"/>
      <c r="AG576" s="51">
        <f t="shared" si="27"/>
        <v>526</v>
      </c>
      <c r="AH576" s="53">
        <f t="shared" si="25"/>
        <v>1</v>
      </c>
    </row>
    <row r="577" spans="1:36" s="17" customFormat="1" ht="24" x14ac:dyDescent="0.15">
      <c r="A577" s="45" t="str">
        <f t="shared" si="26"/>
        <v>Y-527</v>
      </c>
      <c r="B577" s="46"/>
      <c r="C577" s="47">
        <v>3001067352</v>
      </c>
      <c r="D577" s="35" t="s">
        <v>1855</v>
      </c>
      <c r="E577" s="54" t="s">
        <v>1856</v>
      </c>
      <c r="F577" s="55" t="s">
        <v>1863</v>
      </c>
      <c r="G577" s="27" t="s">
        <v>42</v>
      </c>
      <c r="H577" s="18">
        <v>654</v>
      </c>
      <c r="I577" s="18">
        <v>584</v>
      </c>
      <c r="J577" s="51">
        <v>326</v>
      </c>
      <c r="K577" s="39" t="s">
        <v>35</v>
      </c>
      <c r="L577" s="18"/>
      <c r="M577" s="18">
        <v>0</v>
      </c>
      <c r="N577" s="18" t="s">
        <v>1857</v>
      </c>
      <c r="O577" s="18"/>
      <c r="P577" s="19">
        <v>1</v>
      </c>
      <c r="Q577" s="56" t="s">
        <v>1858</v>
      </c>
      <c r="R577" s="56" t="s">
        <v>1859</v>
      </c>
      <c r="S577" s="57">
        <v>1</v>
      </c>
      <c r="T577" s="18">
        <v>0</v>
      </c>
      <c r="U577" s="18"/>
      <c r="V577" s="23">
        <v>1030000</v>
      </c>
      <c r="W577" s="19" t="s">
        <v>125</v>
      </c>
      <c r="X577" s="19" t="s">
        <v>1860</v>
      </c>
      <c r="Y577" s="19">
        <v>1090371</v>
      </c>
      <c r="Z577" s="19"/>
      <c r="AA577" s="19"/>
      <c r="AB577" s="19"/>
      <c r="AC577" s="19"/>
      <c r="AD577" s="58" t="s">
        <v>1861</v>
      </c>
      <c r="AE577" s="94"/>
      <c r="AF577" s="75"/>
      <c r="AG577" s="51">
        <f t="shared" si="27"/>
        <v>527</v>
      </c>
      <c r="AH577" s="53">
        <f t="shared" si="25"/>
        <v>1</v>
      </c>
    </row>
    <row r="578" spans="1:36" s="17" customFormat="1" ht="24" x14ac:dyDescent="0.15">
      <c r="A578" s="45" t="str">
        <f t="shared" si="26"/>
        <v>Y-528</v>
      </c>
      <c r="B578" s="46"/>
      <c r="C578" s="47">
        <v>3001067352</v>
      </c>
      <c r="D578" s="35" t="s">
        <v>1855</v>
      </c>
      <c r="E578" s="54" t="s">
        <v>1856</v>
      </c>
      <c r="F578" s="55" t="s">
        <v>1864</v>
      </c>
      <c r="G578" s="27" t="s">
        <v>42</v>
      </c>
      <c r="H578" s="18">
        <v>655</v>
      </c>
      <c r="I578" s="18">
        <v>585</v>
      </c>
      <c r="J578" s="51">
        <v>327</v>
      </c>
      <c r="K578" s="39" t="s">
        <v>35</v>
      </c>
      <c r="L578" s="18"/>
      <c r="M578" s="18">
        <v>0</v>
      </c>
      <c r="N578" s="18" t="s">
        <v>1857</v>
      </c>
      <c r="O578" s="18"/>
      <c r="P578" s="19">
        <v>1</v>
      </c>
      <c r="Q578" s="56" t="s">
        <v>1858</v>
      </c>
      <c r="R578" s="56" t="s">
        <v>1859</v>
      </c>
      <c r="S578" s="57">
        <v>1</v>
      </c>
      <c r="T578" s="18">
        <v>0</v>
      </c>
      <c r="U578" s="18"/>
      <c r="V578" s="23">
        <v>1030000</v>
      </c>
      <c r="W578" s="19" t="s">
        <v>125</v>
      </c>
      <c r="X578" s="19" t="s">
        <v>1860</v>
      </c>
      <c r="Y578" s="19">
        <v>1090371</v>
      </c>
      <c r="Z578" s="19"/>
      <c r="AA578" s="19"/>
      <c r="AB578" s="19"/>
      <c r="AC578" s="19"/>
      <c r="AD578" s="58" t="s">
        <v>1861</v>
      </c>
      <c r="AE578" s="94"/>
      <c r="AF578" s="75"/>
      <c r="AG578" s="51">
        <f t="shared" si="27"/>
        <v>528</v>
      </c>
      <c r="AH578" s="53">
        <f t="shared" si="25"/>
        <v>1</v>
      </c>
    </row>
    <row r="579" spans="1:36" s="17" customFormat="1" ht="24" x14ac:dyDescent="0.15">
      <c r="A579" s="45" t="str">
        <f t="shared" si="26"/>
        <v>Y-529</v>
      </c>
      <c r="B579" s="46"/>
      <c r="C579" s="47">
        <v>3001067352</v>
      </c>
      <c r="D579" s="48" t="s">
        <v>1855</v>
      </c>
      <c r="E579" s="49" t="s">
        <v>1856</v>
      </c>
      <c r="F579" s="50" t="s">
        <v>1865</v>
      </c>
      <c r="G579" s="17" t="s">
        <v>42</v>
      </c>
      <c r="H579" s="18">
        <v>656</v>
      </c>
      <c r="I579" s="18">
        <v>586</v>
      </c>
      <c r="J579" s="51">
        <v>328</v>
      </c>
      <c r="K579" s="39" t="s">
        <v>35</v>
      </c>
      <c r="M579" s="17">
        <v>0</v>
      </c>
      <c r="N579" s="17" t="s">
        <v>1857</v>
      </c>
      <c r="P579" s="19">
        <v>1</v>
      </c>
      <c r="Q579" s="56" t="str">
        <f>VLOOKUP(テーブル13[[#This Row],[雑誌書誌ID]],[1]総_所蔵!$A$2:$E$17133,5,FALSE)</f>
        <v>81-102</v>
      </c>
      <c r="R579" s="56" t="str">
        <f>VLOOKUP(テーブル13[[#This Row],[雑誌書誌ID]],[1]総_所蔵!$A$2:$E$17133,4,FALSE)</f>
        <v>1974-1995</v>
      </c>
      <c r="S579" s="57">
        <v>1</v>
      </c>
      <c r="T579" s="18">
        <v>0</v>
      </c>
      <c r="V579" s="17">
        <f>VLOOKUP(テーブル13[[#This Row],[雑誌書誌ID]],[1]総_所蔵!$A$2:$E$17133,2,FALSE)</f>
        <v>1030000</v>
      </c>
      <c r="W579" s="19" t="str">
        <f>VLOOKUP(テーブル13[[#This Row],[雑誌書誌ID]],[1]総_所蔵!$A$2:$E$17133,3,FALSE)</f>
        <v>総合図</v>
      </c>
      <c r="X579" s="17" t="s">
        <v>1860</v>
      </c>
      <c r="Y579" s="17">
        <v>1090371</v>
      </c>
      <c r="AD579" s="42" t="s">
        <v>1861</v>
      </c>
      <c r="AE579" s="94"/>
      <c r="AF579" s="75"/>
      <c r="AG579" s="51">
        <f t="shared" si="27"/>
        <v>529</v>
      </c>
      <c r="AH579" s="52">
        <f t="shared" ref="AH579:AH642" si="28">AG580-AG579</f>
        <v>0</v>
      </c>
    </row>
    <row r="580" spans="1:36" s="17" customFormat="1" ht="36" x14ac:dyDescent="0.15">
      <c r="A580" s="45" t="str">
        <f t="shared" si="26"/>
        <v>Y-529</v>
      </c>
      <c r="B580" s="46"/>
      <c r="C580" s="47">
        <v>3001067356</v>
      </c>
      <c r="D580" s="62" t="s">
        <v>1866</v>
      </c>
      <c r="E580" s="63" t="s">
        <v>1867</v>
      </c>
      <c r="F580" s="64" t="s">
        <v>998</v>
      </c>
      <c r="G580" s="27" t="s">
        <v>158</v>
      </c>
      <c r="H580" s="18">
        <v>658</v>
      </c>
      <c r="I580" s="18">
        <v>587</v>
      </c>
      <c r="J580" s="51">
        <v>328</v>
      </c>
      <c r="K580" s="65" t="s">
        <v>35</v>
      </c>
      <c r="L580" s="19"/>
      <c r="M580" s="66">
        <v>1</v>
      </c>
      <c r="N580" s="27" t="s">
        <v>1868</v>
      </c>
      <c r="O580" s="19"/>
      <c r="P580" s="19">
        <v>1</v>
      </c>
      <c r="Q580" s="56" t="str">
        <f>VLOOKUP(テーブル13[[#This Row],[雑誌書誌ID]],[1]総_所蔵!$A$2:$E$17133,5,FALSE)</f>
        <v>37-50</v>
      </c>
      <c r="R580" s="56" t="str">
        <f>VLOOKUP(テーブル13[[#This Row],[雑誌書誌ID]],[1]総_所蔵!$A$2:$E$17133,4,FALSE)</f>
        <v>1976-1990</v>
      </c>
      <c r="S580" s="57">
        <v>1</v>
      </c>
      <c r="T580" s="19">
        <v>0</v>
      </c>
      <c r="U580" s="19"/>
      <c r="V580" s="17">
        <f>VLOOKUP(テーブル13[[#This Row],[雑誌書誌ID]],[1]総_所蔵!$A$2:$E$17133,2,FALSE)</f>
        <v>1030000</v>
      </c>
      <c r="W580" s="19" t="str">
        <f>VLOOKUP(テーブル13[[#This Row],[雑誌書誌ID]],[1]総_所蔵!$A$2:$E$17133,3,FALSE)</f>
        <v>総合図</v>
      </c>
      <c r="X580" s="19" t="s">
        <v>1869</v>
      </c>
      <c r="Y580" s="19">
        <v>1090371</v>
      </c>
      <c r="Z580" s="19">
        <v>85</v>
      </c>
      <c r="AA580" s="19"/>
      <c r="AB580" s="19">
        <v>70</v>
      </c>
      <c r="AC580" s="19">
        <f>Z580*AA580+AB580</f>
        <v>70</v>
      </c>
      <c r="AD580" s="58" t="s">
        <v>1379</v>
      </c>
      <c r="AE580" s="94"/>
      <c r="AF580" s="75"/>
      <c r="AG580" s="51">
        <f t="shared" si="27"/>
        <v>529</v>
      </c>
      <c r="AH580" s="53">
        <f t="shared" si="28"/>
        <v>1</v>
      </c>
      <c r="AJ580" s="17" t="s">
        <v>2450</v>
      </c>
    </row>
    <row r="581" spans="1:36" s="17" customFormat="1" ht="36" x14ac:dyDescent="0.15">
      <c r="A581" s="45" t="str">
        <f t="shared" si="26"/>
        <v>Y-530</v>
      </c>
      <c r="B581" s="46"/>
      <c r="C581" s="47">
        <v>3001067356</v>
      </c>
      <c r="D581" s="62" t="s">
        <v>1866</v>
      </c>
      <c r="E581" s="63" t="s">
        <v>1867</v>
      </c>
      <c r="F581" s="64" t="s">
        <v>1870</v>
      </c>
      <c r="G581" s="27" t="s">
        <v>158</v>
      </c>
      <c r="H581" s="19">
        <v>658</v>
      </c>
      <c r="I581" s="18">
        <v>588</v>
      </c>
      <c r="J581" s="51">
        <v>329</v>
      </c>
      <c r="K581" s="65" t="s">
        <v>35</v>
      </c>
      <c r="L581" s="19"/>
      <c r="M581" s="66">
        <v>1</v>
      </c>
      <c r="N581" s="27" t="s">
        <v>1868</v>
      </c>
      <c r="O581" s="19"/>
      <c r="P581" s="19">
        <v>1</v>
      </c>
      <c r="Q581" s="56" t="s">
        <v>1871</v>
      </c>
      <c r="R581" s="56" t="s">
        <v>613</v>
      </c>
      <c r="S581" s="57">
        <v>1</v>
      </c>
      <c r="T581" s="19">
        <v>0</v>
      </c>
      <c r="U581" s="19"/>
      <c r="V581" s="23">
        <v>1030000</v>
      </c>
      <c r="W581" s="19" t="s">
        <v>125</v>
      </c>
      <c r="X581" s="19" t="s">
        <v>1869</v>
      </c>
      <c r="Y581" s="19">
        <v>1090371</v>
      </c>
      <c r="Z581" s="19">
        <v>85</v>
      </c>
      <c r="AA581" s="19"/>
      <c r="AB581" s="19">
        <v>70</v>
      </c>
      <c r="AC581" s="19">
        <v>70</v>
      </c>
      <c r="AD581" s="58" t="s">
        <v>1379</v>
      </c>
      <c r="AE581" s="94"/>
      <c r="AF581" s="75"/>
      <c r="AG581" s="51">
        <f t="shared" si="27"/>
        <v>530</v>
      </c>
      <c r="AH581" s="53">
        <f t="shared" si="28"/>
        <v>1</v>
      </c>
    </row>
    <row r="582" spans="1:36" s="17" customFormat="1" ht="36" x14ac:dyDescent="0.15">
      <c r="A582" s="45" t="str">
        <f t="shared" si="26"/>
        <v>Y-531</v>
      </c>
      <c r="B582" s="46"/>
      <c r="C582" s="47">
        <v>3001067356</v>
      </c>
      <c r="D582" s="62" t="s">
        <v>1866</v>
      </c>
      <c r="E582" s="63" t="s">
        <v>1867</v>
      </c>
      <c r="F582" s="64" t="s">
        <v>1872</v>
      </c>
      <c r="G582" s="27" t="s">
        <v>158</v>
      </c>
      <c r="H582" s="19">
        <v>658</v>
      </c>
      <c r="I582" s="18">
        <v>589</v>
      </c>
      <c r="J582" s="51">
        <v>330</v>
      </c>
      <c r="K582" s="65" t="s">
        <v>35</v>
      </c>
      <c r="L582" s="19"/>
      <c r="M582" s="66">
        <v>1</v>
      </c>
      <c r="N582" s="27" t="s">
        <v>1868</v>
      </c>
      <c r="O582" s="19"/>
      <c r="P582" s="19">
        <v>1</v>
      </c>
      <c r="Q582" s="56" t="s">
        <v>1871</v>
      </c>
      <c r="R582" s="56" t="s">
        <v>613</v>
      </c>
      <c r="S582" s="57">
        <v>1</v>
      </c>
      <c r="T582" s="19">
        <v>0</v>
      </c>
      <c r="U582" s="19"/>
      <c r="V582" s="23">
        <v>1030000</v>
      </c>
      <c r="W582" s="19" t="s">
        <v>125</v>
      </c>
      <c r="X582" s="19" t="s">
        <v>1869</v>
      </c>
      <c r="Y582" s="19">
        <v>1090371</v>
      </c>
      <c r="Z582" s="19">
        <v>85</v>
      </c>
      <c r="AA582" s="19"/>
      <c r="AB582" s="19">
        <v>70</v>
      </c>
      <c r="AC582" s="19">
        <v>70</v>
      </c>
      <c r="AD582" s="58" t="s">
        <v>1379</v>
      </c>
      <c r="AE582" s="94"/>
      <c r="AF582" s="75"/>
      <c r="AG582" s="51">
        <f t="shared" si="27"/>
        <v>531</v>
      </c>
      <c r="AH582" s="53">
        <f t="shared" si="28"/>
        <v>1</v>
      </c>
    </row>
    <row r="583" spans="1:36" s="17" customFormat="1" ht="36" x14ac:dyDescent="0.15">
      <c r="A583" s="45" t="str">
        <f t="shared" ref="A583:A646" si="29">CONCATENATE("Y-",AG583)</f>
        <v>Y-532</v>
      </c>
      <c r="B583" s="46"/>
      <c r="C583" s="47">
        <v>3001067356</v>
      </c>
      <c r="D583" s="62" t="s">
        <v>1866</v>
      </c>
      <c r="E583" s="63" t="s">
        <v>1867</v>
      </c>
      <c r="F583" s="64" t="s">
        <v>1873</v>
      </c>
      <c r="G583" s="27" t="s">
        <v>158</v>
      </c>
      <c r="H583" s="19">
        <v>658</v>
      </c>
      <c r="I583" s="18">
        <v>590</v>
      </c>
      <c r="J583" s="51">
        <v>331</v>
      </c>
      <c r="K583" s="65" t="s">
        <v>35</v>
      </c>
      <c r="L583" s="19"/>
      <c r="M583" s="66">
        <v>1</v>
      </c>
      <c r="N583" s="27" t="s">
        <v>1868</v>
      </c>
      <c r="O583" s="19"/>
      <c r="P583" s="19">
        <v>1</v>
      </c>
      <c r="Q583" s="56" t="s">
        <v>1871</v>
      </c>
      <c r="R583" s="56" t="s">
        <v>613</v>
      </c>
      <c r="S583" s="57">
        <v>1</v>
      </c>
      <c r="T583" s="19">
        <v>0</v>
      </c>
      <c r="U583" s="19"/>
      <c r="V583" s="23">
        <v>1030000</v>
      </c>
      <c r="W583" s="19" t="s">
        <v>125</v>
      </c>
      <c r="X583" s="19" t="s">
        <v>1869</v>
      </c>
      <c r="Y583" s="19">
        <v>1090371</v>
      </c>
      <c r="Z583" s="19">
        <v>85</v>
      </c>
      <c r="AA583" s="19"/>
      <c r="AB583" s="19">
        <v>70</v>
      </c>
      <c r="AC583" s="19">
        <v>70</v>
      </c>
      <c r="AD583" s="58" t="s">
        <v>1379</v>
      </c>
      <c r="AE583" s="94"/>
      <c r="AF583" s="75"/>
      <c r="AG583" s="51">
        <f t="shared" ref="AG583:AG646" si="30">J583+201</f>
        <v>532</v>
      </c>
      <c r="AH583" s="52">
        <f t="shared" si="28"/>
        <v>0</v>
      </c>
    </row>
    <row r="584" spans="1:36" s="17" customFormat="1" ht="60" x14ac:dyDescent="0.15">
      <c r="A584" s="45" t="str">
        <f t="shared" si="29"/>
        <v>Y-532</v>
      </c>
      <c r="B584" s="46"/>
      <c r="C584" s="47">
        <v>3001067357</v>
      </c>
      <c r="D584" s="62" t="s">
        <v>1874</v>
      </c>
      <c r="E584" s="63" t="s">
        <v>1875</v>
      </c>
      <c r="F584" s="64" t="s">
        <v>1876</v>
      </c>
      <c r="G584" s="27" t="s">
        <v>158</v>
      </c>
      <c r="H584" s="19">
        <v>659</v>
      </c>
      <c r="I584" s="18">
        <v>591</v>
      </c>
      <c r="J584" s="51">
        <v>331</v>
      </c>
      <c r="K584" s="65" t="s">
        <v>35</v>
      </c>
      <c r="L584" s="19"/>
      <c r="M584" s="66">
        <v>1</v>
      </c>
      <c r="N584" s="27" t="s">
        <v>1877</v>
      </c>
      <c r="O584" s="19"/>
      <c r="P584" s="19">
        <v>1</v>
      </c>
      <c r="Q584" s="56" t="s">
        <v>1878</v>
      </c>
      <c r="R584" s="56" t="s">
        <v>1879</v>
      </c>
      <c r="S584" s="57">
        <v>1</v>
      </c>
      <c r="T584" s="19" t="s">
        <v>245</v>
      </c>
      <c r="U584" s="19"/>
      <c r="V584" s="23">
        <v>1030000</v>
      </c>
      <c r="W584" s="19" t="s">
        <v>125</v>
      </c>
      <c r="X584" s="19" t="s">
        <v>1880</v>
      </c>
      <c r="Y584" s="19">
        <v>1090371</v>
      </c>
      <c r="Z584" s="19">
        <v>85</v>
      </c>
      <c r="AA584" s="19"/>
      <c r="AB584" s="19">
        <v>55</v>
      </c>
      <c r="AC584" s="19">
        <v>55</v>
      </c>
      <c r="AD584" s="58" t="s">
        <v>64</v>
      </c>
      <c r="AE584" s="94" t="s">
        <v>1881</v>
      </c>
      <c r="AF584" s="75"/>
      <c r="AG584" s="51">
        <f t="shared" si="30"/>
        <v>532</v>
      </c>
      <c r="AH584" s="53">
        <f t="shared" si="28"/>
        <v>1</v>
      </c>
      <c r="AJ584" s="17" t="s">
        <v>2450</v>
      </c>
    </row>
    <row r="585" spans="1:36" s="17" customFormat="1" ht="60" x14ac:dyDescent="0.15">
      <c r="A585" s="45" t="str">
        <f t="shared" si="29"/>
        <v>Y-533</v>
      </c>
      <c r="B585" s="46"/>
      <c r="C585" s="47">
        <v>3001067357</v>
      </c>
      <c r="D585" s="62" t="s">
        <v>1874</v>
      </c>
      <c r="E585" s="63" t="s">
        <v>1875</v>
      </c>
      <c r="F585" s="64" t="s">
        <v>1882</v>
      </c>
      <c r="G585" s="27" t="s">
        <v>158</v>
      </c>
      <c r="H585" s="18">
        <v>659</v>
      </c>
      <c r="I585" s="18">
        <v>592</v>
      </c>
      <c r="J585" s="51">
        <v>332</v>
      </c>
      <c r="K585" s="65" t="s">
        <v>35</v>
      </c>
      <c r="L585" s="19"/>
      <c r="M585" s="66">
        <v>1</v>
      </c>
      <c r="N585" s="27" t="s">
        <v>1877</v>
      </c>
      <c r="O585" s="19"/>
      <c r="P585" s="19">
        <v>1</v>
      </c>
      <c r="Q585" s="56" t="str">
        <f>VLOOKUP(テーブル13[[#This Row],[雑誌書誌ID]],[1]総_所蔵!$A$2:$E$17133,5,FALSE)</f>
        <v>3-7,8(1-3),35(2-4),36-39,40(1-2),42-57</v>
      </c>
      <c r="R585" s="56" t="str">
        <f>VLOOKUP(テーブル13[[#This Row],[雑誌書誌ID]],[1]総_所蔵!$A$2:$E$17133,4,FALSE)</f>
        <v>1936-1990</v>
      </c>
      <c r="S585" s="57">
        <v>1</v>
      </c>
      <c r="T585" s="19" t="s">
        <v>245</v>
      </c>
      <c r="U585" s="19"/>
      <c r="V585" s="17">
        <f>VLOOKUP(テーブル13[[#This Row],[雑誌書誌ID]],[1]総_所蔵!$A$2:$E$17133,2,FALSE)</f>
        <v>1030000</v>
      </c>
      <c r="W585" s="19" t="str">
        <f>VLOOKUP(テーブル13[[#This Row],[雑誌書誌ID]],[1]総_所蔵!$A$2:$E$17133,3,FALSE)</f>
        <v>総合図</v>
      </c>
      <c r="X585" s="19" t="s">
        <v>1880</v>
      </c>
      <c r="Y585" s="19">
        <v>1090371</v>
      </c>
      <c r="Z585" s="19">
        <v>85</v>
      </c>
      <c r="AA585" s="19"/>
      <c r="AB585" s="19">
        <v>55</v>
      </c>
      <c r="AC585" s="19">
        <f>Z585*AA585+AB585</f>
        <v>55</v>
      </c>
      <c r="AD585" s="58" t="s">
        <v>64</v>
      </c>
      <c r="AE585" s="94" t="s">
        <v>1883</v>
      </c>
      <c r="AF585" s="75"/>
      <c r="AG585" s="51">
        <f t="shared" si="30"/>
        <v>533</v>
      </c>
      <c r="AH585" s="52">
        <f t="shared" si="28"/>
        <v>0</v>
      </c>
    </row>
    <row r="586" spans="1:36" s="17" customFormat="1" ht="24" x14ac:dyDescent="0.15">
      <c r="A586" s="45" t="str">
        <f t="shared" si="29"/>
        <v>Y-533</v>
      </c>
      <c r="B586" s="46"/>
      <c r="C586" s="47">
        <v>3001067372</v>
      </c>
      <c r="D586" s="62" t="s">
        <v>1884</v>
      </c>
      <c r="E586" s="63" t="s">
        <v>1885</v>
      </c>
      <c r="F586" s="64" t="s">
        <v>384</v>
      </c>
      <c r="G586" s="27" t="s">
        <v>42</v>
      </c>
      <c r="H586" s="19">
        <v>660</v>
      </c>
      <c r="I586" s="18">
        <v>593</v>
      </c>
      <c r="J586" s="51">
        <v>332</v>
      </c>
      <c r="K586" s="65" t="s">
        <v>35</v>
      </c>
      <c r="L586" s="19"/>
      <c r="M586" s="66">
        <v>0</v>
      </c>
      <c r="N586" s="27" t="s">
        <v>1886</v>
      </c>
      <c r="O586" s="19"/>
      <c r="P586" s="19">
        <v>1</v>
      </c>
      <c r="Q586" s="56" t="e">
        <v>#N/A</v>
      </c>
      <c r="R586" s="56" t="e">
        <v>#N/A</v>
      </c>
      <c r="S586" s="57">
        <v>1</v>
      </c>
      <c r="T586" s="19">
        <v>0</v>
      </c>
      <c r="U586" s="19"/>
      <c r="V586" s="23" t="e">
        <v>#N/A</v>
      </c>
      <c r="W586" s="19" t="e">
        <v>#N/A</v>
      </c>
      <c r="X586" s="19" t="s">
        <v>1887</v>
      </c>
      <c r="Y586" s="19">
        <v>1090371</v>
      </c>
      <c r="Z586" s="19"/>
      <c r="AA586" s="19"/>
      <c r="AB586" s="19"/>
      <c r="AC586" s="19"/>
      <c r="AD586" s="58" t="s">
        <v>1888</v>
      </c>
      <c r="AE586" s="94"/>
      <c r="AF586" s="75"/>
      <c r="AG586" s="51">
        <f t="shared" si="30"/>
        <v>533</v>
      </c>
      <c r="AH586" s="53">
        <f t="shared" si="28"/>
        <v>1</v>
      </c>
      <c r="AJ586" s="17" t="s">
        <v>2450</v>
      </c>
    </row>
    <row r="587" spans="1:36" s="17" customFormat="1" ht="24" x14ac:dyDescent="0.15">
      <c r="A587" s="45" t="str">
        <f t="shared" si="29"/>
        <v>Y-534</v>
      </c>
      <c r="B587" s="46"/>
      <c r="C587" s="47">
        <v>3001067372</v>
      </c>
      <c r="D587" s="48" t="s">
        <v>1884</v>
      </c>
      <c r="E587" s="49" t="s">
        <v>1885</v>
      </c>
      <c r="F587" s="50" t="s">
        <v>1889</v>
      </c>
      <c r="G587" s="17" t="s">
        <v>42</v>
      </c>
      <c r="H587" s="18">
        <v>660</v>
      </c>
      <c r="I587" s="18">
        <v>594</v>
      </c>
      <c r="J587" s="51">
        <v>333</v>
      </c>
      <c r="K587" s="39" t="s">
        <v>35</v>
      </c>
      <c r="M587" s="17">
        <v>0</v>
      </c>
      <c r="N587" s="17" t="s">
        <v>1886</v>
      </c>
      <c r="P587" s="19">
        <v>1</v>
      </c>
      <c r="Q587" s="19" t="e">
        <f>VLOOKUP(テーブル13[[#This Row],[雑誌書誌ID]],[1]総_所蔵!$A$2:$E$17133,5,FALSE)</f>
        <v>#N/A</v>
      </c>
      <c r="R587" s="19" t="e">
        <f>VLOOKUP(テーブル13[[#This Row],[雑誌書誌ID]],[1]総_所蔵!$A$2:$E$17133,4,FALSE)</f>
        <v>#N/A</v>
      </c>
      <c r="S587" s="19">
        <v>1</v>
      </c>
      <c r="T587" s="17">
        <v>0</v>
      </c>
      <c r="V587" s="17" t="e">
        <f>VLOOKUP(テーブル13[[#This Row],[雑誌書誌ID]],[1]総_所蔵!$A$2:$E$17133,2,FALSE)</f>
        <v>#N/A</v>
      </c>
      <c r="W587" s="19" t="e">
        <f>VLOOKUP(テーブル13[[#This Row],[雑誌書誌ID]],[1]総_所蔵!$A$2:$E$17133,3,FALSE)</f>
        <v>#N/A</v>
      </c>
      <c r="X587" s="17" t="s">
        <v>1887</v>
      </c>
      <c r="Y587" s="17">
        <v>1090371</v>
      </c>
      <c r="AD587" s="42" t="s">
        <v>1888</v>
      </c>
      <c r="AE587" s="19"/>
      <c r="AF587" s="75"/>
      <c r="AG587" s="51">
        <f t="shared" si="30"/>
        <v>534</v>
      </c>
      <c r="AH587" s="53">
        <f t="shared" si="28"/>
        <v>1</v>
      </c>
    </row>
    <row r="588" spans="1:36" s="17" customFormat="1" ht="24" x14ac:dyDescent="0.15">
      <c r="A588" s="45" t="str">
        <f t="shared" si="29"/>
        <v>Y-535</v>
      </c>
      <c r="B588" s="46"/>
      <c r="C588" s="47">
        <v>3001067372</v>
      </c>
      <c r="D588" s="48" t="s">
        <v>1884</v>
      </c>
      <c r="E588" s="49" t="s">
        <v>1885</v>
      </c>
      <c r="F588" s="50" t="s">
        <v>1890</v>
      </c>
      <c r="G588" s="17" t="s">
        <v>42</v>
      </c>
      <c r="H588" s="18">
        <v>660</v>
      </c>
      <c r="I588" s="18">
        <v>595</v>
      </c>
      <c r="J588" s="51">
        <v>334</v>
      </c>
      <c r="K588" s="39" t="s">
        <v>35</v>
      </c>
      <c r="M588" s="17">
        <v>0</v>
      </c>
      <c r="N588" s="17" t="s">
        <v>1886</v>
      </c>
      <c r="P588" s="19">
        <v>1</v>
      </c>
      <c r="Q588" s="19" t="e">
        <f>VLOOKUP(テーブル13[[#This Row],[雑誌書誌ID]],[1]総_所蔵!$A$2:$E$17133,5,FALSE)</f>
        <v>#N/A</v>
      </c>
      <c r="R588" s="19" t="e">
        <f>VLOOKUP(テーブル13[[#This Row],[雑誌書誌ID]],[1]総_所蔵!$A$2:$E$17133,4,FALSE)</f>
        <v>#N/A</v>
      </c>
      <c r="S588" s="19">
        <v>1</v>
      </c>
      <c r="T588" s="17">
        <v>0</v>
      </c>
      <c r="V588" s="17" t="e">
        <f>VLOOKUP(テーブル13[[#This Row],[雑誌書誌ID]],[1]総_所蔵!$A$2:$E$17133,2,FALSE)</f>
        <v>#N/A</v>
      </c>
      <c r="W588" s="19" t="e">
        <f>VLOOKUP(テーブル13[[#This Row],[雑誌書誌ID]],[1]総_所蔵!$A$2:$E$17133,3,FALSE)</f>
        <v>#N/A</v>
      </c>
      <c r="X588" s="17" t="s">
        <v>1887</v>
      </c>
      <c r="Y588" s="17">
        <v>1090371</v>
      </c>
      <c r="AD588" s="42" t="s">
        <v>1888</v>
      </c>
      <c r="AE588" s="19"/>
      <c r="AF588" s="75"/>
      <c r="AG588" s="51">
        <f t="shared" si="30"/>
        <v>535</v>
      </c>
      <c r="AH588" s="52">
        <f t="shared" si="28"/>
        <v>0</v>
      </c>
    </row>
    <row r="589" spans="1:36" s="17" customFormat="1" ht="12" x14ac:dyDescent="0.15">
      <c r="A589" s="45" t="str">
        <f t="shared" si="29"/>
        <v>Y-535</v>
      </c>
      <c r="B589" s="46"/>
      <c r="C589" s="47">
        <v>3001067373</v>
      </c>
      <c r="D589" s="62" t="s">
        <v>1891</v>
      </c>
      <c r="E589" s="63" t="s">
        <v>1892</v>
      </c>
      <c r="F589" s="64" t="s">
        <v>1403</v>
      </c>
      <c r="G589" s="27" t="s">
        <v>158</v>
      </c>
      <c r="H589" s="18">
        <v>661</v>
      </c>
      <c r="I589" s="18">
        <v>596</v>
      </c>
      <c r="J589" s="51">
        <v>334</v>
      </c>
      <c r="K589" s="65" t="s">
        <v>35</v>
      </c>
      <c r="L589" s="19"/>
      <c r="M589" s="66">
        <v>1</v>
      </c>
      <c r="N589" s="27" t="s">
        <v>1886</v>
      </c>
      <c r="O589" s="19"/>
      <c r="P589" s="19">
        <v>1</v>
      </c>
      <c r="Q589" s="19" t="e">
        <f>VLOOKUP(テーブル13[[#This Row],[雑誌書誌ID]],[1]総_所蔵!$A$2:$E$17133,5,FALSE)</f>
        <v>#N/A</v>
      </c>
      <c r="R589" s="19" t="e">
        <f>VLOOKUP(テーブル13[[#This Row],[雑誌書誌ID]],[1]総_所蔵!$A$2:$E$17133,4,FALSE)</f>
        <v>#N/A</v>
      </c>
      <c r="S589" s="19">
        <v>1</v>
      </c>
      <c r="T589" s="19">
        <v>0</v>
      </c>
      <c r="U589" s="19"/>
      <c r="V589" s="17" t="e">
        <f>VLOOKUP(テーブル13[[#This Row],[雑誌書誌ID]],[1]総_所蔵!$A$2:$E$17133,2,FALSE)</f>
        <v>#N/A</v>
      </c>
      <c r="W589" s="19" t="e">
        <f>VLOOKUP(テーブル13[[#This Row],[雑誌書誌ID]],[1]総_所蔵!$A$2:$E$17133,3,FALSE)</f>
        <v>#N/A</v>
      </c>
      <c r="X589" s="19" t="s">
        <v>1887</v>
      </c>
      <c r="Y589" s="19">
        <v>1090371</v>
      </c>
      <c r="Z589" s="19">
        <v>85</v>
      </c>
      <c r="AA589" s="19">
        <v>2</v>
      </c>
      <c r="AB589" s="19">
        <v>8</v>
      </c>
      <c r="AC589" s="19">
        <f>Z589*AA589+AB589</f>
        <v>178</v>
      </c>
      <c r="AD589" s="58" t="s">
        <v>1893</v>
      </c>
      <c r="AE589" s="19"/>
      <c r="AF589" s="75"/>
      <c r="AG589" s="51">
        <f t="shared" si="30"/>
        <v>535</v>
      </c>
      <c r="AH589" s="53">
        <f t="shared" si="28"/>
        <v>1</v>
      </c>
      <c r="AJ589" s="17" t="s">
        <v>2450</v>
      </c>
    </row>
    <row r="590" spans="1:36" s="17" customFormat="1" ht="12" x14ac:dyDescent="0.15">
      <c r="A590" s="45" t="str">
        <f t="shared" si="29"/>
        <v>Y-536</v>
      </c>
      <c r="B590" s="46"/>
      <c r="C590" s="47">
        <v>3001067373</v>
      </c>
      <c r="D590" s="62" t="s">
        <v>1891</v>
      </c>
      <c r="E590" s="63" t="s">
        <v>1892</v>
      </c>
      <c r="F590" s="64" t="s">
        <v>1894</v>
      </c>
      <c r="G590" s="27" t="s">
        <v>158</v>
      </c>
      <c r="H590" s="18">
        <v>661</v>
      </c>
      <c r="I590" s="18">
        <v>597</v>
      </c>
      <c r="J590" s="51">
        <v>335</v>
      </c>
      <c r="K590" s="65" t="s">
        <v>35</v>
      </c>
      <c r="L590" s="19"/>
      <c r="M590" s="66">
        <v>1</v>
      </c>
      <c r="N590" s="27" t="s">
        <v>1886</v>
      </c>
      <c r="O590" s="19"/>
      <c r="P590" s="19">
        <v>1</v>
      </c>
      <c r="Q590" s="19" t="e">
        <f>VLOOKUP(テーブル13[[#This Row],[雑誌書誌ID]],[1]総_所蔵!$A$2:$E$17133,5,FALSE)</f>
        <v>#N/A</v>
      </c>
      <c r="R590" s="19" t="e">
        <f>VLOOKUP(テーブル13[[#This Row],[雑誌書誌ID]],[1]総_所蔵!$A$2:$E$17133,4,FALSE)</f>
        <v>#N/A</v>
      </c>
      <c r="S590" s="19">
        <v>1</v>
      </c>
      <c r="T590" s="19">
        <v>0</v>
      </c>
      <c r="U590" s="19"/>
      <c r="V590" s="17" t="e">
        <f>VLOOKUP(テーブル13[[#This Row],[雑誌書誌ID]],[1]総_所蔵!$A$2:$E$17133,2,FALSE)</f>
        <v>#N/A</v>
      </c>
      <c r="W590" s="19" t="e">
        <f>VLOOKUP(テーブル13[[#This Row],[雑誌書誌ID]],[1]総_所蔵!$A$2:$E$17133,3,FALSE)</f>
        <v>#N/A</v>
      </c>
      <c r="X590" s="19" t="s">
        <v>1887</v>
      </c>
      <c r="Y590" s="19">
        <v>1090371</v>
      </c>
      <c r="Z590" s="19">
        <v>85</v>
      </c>
      <c r="AA590" s="19">
        <v>2</v>
      </c>
      <c r="AB590" s="19">
        <v>8</v>
      </c>
      <c r="AC590" s="19">
        <f>Z590*AA590+AB590</f>
        <v>178</v>
      </c>
      <c r="AD590" s="58" t="s">
        <v>1893</v>
      </c>
      <c r="AE590" s="19"/>
      <c r="AF590" s="75"/>
      <c r="AG590" s="51">
        <f t="shared" si="30"/>
        <v>536</v>
      </c>
      <c r="AH590" s="53">
        <f t="shared" si="28"/>
        <v>1</v>
      </c>
    </row>
    <row r="591" spans="1:36" s="17" customFormat="1" ht="12" x14ac:dyDescent="0.15">
      <c r="A591" s="45" t="str">
        <f t="shared" si="29"/>
        <v>Y-537</v>
      </c>
      <c r="B591" s="46"/>
      <c r="C591" s="47">
        <v>3001067373</v>
      </c>
      <c r="D591" s="62" t="s">
        <v>1891</v>
      </c>
      <c r="E591" s="63" t="s">
        <v>1892</v>
      </c>
      <c r="F591" s="64" t="s">
        <v>1895</v>
      </c>
      <c r="G591" s="27" t="s">
        <v>158</v>
      </c>
      <c r="H591" s="18">
        <v>661</v>
      </c>
      <c r="I591" s="18">
        <v>598</v>
      </c>
      <c r="J591" s="51">
        <v>336</v>
      </c>
      <c r="K591" s="65" t="s">
        <v>35</v>
      </c>
      <c r="L591" s="19"/>
      <c r="M591" s="66">
        <v>1</v>
      </c>
      <c r="N591" s="27" t="s">
        <v>1886</v>
      </c>
      <c r="O591" s="19"/>
      <c r="P591" s="19">
        <v>1</v>
      </c>
      <c r="Q591" s="19" t="e">
        <f>VLOOKUP(テーブル13[[#This Row],[雑誌書誌ID]],[1]総_所蔵!$A$2:$E$17133,5,FALSE)</f>
        <v>#N/A</v>
      </c>
      <c r="R591" s="19" t="e">
        <f>VLOOKUP(テーブル13[[#This Row],[雑誌書誌ID]],[1]総_所蔵!$A$2:$E$17133,4,FALSE)</f>
        <v>#N/A</v>
      </c>
      <c r="S591" s="19">
        <v>1</v>
      </c>
      <c r="T591" s="19">
        <v>0</v>
      </c>
      <c r="U591" s="19"/>
      <c r="V591" s="17" t="e">
        <f>VLOOKUP(テーブル13[[#This Row],[雑誌書誌ID]],[1]総_所蔵!$A$2:$E$17133,2,FALSE)</f>
        <v>#N/A</v>
      </c>
      <c r="W591" s="19" t="e">
        <f>VLOOKUP(テーブル13[[#This Row],[雑誌書誌ID]],[1]総_所蔵!$A$2:$E$17133,3,FALSE)</f>
        <v>#N/A</v>
      </c>
      <c r="X591" s="19" t="s">
        <v>1887</v>
      </c>
      <c r="Y591" s="19">
        <v>1090371</v>
      </c>
      <c r="Z591" s="19">
        <v>85</v>
      </c>
      <c r="AA591" s="19">
        <v>2</v>
      </c>
      <c r="AB591" s="19">
        <v>8</v>
      </c>
      <c r="AC591" s="19">
        <f>Z591*AA591+AB591</f>
        <v>178</v>
      </c>
      <c r="AD591" s="58" t="s">
        <v>1893</v>
      </c>
      <c r="AE591" s="19"/>
      <c r="AF591" s="75"/>
      <c r="AG591" s="51">
        <f t="shared" si="30"/>
        <v>537</v>
      </c>
      <c r="AH591" s="52">
        <f t="shared" si="28"/>
        <v>0</v>
      </c>
    </row>
    <row r="592" spans="1:36" s="17" customFormat="1" ht="24" x14ac:dyDescent="0.15">
      <c r="A592" s="45" t="str">
        <f t="shared" si="29"/>
        <v>Y-537</v>
      </c>
      <c r="B592" s="46"/>
      <c r="C592" s="47">
        <v>3001067371</v>
      </c>
      <c r="D592" s="62" t="s">
        <v>1896</v>
      </c>
      <c r="E592" s="63" t="s">
        <v>1897</v>
      </c>
      <c r="F592" s="64" t="s">
        <v>1898</v>
      </c>
      <c r="G592" s="27" t="s">
        <v>158</v>
      </c>
      <c r="H592" s="18">
        <v>662</v>
      </c>
      <c r="I592" s="18">
        <v>599</v>
      </c>
      <c r="J592" s="51">
        <v>336</v>
      </c>
      <c r="K592" s="65" t="s">
        <v>35</v>
      </c>
      <c r="L592" s="19"/>
      <c r="M592" s="66">
        <v>1</v>
      </c>
      <c r="N592" s="27" t="s">
        <v>1899</v>
      </c>
      <c r="O592" s="19"/>
      <c r="P592" s="19">
        <v>1</v>
      </c>
      <c r="Q592" s="19" t="e">
        <f>VLOOKUP(テーブル13[[#This Row],[雑誌書誌ID]],[1]総_所蔵!$A$2:$E$17133,5,FALSE)</f>
        <v>#N/A</v>
      </c>
      <c r="R592" s="19" t="e">
        <f>VLOOKUP(テーブル13[[#This Row],[雑誌書誌ID]],[1]総_所蔵!$A$2:$E$17133,4,FALSE)</f>
        <v>#N/A</v>
      </c>
      <c r="S592" s="19">
        <v>1</v>
      </c>
      <c r="T592" s="19">
        <v>0</v>
      </c>
      <c r="U592" s="19"/>
      <c r="V592" s="17" t="e">
        <f>VLOOKUP(テーブル13[[#This Row],[雑誌書誌ID]],[1]総_所蔵!$A$2:$E$17133,2,FALSE)</f>
        <v>#N/A</v>
      </c>
      <c r="W592" s="19" t="e">
        <f>VLOOKUP(テーブル13[[#This Row],[雑誌書誌ID]],[1]総_所蔵!$A$2:$E$17133,3,FALSE)</f>
        <v>#N/A</v>
      </c>
      <c r="X592" s="19" t="s">
        <v>1900</v>
      </c>
      <c r="Y592" s="19">
        <v>1090371</v>
      </c>
      <c r="Z592" s="19">
        <v>85</v>
      </c>
      <c r="AA592" s="19"/>
      <c r="AB592" s="19">
        <v>12</v>
      </c>
      <c r="AC592" s="19">
        <f>Z592*AA592+AB592</f>
        <v>12</v>
      </c>
      <c r="AD592" s="58" t="s">
        <v>1898</v>
      </c>
      <c r="AE592" s="19"/>
      <c r="AF592" s="75"/>
      <c r="AG592" s="51">
        <f t="shared" si="30"/>
        <v>537</v>
      </c>
      <c r="AH592" s="52">
        <f t="shared" si="28"/>
        <v>0</v>
      </c>
      <c r="AJ592" s="17" t="s">
        <v>2450</v>
      </c>
    </row>
    <row r="593" spans="1:36" s="17" customFormat="1" ht="24" x14ac:dyDescent="0.15">
      <c r="A593" s="45" t="str">
        <f t="shared" si="29"/>
        <v>Y-537</v>
      </c>
      <c r="B593" s="46"/>
      <c r="C593" s="47">
        <v>3001067507</v>
      </c>
      <c r="D593" s="48" t="s">
        <v>1901</v>
      </c>
      <c r="E593" s="49" t="s">
        <v>747</v>
      </c>
      <c r="F593" s="50" t="s">
        <v>1902</v>
      </c>
      <c r="G593" s="17" t="s">
        <v>42</v>
      </c>
      <c r="H593" s="18">
        <v>663</v>
      </c>
      <c r="I593" s="18">
        <v>600</v>
      </c>
      <c r="J593" s="51">
        <v>336</v>
      </c>
      <c r="K593" s="39" t="s">
        <v>35</v>
      </c>
      <c r="M593" s="17">
        <v>0</v>
      </c>
      <c r="N593" s="17" t="s">
        <v>1903</v>
      </c>
      <c r="P593" s="19">
        <v>1</v>
      </c>
      <c r="Q593" s="19" t="e">
        <f>VLOOKUP(テーブル13[[#This Row],[雑誌書誌ID]],[1]総_所蔵!$A$2:$E$17133,5,FALSE)</f>
        <v>#N/A</v>
      </c>
      <c r="R593" s="19" t="e">
        <f>VLOOKUP(テーブル13[[#This Row],[雑誌書誌ID]],[1]総_所蔵!$A$2:$E$17133,4,FALSE)</f>
        <v>#N/A</v>
      </c>
      <c r="S593" s="19">
        <v>1</v>
      </c>
      <c r="T593" s="17">
        <v>0</v>
      </c>
      <c r="V593" s="17" t="e">
        <f>VLOOKUP(テーブル13[[#This Row],[雑誌書誌ID]],[1]総_所蔵!$A$2:$E$17133,2,FALSE)</f>
        <v>#N/A</v>
      </c>
      <c r="W593" s="19" t="e">
        <f>VLOOKUP(テーブル13[[#This Row],[雑誌書誌ID]],[1]総_所蔵!$A$2:$E$17133,3,FALSE)</f>
        <v>#N/A</v>
      </c>
      <c r="X593" s="17" t="s">
        <v>1904</v>
      </c>
      <c r="Y593" s="17">
        <v>1090371</v>
      </c>
      <c r="AD593" s="42" t="s">
        <v>1905</v>
      </c>
      <c r="AE593" s="19"/>
      <c r="AF593" s="75"/>
      <c r="AG593" s="51">
        <f t="shared" si="30"/>
        <v>537</v>
      </c>
      <c r="AH593" s="53">
        <f t="shared" si="28"/>
        <v>1</v>
      </c>
      <c r="AJ593" s="17" t="s">
        <v>2450</v>
      </c>
    </row>
    <row r="594" spans="1:36" s="17" customFormat="1" ht="24" x14ac:dyDescent="0.15">
      <c r="A594" s="45" t="str">
        <f t="shared" si="29"/>
        <v>Y-538</v>
      </c>
      <c r="B594" s="46"/>
      <c r="C594" s="47">
        <v>3001067507</v>
      </c>
      <c r="D594" s="48" t="s">
        <v>1901</v>
      </c>
      <c r="E594" s="49" t="s">
        <v>747</v>
      </c>
      <c r="F594" s="50" t="s">
        <v>1906</v>
      </c>
      <c r="G594" s="17" t="s">
        <v>42</v>
      </c>
      <c r="H594" s="18">
        <v>663</v>
      </c>
      <c r="I594" s="18">
        <v>601</v>
      </c>
      <c r="J594" s="51">
        <v>337</v>
      </c>
      <c r="K594" s="39" t="s">
        <v>35</v>
      </c>
      <c r="M594" s="17">
        <v>0</v>
      </c>
      <c r="N594" s="17" t="s">
        <v>1903</v>
      </c>
      <c r="P594" s="19">
        <v>1</v>
      </c>
      <c r="Q594" s="19" t="e">
        <f>VLOOKUP(テーブル13[[#This Row],[雑誌書誌ID]],[1]総_所蔵!$A$2:$E$17133,5,FALSE)</f>
        <v>#N/A</v>
      </c>
      <c r="R594" s="19" t="e">
        <f>VLOOKUP(テーブル13[[#This Row],[雑誌書誌ID]],[1]総_所蔵!$A$2:$E$17133,4,FALSE)</f>
        <v>#N/A</v>
      </c>
      <c r="S594" s="19">
        <v>1</v>
      </c>
      <c r="T594" s="17">
        <v>0</v>
      </c>
      <c r="V594" s="17" t="e">
        <f>VLOOKUP(テーブル13[[#This Row],[雑誌書誌ID]],[1]総_所蔵!$A$2:$E$17133,2,FALSE)</f>
        <v>#N/A</v>
      </c>
      <c r="W594" s="19" t="e">
        <f>VLOOKUP(テーブル13[[#This Row],[雑誌書誌ID]],[1]総_所蔵!$A$2:$E$17133,3,FALSE)</f>
        <v>#N/A</v>
      </c>
      <c r="X594" s="17" t="s">
        <v>1904</v>
      </c>
      <c r="Y594" s="17">
        <v>1090371</v>
      </c>
      <c r="AD594" s="42" t="s">
        <v>1905</v>
      </c>
      <c r="AE594" s="19"/>
      <c r="AF594" s="75"/>
      <c r="AG594" s="51">
        <f t="shared" si="30"/>
        <v>538</v>
      </c>
      <c r="AH594" s="52">
        <f t="shared" si="28"/>
        <v>0</v>
      </c>
    </row>
    <row r="595" spans="1:36" s="17" customFormat="1" ht="24" x14ac:dyDescent="0.15">
      <c r="A595" s="45" t="str">
        <f t="shared" si="29"/>
        <v>Y-538</v>
      </c>
      <c r="B595" s="46"/>
      <c r="C595" s="47">
        <v>3002001953</v>
      </c>
      <c r="D595" s="48" t="s">
        <v>1907</v>
      </c>
      <c r="E595" s="49" t="s">
        <v>1908</v>
      </c>
      <c r="F595" s="50" t="s">
        <v>818</v>
      </c>
      <c r="G595" s="17" t="s">
        <v>42</v>
      </c>
      <c r="H595" s="18">
        <v>665</v>
      </c>
      <c r="I595" s="18">
        <v>602</v>
      </c>
      <c r="J595" s="51">
        <v>337</v>
      </c>
      <c r="K595" s="39" t="s">
        <v>35</v>
      </c>
      <c r="P595" s="19">
        <v>1</v>
      </c>
      <c r="Q595" s="19" t="e">
        <f>VLOOKUP(テーブル13[[#This Row],[雑誌書誌ID]],[1]総_所蔵!$A$2:$E$17133,5,FALSE)</f>
        <v>#N/A</v>
      </c>
      <c r="R595" s="19" t="e">
        <f>VLOOKUP(テーブル13[[#This Row],[雑誌書誌ID]],[1]総_所蔵!$A$2:$E$17133,4,FALSE)</f>
        <v>#N/A</v>
      </c>
      <c r="S595" s="19">
        <v>1</v>
      </c>
      <c r="T595" s="17">
        <v>0</v>
      </c>
      <c r="V595" s="17" t="e">
        <f>VLOOKUP(テーブル13[[#This Row],[雑誌書誌ID]],[1]総_所蔵!$A$2:$E$17133,2,FALSE)</f>
        <v>#N/A</v>
      </c>
      <c r="W595" s="19" t="e">
        <f>VLOOKUP(テーブル13[[#This Row],[雑誌書誌ID]],[1]総_所蔵!$A$2:$E$17133,3,FALSE)</f>
        <v>#N/A</v>
      </c>
      <c r="X595" s="17" t="s">
        <v>1909</v>
      </c>
      <c r="Y595" s="17">
        <v>1090371</v>
      </c>
      <c r="AD595" s="42" t="s">
        <v>1910</v>
      </c>
      <c r="AE595" s="19"/>
      <c r="AF595" s="75"/>
      <c r="AG595" s="51">
        <f t="shared" si="30"/>
        <v>538</v>
      </c>
      <c r="AH595" s="53">
        <f t="shared" si="28"/>
        <v>1</v>
      </c>
      <c r="AJ595" s="17" t="s">
        <v>2450</v>
      </c>
    </row>
    <row r="596" spans="1:36" s="17" customFormat="1" ht="24" x14ac:dyDescent="0.15">
      <c r="A596" s="45" t="str">
        <f t="shared" si="29"/>
        <v>Y-539</v>
      </c>
      <c r="B596" s="46"/>
      <c r="C596" s="47">
        <v>3002001953</v>
      </c>
      <c r="D596" s="35" t="s">
        <v>1907</v>
      </c>
      <c r="E596" s="54" t="s">
        <v>1908</v>
      </c>
      <c r="F596" s="55" t="s">
        <v>1911</v>
      </c>
      <c r="G596" s="27" t="s">
        <v>42</v>
      </c>
      <c r="H596" s="19">
        <v>665</v>
      </c>
      <c r="I596" s="18">
        <v>603</v>
      </c>
      <c r="J596" s="51">
        <v>338</v>
      </c>
      <c r="K596" s="39" t="s">
        <v>35</v>
      </c>
      <c r="L596" s="18"/>
      <c r="M596" s="18"/>
      <c r="N596" s="18"/>
      <c r="O596" s="18"/>
      <c r="P596" s="19">
        <v>1</v>
      </c>
      <c r="Q596" s="56" t="e">
        <v>#N/A</v>
      </c>
      <c r="R596" s="56" t="e">
        <v>#N/A</v>
      </c>
      <c r="S596" s="57">
        <v>1</v>
      </c>
      <c r="T596" s="18">
        <v>0</v>
      </c>
      <c r="U596" s="18"/>
      <c r="V596" s="23" t="e">
        <v>#N/A</v>
      </c>
      <c r="W596" s="19" t="e">
        <v>#N/A</v>
      </c>
      <c r="X596" s="19" t="s">
        <v>1909</v>
      </c>
      <c r="Y596" s="19">
        <v>1090371</v>
      </c>
      <c r="Z596" s="19"/>
      <c r="AA596" s="19"/>
      <c r="AB596" s="19"/>
      <c r="AC596" s="19"/>
      <c r="AD596" s="58" t="s">
        <v>1910</v>
      </c>
      <c r="AE596" s="94"/>
      <c r="AF596" s="75"/>
      <c r="AG596" s="51">
        <f t="shared" si="30"/>
        <v>539</v>
      </c>
      <c r="AH596" s="53">
        <f t="shared" si="28"/>
        <v>1</v>
      </c>
    </row>
    <row r="597" spans="1:36" s="17" customFormat="1" ht="24" x14ac:dyDescent="0.15">
      <c r="A597" s="45" t="str">
        <f t="shared" si="29"/>
        <v>Y-540</v>
      </c>
      <c r="B597" s="46"/>
      <c r="C597" s="47">
        <v>3002001953</v>
      </c>
      <c r="D597" s="35" t="s">
        <v>1907</v>
      </c>
      <c r="E597" s="54" t="s">
        <v>1908</v>
      </c>
      <c r="F597" s="55" t="s">
        <v>1912</v>
      </c>
      <c r="G597" s="27" t="s">
        <v>42</v>
      </c>
      <c r="H597" s="19">
        <v>665</v>
      </c>
      <c r="I597" s="18">
        <v>604</v>
      </c>
      <c r="J597" s="51">
        <v>339</v>
      </c>
      <c r="K597" s="39" t="s">
        <v>35</v>
      </c>
      <c r="L597" s="18"/>
      <c r="M597" s="18"/>
      <c r="N597" s="18"/>
      <c r="O597" s="18"/>
      <c r="P597" s="19">
        <v>1</v>
      </c>
      <c r="Q597" s="56" t="e">
        <v>#N/A</v>
      </c>
      <c r="R597" s="56" t="e">
        <v>#N/A</v>
      </c>
      <c r="S597" s="57">
        <v>1</v>
      </c>
      <c r="T597" s="18">
        <v>0</v>
      </c>
      <c r="U597" s="18"/>
      <c r="V597" s="23" t="e">
        <v>#N/A</v>
      </c>
      <c r="W597" s="19" t="e">
        <v>#N/A</v>
      </c>
      <c r="X597" s="19" t="s">
        <v>1909</v>
      </c>
      <c r="Y597" s="19">
        <v>1090371</v>
      </c>
      <c r="Z597" s="19"/>
      <c r="AA597" s="19"/>
      <c r="AB597" s="19"/>
      <c r="AC597" s="19"/>
      <c r="AD597" s="58" t="s">
        <v>1910</v>
      </c>
      <c r="AE597" s="94"/>
      <c r="AF597" s="75"/>
      <c r="AG597" s="51">
        <f t="shared" si="30"/>
        <v>540</v>
      </c>
      <c r="AH597" s="52">
        <f t="shared" si="28"/>
        <v>0</v>
      </c>
    </row>
    <row r="598" spans="1:36" s="17" customFormat="1" ht="24" x14ac:dyDescent="0.15">
      <c r="A598" s="45" t="str">
        <f t="shared" si="29"/>
        <v>Y-540</v>
      </c>
      <c r="B598" s="46"/>
      <c r="C598" s="47">
        <v>3001067512</v>
      </c>
      <c r="D598" s="48" t="s">
        <v>1913</v>
      </c>
      <c r="E598" s="49" t="s">
        <v>260</v>
      </c>
      <c r="F598" s="50" t="s">
        <v>1914</v>
      </c>
      <c r="G598" s="17" t="s">
        <v>42</v>
      </c>
      <c r="H598" s="18">
        <v>664</v>
      </c>
      <c r="I598" s="18">
        <v>605</v>
      </c>
      <c r="J598" s="51">
        <v>339</v>
      </c>
      <c r="K598" s="39" t="s">
        <v>35</v>
      </c>
      <c r="M598" s="17">
        <v>0</v>
      </c>
      <c r="N598" s="17" t="s">
        <v>1915</v>
      </c>
      <c r="P598" s="19">
        <v>1</v>
      </c>
      <c r="Q598" s="19" t="e">
        <f>VLOOKUP(テーブル13[[#This Row],[雑誌書誌ID]],[1]総_所蔵!$A$2:$E$17133,5,FALSE)</f>
        <v>#N/A</v>
      </c>
      <c r="R598" s="19" t="e">
        <f>VLOOKUP(テーブル13[[#This Row],[雑誌書誌ID]],[1]総_所蔵!$A$2:$E$17133,4,FALSE)</f>
        <v>#N/A</v>
      </c>
      <c r="S598" s="19">
        <v>1</v>
      </c>
      <c r="T598" s="17" t="s">
        <v>1916</v>
      </c>
      <c r="V598" s="17" t="e">
        <f>VLOOKUP(テーブル13[[#This Row],[雑誌書誌ID]],[1]総_所蔵!$A$2:$E$17133,2,FALSE)</f>
        <v>#N/A</v>
      </c>
      <c r="W598" s="19" t="e">
        <f>VLOOKUP(テーブル13[[#This Row],[雑誌書誌ID]],[1]総_所蔵!$A$2:$E$17133,3,FALSE)</f>
        <v>#N/A</v>
      </c>
      <c r="X598" s="17" t="s">
        <v>1909</v>
      </c>
      <c r="Y598" s="17">
        <v>1090371</v>
      </c>
      <c r="AD598" s="42" t="s">
        <v>1917</v>
      </c>
      <c r="AE598" s="19"/>
      <c r="AF598" s="75"/>
      <c r="AG598" s="51">
        <f t="shared" si="30"/>
        <v>540</v>
      </c>
      <c r="AH598" s="53">
        <f t="shared" si="28"/>
        <v>1</v>
      </c>
      <c r="AJ598" s="17" t="s">
        <v>2450</v>
      </c>
    </row>
    <row r="599" spans="1:36" s="17" customFormat="1" ht="24" x14ac:dyDescent="0.15">
      <c r="A599" s="45" t="str">
        <f t="shared" si="29"/>
        <v>Y-541</v>
      </c>
      <c r="B599" s="46"/>
      <c r="C599" s="47">
        <v>3001067512</v>
      </c>
      <c r="D599" s="35" t="s">
        <v>1913</v>
      </c>
      <c r="E599" s="54" t="s">
        <v>260</v>
      </c>
      <c r="F599" s="55" t="s">
        <v>1918</v>
      </c>
      <c r="G599" s="27" t="s">
        <v>42</v>
      </c>
      <c r="H599" s="19">
        <v>664</v>
      </c>
      <c r="I599" s="18">
        <v>606</v>
      </c>
      <c r="J599" s="51">
        <v>340</v>
      </c>
      <c r="K599" s="39" t="s">
        <v>35</v>
      </c>
      <c r="L599" s="18"/>
      <c r="M599" s="18">
        <v>0</v>
      </c>
      <c r="N599" s="18" t="s">
        <v>1915</v>
      </c>
      <c r="O599" s="18"/>
      <c r="P599" s="19">
        <v>1</v>
      </c>
      <c r="Q599" s="56" t="e">
        <v>#N/A</v>
      </c>
      <c r="R599" s="56" t="e">
        <v>#N/A</v>
      </c>
      <c r="S599" s="57">
        <v>1</v>
      </c>
      <c r="T599" s="18" t="s">
        <v>1916</v>
      </c>
      <c r="U599" s="18"/>
      <c r="V599" s="23" t="e">
        <v>#N/A</v>
      </c>
      <c r="W599" s="19" t="e">
        <v>#N/A</v>
      </c>
      <c r="X599" s="19" t="s">
        <v>1909</v>
      </c>
      <c r="Y599" s="19">
        <v>1090371</v>
      </c>
      <c r="Z599" s="19"/>
      <c r="AA599" s="19"/>
      <c r="AB599" s="19"/>
      <c r="AC599" s="19"/>
      <c r="AD599" s="58" t="s">
        <v>1917</v>
      </c>
      <c r="AE599" s="94"/>
      <c r="AF599" s="75"/>
      <c r="AG599" s="51">
        <f t="shared" si="30"/>
        <v>541</v>
      </c>
      <c r="AH599" s="52">
        <f t="shared" si="28"/>
        <v>0</v>
      </c>
    </row>
    <row r="600" spans="1:36" s="17" customFormat="1" ht="48" x14ac:dyDescent="0.15">
      <c r="A600" s="45" t="str">
        <f t="shared" si="29"/>
        <v>Y-541</v>
      </c>
      <c r="B600" s="46"/>
      <c r="C600" s="61" t="s">
        <v>1919</v>
      </c>
      <c r="D600" s="62" t="s">
        <v>1920</v>
      </c>
      <c r="E600" s="63" t="s">
        <v>1921</v>
      </c>
      <c r="F600" s="64" t="s">
        <v>1922</v>
      </c>
      <c r="G600" s="27" t="s">
        <v>158</v>
      </c>
      <c r="H600" s="18">
        <v>666</v>
      </c>
      <c r="I600" s="18">
        <v>607</v>
      </c>
      <c r="J600" s="51">
        <v>340</v>
      </c>
      <c r="K600" s="65" t="s">
        <v>35</v>
      </c>
      <c r="L600" s="19"/>
      <c r="M600" s="66">
        <v>1</v>
      </c>
      <c r="N600" s="27" t="s">
        <v>1923</v>
      </c>
      <c r="O600" s="19"/>
      <c r="P600" s="19">
        <v>1</v>
      </c>
      <c r="Q600" s="56" t="e">
        <f>VLOOKUP(テーブル13[[#This Row],[雑誌書誌ID]],[1]総_所蔵!$A$2:$E$17133,5,FALSE)</f>
        <v>#N/A</v>
      </c>
      <c r="R600" s="56" t="e">
        <f>VLOOKUP(テーブル13[[#This Row],[雑誌書誌ID]],[1]総_所蔵!$A$2:$E$17133,4,FALSE)</f>
        <v>#N/A</v>
      </c>
      <c r="S600" s="57">
        <v>1</v>
      </c>
      <c r="T600" s="19" t="s">
        <v>1916</v>
      </c>
      <c r="U600" s="19"/>
      <c r="V600" s="17" t="e">
        <f>VLOOKUP(テーブル13[[#This Row],[雑誌書誌ID]],[1]総_所蔵!$A$2:$E$17133,2,FALSE)</f>
        <v>#N/A</v>
      </c>
      <c r="W600" s="19" t="e">
        <f>VLOOKUP(テーブル13[[#This Row],[雑誌書誌ID]],[1]総_所蔵!$A$2:$E$17133,3,FALSE)</f>
        <v>#N/A</v>
      </c>
      <c r="X600" s="19" t="s">
        <v>1924</v>
      </c>
      <c r="Y600" s="19">
        <v>1090371</v>
      </c>
      <c r="Z600" s="19">
        <v>85</v>
      </c>
      <c r="AA600" s="19">
        <v>3</v>
      </c>
      <c r="AB600" s="19">
        <v>7</v>
      </c>
      <c r="AC600" s="19">
        <f>Z600*AA600+AB600</f>
        <v>262</v>
      </c>
      <c r="AD600" s="58" t="s">
        <v>1925</v>
      </c>
      <c r="AE600" s="94"/>
      <c r="AF600" s="75"/>
      <c r="AG600" s="51">
        <f t="shared" si="30"/>
        <v>541</v>
      </c>
      <c r="AH600" s="53">
        <f t="shared" si="28"/>
        <v>1</v>
      </c>
      <c r="AJ600" s="17" t="s">
        <v>2455</v>
      </c>
    </row>
    <row r="601" spans="1:36" s="17" customFormat="1" ht="48" x14ac:dyDescent="0.15">
      <c r="A601" s="45" t="str">
        <f t="shared" si="29"/>
        <v>Y-542</v>
      </c>
      <c r="B601" s="46"/>
      <c r="C601" s="61" t="s">
        <v>1919</v>
      </c>
      <c r="D601" s="62" t="s">
        <v>1920</v>
      </c>
      <c r="E601" s="63" t="s">
        <v>1921</v>
      </c>
      <c r="F601" s="64" t="s">
        <v>1926</v>
      </c>
      <c r="G601" s="27" t="s">
        <v>158</v>
      </c>
      <c r="H601" s="18">
        <v>666</v>
      </c>
      <c r="I601" s="18">
        <v>608</v>
      </c>
      <c r="J601" s="51">
        <v>341</v>
      </c>
      <c r="K601" s="65" t="s">
        <v>35</v>
      </c>
      <c r="L601" s="19"/>
      <c r="M601" s="66">
        <v>1</v>
      </c>
      <c r="N601" s="27" t="s">
        <v>1923</v>
      </c>
      <c r="O601" s="19"/>
      <c r="P601" s="19">
        <v>1</v>
      </c>
      <c r="Q601" s="56" t="e">
        <f>VLOOKUP(テーブル13[[#This Row],[雑誌書誌ID]],[1]総_所蔵!$A$2:$E$17133,5,FALSE)</f>
        <v>#N/A</v>
      </c>
      <c r="R601" s="56" t="e">
        <f>VLOOKUP(テーブル13[[#This Row],[雑誌書誌ID]],[1]総_所蔵!$A$2:$E$17133,4,FALSE)</f>
        <v>#N/A</v>
      </c>
      <c r="S601" s="57">
        <v>1</v>
      </c>
      <c r="T601" s="19" t="s">
        <v>1916</v>
      </c>
      <c r="U601" s="19"/>
      <c r="V601" s="17" t="e">
        <f>VLOOKUP(テーブル13[[#This Row],[雑誌書誌ID]],[1]総_所蔵!$A$2:$E$17133,2,FALSE)</f>
        <v>#N/A</v>
      </c>
      <c r="W601" s="19" t="e">
        <f>VLOOKUP(テーブル13[[#This Row],[雑誌書誌ID]],[1]総_所蔵!$A$2:$E$17133,3,FALSE)</f>
        <v>#N/A</v>
      </c>
      <c r="X601" s="19" t="s">
        <v>1924</v>
      </c>
      <c r="Y601" s="19">
        <v>1090371</v>
      </c>
      <c r="Z601" s="19">
        <v>85</v>
      </c>
      <c r="AA601" s="19">
        <v>3</v>
      </c>
      <c r="AB601" s="19">
        <v>7</v>
      </c>
      <c r="AC601" s="19">
        <f>Z601*AA601+AB601</f>
        <v>262</v>
      </c>
      <c r="AD601" s="58" t="s">
        <v>1925</v>
      </c>
      <c r="AE601" s="94"/>
      <c r="AF601" s="75"/>
      <c r="AG601" s="51">
        <f t="shared" si="30"/>
        <v>542</v>
      </c>
      <c r="AH601" s="53">
        <f t="shared" si="28"/>
        <v>1</v>
      </c>
    </row>
    <row r="602" spans="1:36" s="17" customFormat="1" ht="48" x14ac:dyDescent="0.15">
      <c r="A602" s="45" t="str">
        <f t="shared" si="29"/>
        <v>Y-543</v>
      </c>
      <c r="B602" s="46"/>
      <c r="C602" s="61" t="s">
        <v>1927</v>
      </c>
      <c r="D602" s="62" t="s">
        <v>1920</v>
      </c>
      <c r="E602" s="63" t="s">
        <v>1921</v>
      </c>
      <c r="F602" s="64" t="s">
        <v>1928</v>
      </c>
      <c r="G602" s="27" t="s">
        <v>158</v>
      </c>
      <c r="H602" s="19">
        <v>666</v>
      </c>
      <c r="I602" s="18">
        <v>609</v>
      </c>
      <c r="J602" s="51">
        <v>342</v>
      </c>
      <c r="K602" s="65" t="s">
        <v>35</v>
      </c>
      <c r="L602" s="19"/>
      <c r="M602" s="66">
        <v>1</v>
      </c>
      <c r="N602" s="27" t="s">
        <v>1923</v>
      </c>
      <c r="O602" s="19"/>
      <c r="P602" s="19">
        <v>1</v>
      </c>
      <c r="Q602" s="56" t="e">
        <v>#N/A</v>
      </c>
      <c r="R602" s="56" t="e">
        <v>#N/A</v>
      </c>
      <c r="S602" s="57">
        <v>1</v>
      </c>
      <c r="T602" s="19" t="s">
        <v>1916</v>
      </c>
      <c r="U602" s="19"/>
      <c r="V602" s="23" t="e">
        <v>#N/A</v>
      </c>
      <c r="W602" s="19" t="e">
        <v>#N/A</v>
      </c>
      <c r="X602" s="19" t="s">
        <v>1924</v>
      </c>
      <c r="Y602" s="19">
        <v>1090371</v>
      </c>
      <c r="Z602" s="19">
        <v>85</v>
      </c>
      <c r="AA602" s="19">
        <v>3</v>
      </c>
      <c r="AB602" s="19">
        <v>7</v>
      </c>
      <c r="AC602" s="19">
        <v>262</v>
      </c>
      <c r="AD602" s="58" t="s">
        <v>1925</v>
      </c>
      <c r="AE602" s="94"/>
      <c r="AF602" s="75"/>
      <c r="AG602" s="51">
        <f t="shared" si="30"/>
        <v>543</v>
      </c>
      <c r="AH602" s="53">
        <f t="shared" si="28"/>
        <v>1</v>
      </c>
    </row>
    <row r="603" spans="1:36" s="17" customFormat="1" ht="48" x14ac:dyDescent="0.15">
      <c r="A603" s="45" t="str">
        <f t="shared" si="29"/>
        <v>Y-544</v>
      </c>
      <c r="B603" s="46"/>
      <c r="C603" s="61" t="s">
        <v>1927</v>
      </c>
      <c r="D603" s="62" t="s">
        <v>1920</v>
      </c>
      <c r="E603" s="63" t="s">
        <v>1921</v>
      </c>
      <c r="F603" s="64" t="s">
        <v>1929</v>
      </c>
      <c r="G603" s="27" t="s">
        <v>158</v>
      </c>
      <c r="H603" s="19">
        <v>666</v>
      </c>
      <c r="I603" s="18">
        <v>610</v>
      </c>
      <c r="J603" s="51">
        <v>343</v>
      </c>
      <c r="K603" s="65" t="s">
        <v>35</v>
      </c>
      <c r="L603" s="19"/>
      <c r="M603" s="66">
        <v>1</v>
      </c>
      <c r="N603" s="27" t="s">
        <v>1923</v>
      </c>
      <c r="O603" s="19"/>
      <c r="P603" s="19">
        <v>1</v>
      </c>
      <c r="Q603" s="56" t="e">
        <v>#N/A</v>
      </c>
      <c r="R603" s="56" t="e">
        <v>#N/A</v>
      </c>
      <c r="S603" s="57">
        <v>1</v>
      </c>
      <c r="T603" s="19" t="s">
        <v>1916</v>
      </c>
      <c r="U603" s="19"/>
      <c r="V603" s="23" t="e">
        <v>#N/A</v>
      </c>
      <c r="W603" s="19" t="e">
        <v>#N/A</v>
      </c>
      <c r="X603" s="19" t="s">
        <v>1924</v>
      </c>
      <c r="Y603" s="19">
        <v>1090371</v>
      </c>
      <c r="Z603" s="19">
        <v>85</v>
      </c>
      <c r="AA603" s="19">
        <v>3</v>
      </c>
      <c r="AB603" s="19">
        <v>7</v>
      </c>
      <c r="AC603" s="19">
        <v>262</v>
      </c>
      <c r="AD603" s="58" t="s">
        <v>1925</v>
      </c>
      <c r="AE603" s="94"/>
      <c r="AF603" s="75"/>
      <c r="AG603" s="51">
        <f t="shared" si="30"/>
        <v>544</v>
      </c>
      <c r="AH603" s="53">
        <f t="shared" si="28"/>
        <v>1</v>
      </c>
    </row>
    <row r="604" spans="1:36" s="17" customFormat="1" ht="48" x14ac:dyDescent="0.15">
      <c r="A604" s="45" t="str">
        <f t="shared" si="29"/>
        <v>Y-545</v>
      </c>
      <c r="B604" s="46"/>
      <c r="C604" s="61" t="s">
        <v>1927</v>
      </c>
      <c r="D604" s="62" t="s">
        <v>1920</v>
      </c>
      <c r="E604" s="63" t="s">
        <v>1921</v>
      </c>
      <c r="F604" s="64" t="s">
        <v>1930</v>
      </c>
      <c r="G604" s="27" t="s">
        <v>158</v>
      </c>
      <c r="H604" s="19">
        <v>666</v>
      </c>
      <c r="I604" s="18">
        <v>611</v>
      </c>
      <c r="J604" s="51">
        <v>344</v>
      </c>
      <c r="K604" s="65" t="s">
        <v>35</v>
      </c>
      <c r="L604" s="19"/>
      <c r="M604" s="66">
        <v>1</v>
      </c>
      <c r="N604" s="27" t="s">
        <v>1923</v>
      </c>
      <c r="O604" s="19"/>
      <c r="P604" s="19">
        <v>1</v>
      </c>
      <c r="Q604" s="56" t="e">
        <v>#N/A</v>
      </c>
      <c r="R604" s="56" t="e">
        <v>#N/A</v>
      </c>
      <c r="S604" s="57">
        <v>1</v>
      </c>
      <c r="T604" s="19" t="s">
        <v>1916</v>
      </c>
      <c r="U604" s="19"/>
      <c r="V604" s="23" t="e">
        <v>#N/A</v>
      </c>
      <c r="W604" s="19" t="e">
        <v>#N/A</v>
      </c>
      <c r="X604" s="19" t="s">
        <v>1924</v>
      </c>
      <c r="Y604" s="19">
        <v>1090371</v>
      </c>
      <c r="Z604" s="19">
        <v>85</v>
      </c>
      <c r="AA604" s="19">
        <v>3</v>
      </c>
      <c r="AB604" s="19">
        <v>7</v>
      </c>
      <c r="AC604" s="19">
        <v>262</v>
      </c>
      <c r="AD604" s="58" t="s">
        <v>1925</v>
      </c>
      <c r="AE604" s="94"/>
      <c r="AF604" s="75"/>
      <c r="AG604" s="51">
        <f t="shared" si="30"/>
        <v>545</v>
      </c>
      <c r="AH604" s="53">
        <f t="shared" si="28"/>
        <v>1</v>
      </c>
    </row>
    <row r="605" spans="1:36" s="17" customFormat="1" ht="48" x14ac:dyDescent="0.15">
      <c r="A605" s="45" t="str">
        <f t="shared" si="29"/>
        <v>Y-546</v>
      </c>
      <c r="B605" s="46"/>
      <c r="C605" s="61" t="s">
        <v>1927</v>
      </c>
      <c r="D605" s="62" t="s">
        <v>1920</v>
      </c>
      <c r="E605" s="63" t="s">
        <v>1921</v>
      </c>
      <c r="F605" s="64" t="s">
        <v>1931</v>
      </c>
      <c r="G605" s="27" t="s">
        <v>158</v>
      </c>
      <c r="H605" s="19">
        <v>666</v>
      </c>
      <c r="I605" s="18">
        <v>612</v>
      </c>
      <c r="J605" s="51">
        <v>345</v>
      </c>
      <c r="K605" s="65" t="s">
        <v>35</v>
      </c>
      <c r="L605" s="19"/>
      <c r="M605" s="66">
        <v>1</v>
      </c>
      <c r="N605" s="27" t="s">
        <v>1923</v>
      </c>
      <c r="O605" s="19"/>
      <c r="P605" s="19">
        <v>1</v>
      </c>
      <c r="Q605" s="56" t="e">
        <v>#N/A</v>
      </c>
      <c r="R605" s="56" t="e">
        <v>#N/A</v>
      </c>
      <c r="S605" s="57">
        <v>1</v>
      </c>
      <c r="T605" s="19" t="s">
        <v>1916</v>
      </c>
      <c r="U605" s="19"/>
      <c r="V605" s="23" t="e">
        <v>#N/A</v>
      </c>
      <c r="W605" s="19" t="e">
        <v>#N/A</v>
      </c>
      <c r="X605" s="19" t="s">
        <v>1924</v>
      </c>
      <c r="Y605" s="19">
        <v>1090371</v>
      </c>
      <c r="Z605" s="19">
        <v>85</v>
      </c>
      <c r="AA605" s="19">
        <v>3</v>
      </c>
      <c r="AB605" s="19">
        <v>7</v>
      </c>
      <c r="AC605" s="19">
        <v>262</v>
      </c>
      <c r="AD605" s="58" t="s">
        <v>1925</v>
      </c>
      <c r="AE605" s="94"/>
      <c r="AF605" s="75"/>
      <c r="AG605" s="51">
        <f t="shared" si="30"/>
        <v>546</v>
      </c>
      <c r="AH605" s="53">
        <f t="shared" si="28"/>
        <v>1</v>
      </c>
    </row>
    <row r="606" spans="1:36" s="17" customFormat="1" ht="48" x14ac:dyDescent="0.15">
      <c r="A606" s="45" t="str">
        <f t="shared" si="29"/>
        <v>Y-547</v>
      </c>
      <c r="B606" s="46"/>
      <c r="C606" s="61" t="s">
        <v>1927</v>
      </c>
      <c r="D606" s="62" t="s">
        <v>1920</v>
      </c>
      <c r="E606" s="63" t="s">
        <v>1921</v>
      </c>
      <c r="F606" s="64" t="s">
        <v>1932</v>
      </c>
      <c r="G606" s="27" t="s">
        <v>158</v>
      </c>
      <c r="H606" s="19">
        <v>666</v>
      </c>
      <c r="I606" s="18">
        <v>613</v>
      </c>
      <c r="J606" s="51">
        <v>346</v>
      </c>
      <c r="K606" s="65" t="s">
        <v>35</v>
      </c>
      <c r="L606" s="19"/>
      <c r="M606" s="66">
        <v>1</v>
      </c>
      <c r="N606" s="27" t="s">
        <v>1923</v>
      </c>
      <c r="O606" s="19"/>
      <c r="P606" s="19">
        <v>1</v>
      </c>
      <c r="Q606" s="56" t="e">
        <v>#N/A</v>
      </c>
      <c r="R606" s="56" t="e">
        <v>#N/A</v>
      </c>
      <c r="S606" s="57">
        <v>1</v>
      </c>
      <c r="T606" s="19" t="s">
        <v>1916</v>
      </c>
      <c r="U606" s="19"/>
      <c r="V606" s="23" t="e">
        <v>#N/A</v>
      </c>
      <c r="W606" s="19" t="e">
        <v>#N/A</v>
      </c>
      <c r="X606" s="19" t="s">
        <v>1924</v>
      </c>
      <c r="Y606" s="19">
        <v>1090371</v>
      </c>
      <c r="Z606" s="19">
        <v>85</v>
      </c>
      <c r="AA606" s="19">
        <v>3</v>
      </c>
      <c r="AB606" s="19">
        <v>7</v>
      </c>
      <c r="AC606" s="19">
        <v>262</v>
      </c>
      <c r="AD606" s="58" t="s">
        <v>1925</v>
      </c>
      <c r="AE606" s="94"/>
      <c r="AF606" s="75"/>
      <c r="AG606" s="51">
        <f t="shared" si="30"/>
        <v>547</v>
      </c>
      <c r="AH606" s="52">
        <f t="shared" si="28"/>
        <v>0</v>
      </c>
    </row>
    <row r="607" spans="1:36" s="17" customFormat="1" ht="36" x14ac:dyDescent="0.15">
      <c r="A607" s="45" t="str">
        <f t="shared" si="29"/>
        <v>Y-547</v>
      </c>
      <c r="B607" s="46"/>
      <c r="C607" s="47">
        <v>3002001966</v>
      </c>
      <c r="D607" s="48" t="s">
        <v>1933</v>
      </c>
      <c r="E607" s="49" t="s">
        <v>1114</v>
      </c>
      <c r="F607" s="50" t="s">
        <v>864</v>
      </c>
      <c r="G607" s="17" t="s">
        <v>42</v>
      </c>
      <c r="H607" s="18">
        <v>668</v>
      </c>
      <c r="I607" s="18">
        <v>614</v>
      </c>
      <c r="J607" s="51">
        <v>346</v>
      </c>
      <c r="K607" s="39" t="s">
        <v>35</v>
      </c>
      <c r="P607" s="19">
        <v>1</v>
      </c>
      <c r="Q607" s="19" t="e">
        <f>VLOOKUP(テーブル13[[#This Row],[雑誌書誌ID]],[1]総_所蔵!$A$2:$E$17133,5,FALSE)</f>
        <v>#N/A</v>
      </c>
      <c r="R607" s="19" t="e">
        <f>VLOOKUP(テーブル13[[#This Row],[雑誌書誌ID]],[1]総_所蔵!$A$2:$E$17133,4,FALSE)</f>
        <v>#N/A</v>
      </c>
      <c r="S607" s="19">
        <v>1</v>
      </c>
      <c r="T607" s="17">
        <v>0</v>
      </c>
      <c r="V607" s="17" t="e">
        <f>VLOOKUP(テーブル13[[#This Row],[雑誌書誌ID]],[1]総_所蔵!$A$2:$E$17133,2,FALSE)</f>
        <v>#N/A</v>
      </c>
      <c r="W607" s="19" t="e">
        <f>VLOOKUP(テーブル13[[#This Row],[雑誌書誌ID]],[1]総_所蔵!$A$2:$E$17133,3,FALSE)</f>
        <v>#N/A</v>
      </c>
      <c r="X607" s="17" t="s">
        <v>1934</v>
      </c>
      <c r="Y607" s="17">
        <v>1090371</v>
      </c>
      <c r="AD607" s="42" t="s">
        <v>303</v>
      </c>
      <c r="AE607" s="19"/>
      <c r="AF607" s="75"/>
      <c r="AG607" s="51">
        <f t="shared" si="30"/>
        <v>547</v>
      </c>
      <c r="AH607" s="53">
        <f t="shared" si="28"/>
        <v>1</v>
      </c>
      <c r="AJ607" s="17" t="s">
        <v>2450</v>
      </c>
    </row>
    <row r="608" spans="1:36" s="17" customFormat="1" ht="36" x14ac:dyDescent="0.15">
      <c r="A608" s="45" t="str">
        <f t="shared" si="29"/>
        <v>Y-548</v>
      </c>
      <c r="B608" s="46"/>
      <c r="C608" s="47">
        <v>3002001966</v>
      </c>
      <c r="D608" s="35" t="s">
        <v>1933</v>
      </c>
      <c r="E608" s="54" t="s">
        <v>1114</v>
      </c>
      <c r="F608" s="55" t="s">
        <v>304</v>
      </c>
      <c r="G608" s="27" t="s">
        <v>42</v>
      </c>
      <c r="H608" s="19">
        <v>668</v>
      </c>
      <c r="I608" s="18">
        <v>615</v>
      </c>
      <c r="J608" s="51">
        <v>347</v>
      </c>
      <c r="K608" s="39" t="s">
        <v>35</v>
      </c>
      <c r="L608" s="18"/>
      <c r="M608" s="18"/>
      <c r="N608" s="18"/>
      <c r="O608" s="18"/>
      <c r="P608" s="19">
        <v>1</v>
      </c>
      <c r="Q608" s="56" t="e">
        <v>#N/A</v>
      </c>
      <c r="R608" s="56" t="e">
        <v>#N/A</v>
      </c>
      <c r="S608" s="57">
        <v>1</v>
      </c>
      <c r="T608" s="18">
        <v>0</v>
      </c>
      <c r="U608" s="18"/>
      <c r="V608" s="23" t="e">
        <v>#N/A</v>
      </c>
      <c r="W608" s="19" t="e">
        <v>#N/A</v>
      </c>
      <c r="X608" s="19" t="s">
        <v>1934</v>
      </c>
      <c r="Y608" s="19">
        <v>1090371</v>
      </c>
      <c r="Z608" s="19"/>
      <c r="AA608" s="19"/>
      <c r="AB608" s="19"/>
      <c r="AC608" s="19"/>
      <c r="AD608" s="58" t="s">
        <v>303</v>
      </c>
      <c r="AE608" s="94"/>
      <c r="AF608" s="75"/>
      <c r="AG608" s="51">
        <f t="shared" si="30"/>
        <v>548</v>
      </c>
      <c r="AH608" s="52">
        <f t="shared" si="28"/>
        <v>0</v>
      </c>
    </row>
    <row r="609" spans="1:43" s="17" customFormat="1" ht="36" x14ac:dyDescent="0.15">
      <c r="A609" s="45" t="str">
        <f t="shared" si="29"/>
        <v>Y-548</v>
      </c>
      <c r="B609" s="46"/>
      <c r="C609" s="47">
        <v>3001067515</v>
      </c>
      <c r="D609" s="48" t="s">
        <v>1935</v>
      </c>
      <c r="E609" s="49" t="s">
        <v>1936</v>
      </c>
      <c r="F609" s="50" t="s">
        <v>1730</v>
      </c>
      <c r="G609" s="17" t="s">
        <v>42</v>
      </c>
      <c r="H609" s="18">
        <v>669</v>
      </c>
      <c r="I609" s="18">
        <v>616</v>
      </c>
      <c r="J609" s="51">
        <v>347</v>
      </c>
      <c r="K609" s="39" t="s">
        <v>35</v>
      </c>
      <c r="M609" s="17">
        <v>0</v>
      </c>
      <c r="N609" s="17" t="s">
        <v>1937</v>
      </c>
      <c r="P609" s="19">
        <v>1</v>
      </c>
      <c r="Q609" s="19" t="e">
        <f>VLOOKUP(テーブル13[[#This Row],[雑誌書誌ID]],[1]総_所蔵!$A$2:$E$17133,5,FALSE)</f>
        <v>#N/A</v>
      </c>
      <c r="R609" s="19" t="e">
        <f>VLOOKUP(テーブル13[[#This Row],[雑誌書誌ID]],[1]総_所蔵!$A$2:$E$17133,4,FALSE)</f>
        <v>#N/A</v>
      </c>
      <c r="S609" s="19">
        <v>1</v>
      </c>
      <c r="T609" s="17" t="s">
        <v>1916</v>
      </c>
      <c r="V609" s="17" t="e">
        <f>VLOOKUP(テーブル13[[#This Row],[雑誌書誌ID]],[1]総_所蔵!$A$2:$E$17133,2,FALSE)</f>
        <v>#N/A</v>
      </c>
      <c r="W609" s="19" t="e">
        <f>VLOOKUP(テーブル13[[#This Row],[雑誌書誌ID]],[1]総_所蔵!$A$2:$E$17133,3,FALSE)</f>
        <v>#N/A</v>
      </c>
      <c r="X609" s="17" t="s">
        <v>1938</v>
      </c>
      <c r="Y609" s="17">
        <v>1090371</v>
      </c>
      <c r="AD609" s="42" t="s">
        <v>1939</v>
      </c>
      <c r="AE609" s="19"/>
      <c r="AF609" s="75"/>
      <c r="AG609" s="51">
        <f t="shared" si="30"/>
        <v>548</v>
      </c>
      <c r="AH609" s="53">
        <f t="shared" si="28"/>
        <v>1</v>
      </c>
      <c r="AJ609" s="17" t="s">
        <v>2450</v>
      </c>
    </row>
    <row r="610" spans="1:43" s="17" customFormat="1" ht="36" x14ac:dyDescent="0.15">
      <c r="A610" s="45" t="str">
        <f t="shared" si="29"/>
        <v>Y-549</v>
      </c>
      <c r="B610" s="46"/>
      <c r="C610" s="47">
        <v>3001067515</v>
      </c>
      <c r="D610" s="35" t="s">
        <v>1935</v>
      </c>
      <c r="E610" s="54" t="s">
        <v>1936</v>
      </c>
      <c r="F610" s="55" t="s">
        <v>602</v>
      </c>
      <c r="G610" s="27" t="s">
        <v>42</v>
      </c>
      <c r="H610" s="19">
        <v>669</v>
      </c>
      <c r="I610" s="18">
        <v>617</v>
      </c>
      <c r="J610" s="51">
        <v>348</v>
      </c>
      <c r="K610" s="39" t="s">
        <v>35</v>
      </c>
      <c r="L610" s="18"/>
      <c r="M610" s="18">
        <v>0</v>
      </c>
      <c r="N610" s="18" t="s">
        <v>1937</v>
      </c>
      <c r="O610" s="18"/>
      <c r="P610" s="19">
        <v>1</v>
      </c>
      <c r="Q610" s="56" t="e">
        <v>#N/A</v>
      </c>
      <c r="R610" s="56" t="e">
        <v>#N/A</v>
      </c>
      <c r="S610" s="57">
        <v>1</v>
      </c>
      <c r="T610" s="18" t="s">
        <v>1916</v>
      </c>
      <c r="U610" s="18"/>
      <c r="V610" s="23" t="e">
        <v>#N/A</v>
      </c>
      <c r="W610" s="19" t="e">
        <v>#N/A</v>
      </c>
      <c r="X610" s="19" t="s">
        <v>1938</v>
      </c>
      <c r="Y610" s="19">
        <v>1090371</v>
      </c>
      <c r="Z610" s="19"/>
      <c r="AA610" s="19"/>
      <c r="AB610" s="19"/>
      <c r="AC610" s="19"/>
      <c r="AD610" s="58" t="s">
        <v>1939</v>
      </c>
      <c r="AE610" s="94"/>
      <c r="AF610" s="75"/>
      <c r="AG610" s="51">
        <f t="shared" si="30"/>
        <v>549</v>
      </c>
      <c r="AH610" s="53">
        <f t="shared" si="28"/>
        <v>1</v>
      </c>
    </row>
    <row r="611" spans="1:43" s="17" customFormat="1" ht="36" x14ac:dyDescent="0.15">
      <c r="A611" s="45" t="str">
        <f t="shared" si="29"/>
        <v>Y-550</v>
      </c>
      <c r="B611" s="46"/>
      <c r="C611" s="47">
        <v>3001067515</v>
      </c>
      <c r="D611" s="35" t="s">
        <v>1935</v>
      </c>
      <c r="E611" s="54" t="s">
        <v>1936</v>
      </c>
      <c r="F611" s="55" t="s">
        <v>1940</v>
      </c>
      <c r="G611" s="27" t="s">
        <v>42</v>
      </c>
      <c r="H611" s="19">
        <v>669</v>
      </c>
      <c r="I611" s="18">
        <v>618</v>
      </c>
      <c r="J611" s="51">
        <v>349</v>
      </c>
      <c r="K611" s="39" t="s">
        <v>35</v>
      </c>
      <c r="L611" s="18"/>
      <c r="M611" s="18">
        <v>0</v>
      </c>
      <c r="N611" s="18" t="s">
        <v>1937</v>
      </c>
      <c r="O611" s="18"/>
      <c r="P611" s="19">
        <v>1</v>
      </c>
      <c r="Q611" s="56" t="e">
        <v>#N/A</v>
      </c>
      <c r="R611" s="56" t="e">
        <v>#N/A</v>
      </c>
      <c r="S611" s="57">
        <v>1</v>
      </c>
      <c r="T611" s="18" t="s">
        <v>1916</v>
      </c>
      <c r="U611" s="18"/>
      <c r="V611" s="23" t="e">
        <v>#N/A</v>
      </c>
      <c r="W611" s="19" t="e">
        <v>#N/A</v>
      </c>
      <c r="X611" s="19" t="s">
        <v>1938</v>
      </c>
      <c r="Y611" s="19">
        <v>1090371</v>
      </c>
      <c r="Z611" s="19"/>
      <c r="AA611" s="19"/>
      <c r="AB611" s="19"/>
      <c r="AC611" s="19"/>
      <c r="AD611" s="58" t="s">
        <v>1939</v>
      </c>
      <c r="AE611" s="94"/>
      <c r="AF611" s="75"/>
      <c r="AG611" s="51">
        <f t="shared" si="30"/>
        <v>550</v>
      </c>
      <c r="AH611" s="52">
        <f t="shared" si="28"/>
        <v>0</v>
      </c>
    </row>
    <row r="612" spans="1:43" s="17" customFormat="1" ht="36" x14ac:dyDescent="0.15">
      <c r="A612" s="45" t="str">
        <f t="shared" si="29"/>
        <v>Y-550</v>
      </c>
      <c r="B612" s="46"/>
      <c r="C612" s="47">
        <v>3001049367</v>
      </c>
      <c r="D612" s="48" t="s">
        <v>1941</v>
      </c>
      <c r="E612" s="49" t="s">
        <v>1942</v>
      </c>
      <c r="F612" s="50" t="s">
        <v>1943</v>
      </c>
      <c r="G612" s="17" t="s">
        <v>42</v>
      </c>
      <c r="H612" s="18">
        <v>670</v>
      </c>
      <c r="I612" s="18">
        <v>619</v>
      </c>
      <c r="J612" s="51">
        <v>349</v>
      </c>
      <c r="K612" s="39" t="s">
        <v>35</v>
      </c>
      <c r="M612" s="17">
        <v>0</v>
      </c>
      <c r="N612" s="17" t="s">
        <v>1944</v>
      </c>
      <c r="P612" s="19">
        <v>1</v>
      </c>
      <c r="Q612" s="19" t="e">
        <f>VLOOKUP(テーブル13[[#This Row],[雑誌書誌ID]],[1]総_所蔵!$A$2:$E$17133,5,FALSE)</f>
        <v>#N/A</v>
      </c>
      <c r="R612" s="19" t="e">
        <f>VLOOKUP(テーブル13[[#This Row],[雑誌書誌ID]],[1]総_所蔵!$A$2:$E$17133,4,FALSE)</f>
        <v>#N/A</v>
      </c>
      <c r="S612" s="19">
        <v>1</v>
      </c>
      <c r="T612" s="17">
        <v>0</v>
      </c>
      <c r="V612" s="17" t="e">
        <f>VLOOKUP(テーブル13[[#This Row],[雑誌書誌ID]],[1]総_所蔵!$A$2:$E$17133,2,FALSE)</f>
        <v>#N/A</v>
      </c>
      <c r="W612" s="19" t="e">
        <f>VLOOKUP(テーブル13[[#This Row],[雑誌書誌ID]],[1]総_所蔵!$A$2:$E$17133,3,FALSE)</f>
        <v>#N/A</v>
      </c>
      <c r="X612" s="17" t="s">
        <v>1945</v>
      </c>
      <c r="Y612" s="17">
        <v>1090371</v>
      </c>
      <c r="AD612" s="42" t="s">
        <v>1946</v>
      </c>
      <c r="AE612" s="19"/>
      <c r="AF612" s="75"/>
      <c r="AG612" s="51">
        <f t="shared" si="30"/>
        <v>550</v>
      </c>
      <c r="AH612" s="53">
        <f t="shared" si="28"/>
        <v>1</v>
      </c>
      <c r="AJ612" s="17" t="s">
        <v>2450</v>
      </c>
    </row>
    <row r="613" spans="1:43" s="17" customFormat="1" ht="24" x14ac:dyDescent="0.15">
      <c r="A613" s="45" t="str">
        <f t="shared" si="29"/>
        <v>Y-551</v>
      </c>
      <c r="B613" s="46"/>
      <c r="C613" s="47">
        <v>3001049367</v>
      </c>
      <c r="D613" s="35" t="s">
        <v>1941</v>
      </c>
      <c r="E613" s="54" t="s">
        <v>1942</v>
      </c>
      <c r="F613" s="55" t="s">
        <v>1947</v>
      </c>
      <c r="G613" s="27" t="s">
        <v>42</v>
      </c>
      <c r="H613" s="19">
        <v>670</v>
      </c>
      <c r="I613" s="18">
        <v>620</v>
      </c>
      <c r="J613" s="51">
        <v>350</v>
      </c>
      <c r="K613" s="39" t="s">
        <v>35</v>
      </c>
      <c r="L613" s="18"/>
      <c r="M613" s="18">
        <v>0</v>
      </c>
      <c r="N613" s="18" t="s">
        <v>1944</v>
      </c>
      <c r="O613" s="18"/>
      <c r="P613" s="19">
        <v>1</v>
      </c>
      <c r="Q613" s="56" t="e">
        <v>#N/A</v>
      </c>
      <c r="R613" s="56" t="e">
        <v>#N/A</v>
      </c>
      <c r="S613" s="57">
        <v>1</v>
      </c>
      <c r="T613" s="18">
        <v>0</v>
      </c>
      <c r="U613" s="18"/>
      <c r="V613" s="23" t="e">
        <v>#N/A</v>
      </c>
      <c r="W613" s="19" t="e">
        <v>#N/A</v>
      </c>
      <c r="X613" s="19" t="s">
        <v>1945</v>
      </c>
      <c r="Y613" s="19">
        <v>1090371</v>
      </c>
      <c r="Z613" s="19"/>
      <c r="AA613" s="19"/>
      <c r="AB613" s="19"/>
      <c r="AC613" s="19"/>
      <c r="AD613" s="58" t="s">
        <v>1946</v>
      </c>
      <c r="AE613" s="94"/>
      <c r="AF613" s="75"/>
      <c r="AG613" s="51">
        <f t="shared" si="30"/>
        <v>551</v>
      </c>
      <c r="AH613" s="53">
        <f t="shared" si="28"/>
        <v>1</v>
      </c>
    </row>
    <row r="614" spans="1:43" s="17" customFormat="1" ht="24" x14ac:dyDescent="0.15">
      <c r="A614" s="45" t="str">
        <f t="shared" si="29"/>
        <v>Y-552</v>
      </c>
      <c r="B614" s="46"/>
      <c r="C614" s="47">
        <v>3001049367</v>
      </c>
      <c r="D614" s="35" t="s">
        <v>1941</v>
      </c>
      <c r="E614" s="54" t="s">
        <v>1942</v>
      </c>
      <c r="F614" s="55" t="s">
        <v>1948</v>
      </c>
      <c r="G614" s="27" t="s">
        <v>42</v>
      </c>
      <c r="H614" s="19">
        <v>670</v>
      </c>
      <c r="I614" s="18">
        <v>621</v>
      </c>
      <c r="J614" s="51">
        <v>351</v>
      </c>
      <c r="K614" s="39" t="s">
        <v>35</v>
      </c>
      <c r="L614" s="18"/>
      <c r="M614" s="18">
        <v>0</v>
      </c>
      <c r="N614" s="18" t="s">
        <v>1944</v>
      </c>
      <c r="O614" s="18"/>
      <c r="P614" s="19">
        <v>1</v>
      </c>
      <c r="Q614" s="56" t="e">
        <v>#N/A</v>
      </c>
      <c r="R614" s="56" t="e">
        <v>#N/A</v>
      </c>
      <c r="S614" s="57">
        <v>1</v>
      </c>
      <c r="T614" s="18">
        <v>0</v>
      </c>
      <c r="U614" s="18"/>
      <c r="V614" s="23" t="e">
        <v>#N/A</v>
      </c>
      <c r="W614" s="19" t="e">
        <v>#N/A</v>
      </c>
      <c r="X614" s="19" t="s">
        <v>1945</v>
      </c>
      <c r="Y614" s="19">
        <v>1090371</v>
      </c>
      <c r="Z614" s="19"/>
      <c r="AA614" s="19"/>
      <c r="AB614" s="19"/>
      <c r="AC614" s="19"/>
      <c r="AD614" s="58" t="s">
        <v>1946</v>
      </c>
      <c r="AE614" s="94"/>
      <c r="AF614" s="75"/>
      <c r="AG614" s="51">
        <f t="shared" si="30"/>
        <v>552</v>
      </c>
      <c r="AH614" s="53">
        <f t="shared" si="28"/>
        <v>1</v>
      </c>
    </row>
    <row r="615" spans="1:43" s="17" customFormat="1" ht="24" x14ac:dyDescent="0.15">
      <c r="A615" s="45" t="str">
        <f t="shared" si="29"/>
        <v>Y-553</v>
      </c>
      <c r="B615" s="46"/>
      <c r="C615" s="47">
        <v>3001049367</v>
      </c>
      <c r="D615" s="35" t="s">
        <v>1941</v>
      </c>
      <c r="E615" s="54" t="s">
        <v>1942</v>
      </c>
      <c r="F615" s="55" t="s">
        <v>65</v>
      </c>
      <c r="G615" s="27" t="s">
        <v>42</v>
      </c>
      <c r="H615" s="19">
        <v>670</v>
      </c>
      <c r="I615" s="18">
        <v>622</v>
      </c>
      <c r="J615" s="51">
        <v>352</v>
      </c>
      <c r="K615" s="39" t="s">
        <v>35</v>
      </c>
      <c r="L615" s="18"/>
      <c r="M615" s="18">
        <v>0</v>
      </c>
      <c r="N615" s="18" t="s">
        <v>1944</v>
      </c>
      <c r="O615" s="18"/>
      <c r="P615" s="19">
        <v>1</v>
      </c>
      <c r="Q615" s="56" t="e">
        <v>#N/A</v>
      </c>
      <c r="R615" s="56" t="e">
        <v>#N/A</v>
      </c>
      <c r="S615" s="57">
        <v>1</v>
      </c>
      <c r="T615" s="18">
        <v>0</v>
      </c>
      <c r="U615" s="18"/>
      <c r="V615" s="23" t="e">
        <v>#N/A</v>
      </c>
      <c r="W615" s="19" t="e">
        <v>#N/A</v>
      </c>
      <c r="X615" s="19" t="s">
        <v>1945</v>
      </c>
      <c r="Y615" s="19">
        <v>1090371</v>
      </c>
      <c r="Z615" s="19"/>
      <c r="AA615" s="19"/>
      <c r="AB615" s="19"/>
      <c r="AC615" s="19"/>
      <c r="AD615" s="58" t="s">
        <v>1946</v>
      </c>
      <c r="AE615" s="94"/>
      <c r="AF615" s="75"/>
      <c r="AG615" s="51">
        <f t="shared" si="30"/>
        <v>553</v>
      </c>
      <c r="AH615" s="53">
        <f t="shared" si="28"/>
        <v>1</v>
      </c>
    </row>
    <row r="616" spans="1:43" s="17" customFormat="1" ht="24" x14ac:dyDescent="0.15">
      <c r="A616" s="45" t="str">
        <f t="shared" si="29"/>
        <v>Y-554</v>
      </c>
      <c r="B616" s="46"/>
      <c r="C616" s="47">
        <v>3001049367</v>
      </c>
      <c r="D616" s="35" t="s">
        <v>1941</v>
      </c>
      <c r="E616" s="54" t="s">
        <v>1942</v>
      </c>
      <c r="F616" s="55" t="s">
        <v>1949</v>
      </c>
      <c r="G616" s="27" t="s">
        <v>42</v>
      </c>
      <c r="H616" s="19">
        <v>670</v>
      </c>
      <c r="I616" s="18">
        <v>623</v>
      </c>
      <c r="J616" s="51">
        <v>353</v>
      </c>
      <c r="K616" s="39" t="s">
        <v>35</v>
      </c>
      <c r="L616" s="18"/>
      <c r="M616" s="18">
        <v>0</v>
      </c>
      <c r="N616" s="18" t="s">
        <v>1944</v>
      </c>
      <c r="O616" s="18"/>
      <c r="P616" s="19">
        <v>1</v>
      </c>
      <c r="Q616" s="56" t="e">
        <v>#N/A</v>
      </c>
      <c r="R616" s="56" t="e">
        <v>#N/A</v>
      </c>
      <c r="S616" s="57">
        <v>1</v>
      </c>
      <c r="T616" s="18">
        <v>0</v>
      </c>
      <c r="U616" s="18"/>
      <c r="V616" s="23" t="e">
        <v>#N/A</v>
      </c>
      <c r="W616" s="19" t="e">
        <v>#N/A</v>
      </c>
      <c r="X616" s="19" t="s">
        <v>1945</v>
      </c>
      <c r="Y616" s="19">
        <v>1090371</v>
      </c>
      <c r="Z616" s="19"/>
      <c r="AA616" s="19"/>
      <c r="AB616" s="19"/>
      <c r="AC616" s="19"/>
      <c r="AD616" s="58" t="s">
        <v>1946</v>
      </c>
      <c r="AE616" s="94"/>
      <c r="AF616" s="75"/>
      <c r="AG616" s="51">
        <f t="shared" si="30"/>
        <v>554</v>
      </c>
      <c r="AH616" s="52">
        <f t="shared" si="28"/>
        <v>0</v>
      </c>
    </row>
    <row r="617" spans="1:43" s="17" customFormat="1" ht="84" x14ac:dyDescent="0.15">
      <c r="A617" s="45" t="str">
        <f t="shared" si="29"/>
        <v>Y-554</v>
      </c>
      <c r="B617" s="46"/>
      <c r="C617" s="47">
        <v>3001067550</v>
      </c>
      <c r="D617" s="62" t="s">
        <v>1950</v>
      </c>
      <c r="E617" s="63" t="s">
        <v>1951</v>
      </c>
      <c r="F617" s="64" t="s">
        <v>1952</v>
      </c>
      <c r="G617" s="27" t="s">
        <v>158</v>
      </c>
      <c r="H617" s="18">
        <v>671</v>
      </c>
      <c r="I617" s="18">
        <v>624</v>
      </c>
      <c r="J617" s="51">
        <v>353</v>
      </c>
      <c r="K617" s="65" t="s">
        <v>35</v>
      </c>
      <c r="L617" s="19"/>
      <c r="M617" s="66">
        <v>1</v>
      </c>
      <c r="N617" s="27" t="s">
        <v>1953</v>
      </c>
      <c r="O617" s="19"/>
      <c r="P617" s="19">
        <v>1</v>
      </c>
      <c r="Q617" s="56" t="str">
        <f>VLOOKUP(テーブル13[[#This Row],[雑誌書誌ID]],[1]総_所蔵!$A$2:$E$17133,5,FALSE)</f>
        <v>26(4,6),27(2-6),28,32-48,49(2-3,6),50-53</v>
      </c>
      <c r="R617" s="56" t="str">
        <f>VLOOKUP(テーブル13[[#This Row],[雑誌書誌ID]],[1]総_所蔵!$A$2:$E$17133,4,FALSE)</f>
        <v>1972-1998</v>
      </c>
      <c r="S617" s="57">
        <v>1</v>
      </c>
      <c r="T617" s="19" t="s">
        <v>245</v>
      </c>
      <c r="U617" s="19"/>
      <c r="V617" s="17">
        <f>VLOOKUP(テーブル13[[#This Row],[雑誌書誌ID]],[1]総_所蔵!$A$2:$E$17133,2,FALSE)</f>
        <v>1030000</v>
      </c>
      <c r="W617" s="19" t="str">
        <f>VLOOKUP(テーブル13[[#This Row],[雑誌書誌ID]],[1]総_所蔵!$A$2:$E$17133,3,FALSE)</f>
        <v>総合図</v>
      </c>
      <c r="X617" s="19" t="s">
        <v>1954</v>
      </c>
      <c r="Y617" s="19">
        <v>1090371</v>
      </c>
      <c r="Z617" s="19">
        <v>85</v>
      </c>
      <c r="AA617" s="19">
        <v>2</v>
      </c>
      <c r="AB617" s="19">
        <v>14</v>
      </c>
      <c r="AC617" s="19">
        <f>Z617*AA617+AB617</f>
        <v>184</v>
      </c>
      <c r="AD617" s="58" t="s">
        <v>1955</v>
      </c>
      <c r="AE617" s="94" t="s">
        <v>1956</v>
      </c>
      <c r="AF617" s="75"/>
      <c r="AG617" s="51">
        <f t="shared" si="30"/>
        <v>554</v>
      </c>
      <c r="AH617" s="53">
        <f t="shared" si="28"/>
        <v>1</v>
      </c>
      <c r="AJ617" s="17" t="s">
        <v>2454</v>
      </c>
    </row>
    <row r="618" spans="1:43" s="17" customFormat="1" ht="84" x14ac:dyDescent="0.15">
      <c r="A618" s="45" t="str">
        <f t="shared" si="29"/>
        <v>Y-555</v>
      </c>
      <c r="B618" s="46"/>
      <c r="C618" s="47">
        <v>3001067550</v>
      </c>
      <c r="D618" s="62" t="s">
        <v>1950</v>
      </c>
      <c r="E618" s="63" t="s">
        <v>1951</v>
      </c>
      <c r="F618" s="64" t="s">
        <v>1957</v>
      </c>
      <c r="G618" s="27" t="s">
        <v>158</v>
      </c>
      <c r="H618" s="18">
        <v>671</v>
      </c>
      <c r="I618" s="18">
        <v>625</v>
      </c>
      <c r="J618" s="51">
        <v>354</v>
      </c>
      <c r="K618" s="65" t="s">
        <v>35</v>
      </c>
      <c r="L618" s="19"/>
      <c r="M618" s="66">
        <v>1</v>
      </c>
      <c r="N618" s="27" t="s">
        <v>1953</v>
      </c>
      <c r="O618" s="19"/>
      <c r="P618" s="19">
        <v>1</v>
      </c>
      <c r="Q618" s="56" t="str">
        <f>VLOOKUP(テーブル13[[#This Row],[雑誌書誌ID]],[1]総_所蔵!$A$2:$E$17133,5,FALSE)</f>
        <v>26(4,6),27(2-6),28,32-48,49(2-3,6),50-53</v>
      </c>
      <c r="R618" s="56" t="str">
        <f>VLOOKUP(テーブル13[[#This Row],[雑誌書誌ID]],[1]総_所蔵!$A$2:$E$17133,4,FALSE)</f>
        <v>1972-1998</v>
      </c>
      <c r="S618" s="57">
        <v>1</v>
      </c>
      <c r="T618" s="19" t="s">
        <v>245</v>
      </c>
      <c r="U618" s="19"/>
      <c r="V618" s="17">
        <f>VLOOKUP(テーブル13[[#This Row],[雑誌書誌ID]],[1]総_所蔵!$A$2:$E$17133,2,FALSE)</f>
        <v>1030000</v>
      </c>
      <c r="W618" s="19" t="str">
        <f>VLOOKUP(テーブル13[[#This Row],[雑誌書誌ID]],[1]総_所蔵!$A$2:$E$17133,3,FALSE)</f>
        <v>総合図</v>
      </c>
      <c r="X618" s="19" t="s">
        <v>1954</v>
      </c>
      <c r="Y618" s="19">
        <v>1090371</v>
      </c>
      <c r="Z618" s="19">
        <v>85</v>
      </c>
      <c r="AA618" s="19">
        <v>2</v>
      </c>
      <c r="AB618" s="19">
        <v>14</v>
      </c>
      <c r="AC618" s="19">
        <f>Z618*AA618+AB618</f>
        <v>184</v>
      </c>
      <c r="AD618" s="58" t="s">
        <v>1955</v>
      </c>
      <c r="AE618" s="94" t="s">
        <v>1956</v>
      </c>
      <c r="AF618" s="75"/>
      <c r="AG618" s="51">
        <f t="shared" si="30"/>
        <v>555</v>
      </c>
      <c r="AH618" s="52">
        <f t="shared" si="28"/>
        <v>0</v>
      </c>
    </row>
    <row r="619" spans="1:43" s="17" customFormat="1" ht="24" x14ac:dyDescent="0.15">
      <c r="A619" s="45" t="str">
        <f t="shared" si="29"/>
        <v>Y-555</v>
      </c>
      <c r="B619" s="46"/>
      <c r="C619" s="47">
        <v>3002102444</v>
      </c>
      <c r="D619" s="48" t="s">
        <v>1958</v>
      </c>
      <c r="E619" s="49" t="s">
        <v>371</v>
      </c>
      <c r="F619" s="50" t="s">
        <v>1959</v>
      </c>
      <c r="G619" s="17" t="s">
        <v>42</v>
      </c>
      <c r="H619" s="18">
        <v>673</v>
      </c>
      <c r="I619" s="18">
        <v>626</v>
      </c>
      <c r="J619" s="51">
        <v>354</v>
      </c>
      <c r="K619" s="39" t="s">
        <v>56</v>
      </c>
      <c r="P619" s="19">
        <v>1</v>
      </c>
      <c r="Q619" s="56" t="str">
        <f>VLOOKUP(テーブル13[[#This Row],[雑誌書誌ID]],[1]総_所蔵!$A$2:$E$17133,5,FALSE)</f>
        <v>1-2,4</v>
      </c>
      <c r="R619" s="56" t="str">
        <f>VLOOKUP(テーブル13[[#This Row],[雑誌書誌ID]],[1]総_所蔵!$A$2:$E$17133,4,FALSE)</f>
        <v>1966-1972</v>
      </c>
      <c r="S619" s="57">
        <v>1</v>
      </c>
      <c r="T619" s="17">
        <v>0</v>
      </c>
      <c r="V619" s="17">
        <f>VLOOKUP(テーブル13[[#This Row],[雑誌書誌ID]],[1]総_所蔵!$A$2:$E$17133,2,FALSE)</f>
        <v>1030000</v>
      </c>
      <c r="W619" s="19" t="str">
        <f>VLOOKUP(テーブル13[[#This Row],[雑誌書誌ID]],[1]総_所蔵!$A$2:$E$17133,3,FALSE)</f>
        <v>総合図</v>
      </c>
      <c r="X619" s="17" t="s">
        <v>1960</v>
      </c>
      <c r="Y619" s="17">
        <v>1090372</v>
      </c>
      <c r="AD619" s="42" t="s">
        <v>1959</v>
      </c>
      <c r="AE619" s="94"/>
      <c r="AF619" s="75"/>
      <c r="AG619" s="51">
        <f t="shared" si="30"/>
        <v>555</v>
      </c>
      <c r="AH619" s="52">
        <f t="shared" si="28"/>
        <v>0</v>
      </c>
      <c r="AJ619" s="17" t="s">
        <v>2450</v>
      </c>
    </row>
    <row r="620" spans="1:43" s="17" customFormat="1" ht="36" x14ac:dyDescent="0.15">
      <c r="A620" s="45" t="str">
        <f t="shared" si="29"/>
        <v>Y-555</v>
      </c>
      <c r="B620" s="46"/>
      <c r="C620" s="47">
        <v>3001048639</v>
      </c>
      <c r="D620" s="48" t="s">
        <v>1961</v>
      </c>
      <c r="E620" s="49" t="s">
        <v>1962</v>
      </c>
      <c r="F620" s="50" t="s">
        <v>86</v>
      </c>
      <c r="G620" s="17" t="s">
        <v>42</v>
      </c>
      <c r="H620" s="18">
        <v>674</v>
      </c>
      <c r="I620" s="18">
        <v>627</v>
      </c>
      <c r="J620" s="51">
        <v>354</v>
      </c>
      <c r="K620" s="39" t="s">
        <v>35</v>
      </c>
      <c r="M620" s="17">
        <v>0</v>
      </c>
      <c r="N620" s="17" t="s">
        <v>1963</v>
      </c>
      <c r="P620" s="19">
        <v>1</v>
      </c>
      <c r="Q620" s="56" t="str">
        <f>VLOOKUP(テーブル13[[#This Row],[雑誌書誌ID]],[1]総_所蔵!$A$2:$E$17133,5,FALSE)</f>
        <v>7</v>
      </c>
      <c r="R620" s="56" t="str">
        <f>VLOOKUP(テーブル13[[#This Row],[雑誌書誌ID]],[1]総_所蔵!$A$2:$E$17133,4,FALSE)</f>
        <v>1987-1987</v>
      </c>
      <c r="S620" s="57">
        <v>1</v>
      </c>
      <c r="T620" s="17" t="s">
        <v>1964</v>
      </c>
      <c r="V620" s="17">
        <f>VLOOKUP(テーブル13[[#This Row],[雑誌書誌ID]],[1]総_所蔵!$A$2:$E$17133,2,FALSE)</f>
        <v>1030000</v>
      </c>
      <c r="W620" s="19" t="str">
        <f>VLOOKUP(テーブル13[[#This Row],[雑誌書誌ID]],[1]総_所蔵!$A$2:$E$17133,3,FALSE)</f>
        <v>総合図</v>
      </c>
      <c r="X620" s="17" t="s">
        <v>1965</v>
      </c>
      <c r="Y620" s="17">
        <v>1090371</v>
      </c>
      <c r="AD620" s="42" t="s">
        <v>1155</v>
      </c>
      <c r="AE620" s="94" t="s">
        <v>1966</v>
      </c>
      <c r="AF620" s="75"/>
      <c r="AG620" s="51">
        <f t="shared" si="30"/>
        <v>555</v>
      </c>
      <c r="AH620" s="53">
        <f t="shared" si="28"/>
        <v>1</v>
      </c>
      <c r="AJ620" s="17" t="s">
        <v>2454</v>
      </c>
    </row>
    <row r="621" spans="1:43" s="17" customFormat="1" ht="36" x14ac:dyDescent="0.15">
      <c r="A621" s="45" t="str">
        <f t="shared" si="29"/>
        <v>Y-556</v>
      </c>
      <c r="B621" s="46"/>
      <c r="C621" s="47">
        <v>3001048639</v>
      </c>
      <c r="D621" s="48" t="s">
        <v>1961</v>
      </c>
      <c r="E621" s="49" t="s">
        <v>1962</v>
      </c>
      <c r="F621" s="50" t="s">
        <v>1967</v>
      </c>
      <c r="G621" s="17" t="s">
        <v>42</v>
      </c>
      <c r="H621" s="18">
        <v>674</v>
      </c>
      <c r="I621" s="18">
        <v>628</v>
      </c>
      <c r="J621" s="51">
        <v>355</v>
      </c>
      <c r="K621" s="39" t="s">
        <v>35</v>
      </c>
      <c r="M621" s="17">
        <v>0</v>
      </c>
      <c r="N621" s="17" t="s">
        <v>1963</v>
      </c>
      <c r="P621" s="19">
        <v>1</v>
      </c>
      <c r="Q621" s="56" t="str">
        <f>VLOOKUP(テーブル13[[#This Row],[雑誌書誌ID]],[1]総_所蔵!$A$2:$E$17133,5,FALSE)</f>
        <v>7</v>
      </c>
      <c r="R621" s="56" t="str">
        <f>VLOOKUP(テーブル13[[#This Row],[雑誌書誌ID]],[1]総_所蔵!$A$2:$E$17133,4,FALSE)</f>
        <v>1987-1987</v>
      </c>
      <c r="S621" s="57">
        <v>1</v>
      </c>
      <c r="T621" s="17" t="s">
        <v>1964</v>
      </c>
      <c r="V621" s="17">
        <f>VLOOKUP(テーブル13[[#This Row],[雑誌書誌ID]],[1]総_所蔵!$A$2:$E$17133,2,FALSE)</f>
        <v>1030000</v>
      </c>
      <c r="W621" s="19" t="str">
        <f>VLOOKUP(テーブル13[[#This Row],[雑誌書誌ID]],[1]総_所蔵!$A$2:$E$17133,3,FALSE)</f>
        <v>総合図</v>
      </c>
      <c r="X621" s="17" t="s">
        <v>1965</v>
      </c>
      <c r="Y621" s="17">
        <v>1090371</v>
      </c>
      <c r="AD621" s="42" t="s">
        <v>1155</v>
      </c>
      <c r="AE621" s="94" t="s">
        <v>1966</v>
      </c>
      <c r="AF621" s="75"/>
      <c r="AG621" s="51">
        <f t="shared" si="30"/>
        <v>556</v>
      </c>
      <c r="AH621" s="53">
        <f t="shared" si="28"/>
        <v>1</v>
      </c>
    </row>
    <row r="622" spans="1:43" ht="36" x14ac:dyDescent="0.15">
      <c r="A622" s="88" t="str">
        <f t="shared" si="29"/>
        <v>Y-557</v>
      </c>
      <c r="B622" s="89"/>
      <c r="C622" s="47">
        <v>3001048639</v>
      </c>
      <c r="D622" s="35" t="s">
        <v>1961</v>
      </c>
      <c r="E622" s="54" t="s">
        <v>1962</v>
      </c>
      <c r="F622" s="55" t="s">
        <v>1321</v>
      </c>
      <c r="G622" s="18" t="s">
        <v>42</v>
      </c>
      <c r="H622" s="18">
        <v>674</v>
      </c>
      <c r="I622" s="18">
        <v>629</v>
      </c>
      <c r="J622" s="73">
        <v>356</v>
      </c>
      <c r="K622" s="39" t="s">
        <v>35</v>
      </c>
      <c r="L622" s="18"/>
      <c r="M622" s="18">
        <v>0</v>
      </c>
      <c r="N622" s="18" t="s">
        <v>1963</v>
      </c>
      <c r="O622" s="18"/>
      <c r="P622" s="19">
        <v>1</v>
      </c>
      <c r="Q622" s="56" t="str">
        <f>VLOOKUP(テーブル13[[#This Row],[雑誌書誌ID]],[1]総_所蔵!$A$2:$E$17133,5,FALSE)</f>
        <v>7</v>
      </c>
      <c r="R622" s="56" t="str">
        <f>VLOOKUP(テーブル13[[#This Row],[雑誌書誌ID]],[1]総_所蔵!$A$2:$E$17133,4,FALSE)</f>
        <v>1987-1987</v>
      </c>
      <c r="S622" s="57">
        <v>1</v>
      </c>
      <c r="T622" s="18" t="s">
        <v>1964</v>
      </c>
      <c r="V622" s="18">
        <f>VLOOKUP(テーブル13[[#This Row],[雑誌書誌ID]],[1]総_所蔵!$A$2:$E$17133,2,FALSE)</f>
        <v>1030000</v>
      </c>
      <c r="W622" s="19" t="str">
        <f>VLOOKUP(テーブル13[[#This Row],[雑誌書誌ID]],[1]総_所蔵!$A$2:$E$17133,3,FALSE)</f>
        <v>総合図</v>
      </c>
      <c r="X622" s="18" t="s">
        <v>1965</v>
      </c>
      <c r="Y622" s="18">
        <v>1090371</v>
      </c>
      <c r="Z622" s="18"/>
      <c r="AD622" s="42" t="s">
        <v>1155</v>
      </c>
      <c r="AE622" s="94" t="s">
        <v>1966</v>
      </c>
      <c r="AF622" s="26"/>
      <c r="AG622" s="73">
        <f t="shared" si="30"/>
        <v>557</v>
      </c>
      <c r="AH622" s="52">
        <f t="shared" si="28"/>
        <v>0</v>
      </c>
      <c r="AI622" s="18"/>
      <c r="AN622" s="18"/>
      <c r="AO622" s="18"/>
      <c r="AP622" s="18"/>
      <c r="AQ622" s="18"/>
    </row>
    <row r="623" spans="1:43" ht="12" x14ac:dyDescent="0.15">
      <c r="A623" s="106" t="str">
        <f t="shared" si="29"/>
        <v>Y-557</v>
      </c>
      <c r="B623" s="107"/>
      <c r="C623" s="47">
        <v>3001049402</v>
      </c>
      <c r="D623" s="35" t="s">
        <v>1968</v>
      </c>
      <c r="E623" s="54" t="s">
        <v>1363</v>
      </c>
      <c r="F623" s="55" t="s">
        <v>1969</v>
      </c>
      <c r="G623" s="27"/>
      <c r="H623" s="19"/>
      <c r="I623" s="18"/>
      <c r="J623" s="73">
        <v>356</v>
      </c>
      <c r="K623" s="39" t="s">
        <v>1970</v>
      </c>
      <c r="L623" s="18"/>
      <c r="M623" s="18"/>
      <c r="O623" s="18"/>
      <c r="P623" s="19"/>
      <c r="Q623" s="56" t="e">
        <f>VLOOKUP(テーブル13[[#This Row],[雑誌書誌ID]],[1]総_所蔵!$A$2:$E$17133,5,FALSE)</f>
        <v>#N/A</v>
      </c>
      <c r="R623" s="56" t="e">
        <f>VLOOKUP(テーブル13[[#This Row],[雑誌書誌ID]],[1]総_所蔵!$A$2:$E$17133,4,FALSE)</f>
        <v>#N/A</v>
      </c>
      <c r="S623" s="57"/>
      <c r="V623" s="23" t="e">
        <f>VLOOKUP(テーブル13[[#This Row],[雑誌書誌ID]],[1]総_所蔵!$A$2:$E$17133,2,FALSE)</f>
        <v>#N/A</v>
      </c>
      <c r="W623" s="19" t="e">
        <f>VLOOKUP(テーブル13[[#This Row],[雑誌書誌ID]],[1]総_所蔵!$A$2:$E$17133,3,FALSE)</f>
        <v>#N/A</v>
      </c>
      <c r="X623" s="19"/>
      <c r="Y623" s="19"/>
      <c r="Z623" s="19"/>
      <c r="AA623" s="19"/>
      <c r="AB623" s="19"/>
      <c r="AC623" s="19"/>
      <c r="AD623" s="58"/>
      <c r="AE623" s="94"/>
      <c r="AF623" s="26"/>
      <c r="AG623" s="73">
        <f t="shared" si="30"/>
        <v>557</v>
      </c>
      <c r="AH623" s="52">
        <f t="shared" si="28"/>
        <v>0</v>
      </c>
      <c r="AI623" s="18"/>
      <c r="AJ623" s="18" t="s">
        <v>2452</v>
      </c>
      <c r="AN623" s="18"/>
      <c r="AO623" s="18"/>
      <c r="AP623" s="18"/>
      <c r="AQ623" s="18"/>
    </row>
    <row r="624" spans="1:43" ht="48" x14ac:dyDescent="0.15">
      <c r="A624" s="88" t="str">
        <f t="shared" si="29"/>
        <v>Y-557</v>
      </c>
      <c r="B624" s="89"/>
      <c r="C624" s="61" t="s">
        <v>1971</v>
      </c>
      <c r="D624" s="35" t="s">
        <v>1972</v>
      </c>
      <c r="E624" s="54" t="s">
        <v>1973</v>
      </c>
      <c r="F624" s="55" t="s">
        <v>121</v>
      </c>
      <c r="G624" s="18" t="s">
        <v>42</v>
      </c>
      <c r="H624" s="18">
        <v>677</v>
      </c>
      <c r="I624" s="18">
        <v>631</v>
      </c>
      <c r="J624" s="73">
        <v>356</v>
      </c>
      <c r="K624" s="39" t="s">
        <v>35</v>
      </c>
      <c r="L624" s="18"/>
      <c r="M624" s="18"/>
      <c r="O624" s="18"/>
      <c r="P624" s="19">
        <v>1</v>
      </c>
      <c r="Q624" s="19" t="e">
        <f>VLOOKUP(テーブル13[[#This Row],[雑誌書誌ID]],[1]総_所蔵!$A$2:$E$17133,5,FALSE)</f>
        <v>#N/A</v>
      </c>
      <c r="R624" s="19" t="e">
        <f>VLOOKUP(テーブル13[[#This Row],[雑誌書誌ID]],[1]総_所蔵!$A$2:$E$17133,4,FALSE)</f>
        <v>#N/A</v>
      </c>
      <c r="S624" s="19">
        <v>1</v>
      </c>
      <c r="T624" s="18">
        <v>0</v>
      </c>
      <c r="V624" s="18" t="e">
        <f>VLOOKUP(テーブル13[[#This Row],[雑誌書誌ID]],[1]総_所蔵!$A$2:$E$17133,2,FALSE)</f>
        <v>#N/A</v>
      </c>
      <c r="W624" s="19" t="e">
        <f>VLOOKUP(テーブル13[[#This Row],[雑誌書誌ID]],[1]総_所蔵!$A$2:$E$17133,3,FALSE)</f>
        <v>#N/A</v>
      </c>
      <c r="X624" s="18" t="s">
        <v>1974</v>
      </c>
      <c r="Y624" s="18">
        <v>1090371</v>
      </c>
      <c r="Z624" s="18"/>
      <c r="AD624" s="42" t="s">
        <v>1975</v>
      </c>
      <c r="AE624" s="19"/>
      <c r="AF624" s="26"/>
      <c r="AG624" s="73">
        <f t="shared" si="30"/>
        <v>557</v>
      </c>
      <c r="AH624" s="53">
        <f t="shared" si="28"/>
        <v>1</v>
      </c>
      <c r="AI624" s="18"/>
      <c r="AJ624" s="18" t="s">
        <v>2455</v>
      </c>
      <c r="AN624" s="18"/>
      <c r="AO624" s="18"/>
      <c r="AP624" s="18"/>
      <c r="AQ624" s="18"/>
    </row>
    <row r="625" spans="1:43" s="17" customFormat="1" ht="48" x14ac:dyDescent="0.15">
      <c r="A625" s="45" t="str">
        <f t="shared" si="29"/>
        <v>Y-558</v>
      </c>
      <c r="B625" s="46"/>
      <c r="C625" s="61" t="s">
        <v>1971</v>
      </c>
      <c r="D625" s="48" t="s">
        <v>1972</v>
      </c>
      <c r="E625" s="49" t="s">
        <v>1976</v>
      </c>
      <c r="F625" s="50" t="s">
        <v>1977</v>
      </c>
      <c r="G625" s="17" t="s">
        <v>42</v>
      </c>
      <c r="H625" s="18">
        <v>677</v>
      </c>
      <c r="I625" s="18">
        <v>632</v>
      </c>
      <c r="J625" s="51">
        <v>357</v>
      </c>
      <c r="K625" s="39" t="s">
        <v>35</v>
      </c>
      <c r="P625" s="19">
        <v>1</v>
      </c>
      <c r="Q625" s="19" t="e">
        <v>#N/A</v>
      </c>
      <c r="R625" s="19" t="e">
        <v>#N/A</v>
      </c>
      <c r="S625" s="19">
        <v>1</v>
      </c>
      <c r="T625" s="18">
        <v>0</v>
      </c>
      <c r="V625" s="17" t="e">
        <v>#N/A</v>
      </c>
      <c r="W625" s="19" t="e">
        <v>#N/A</v>
      </c>
      <c r="X625" s="17" t="s">
        <v>1974</v>
      </c>
      <c r="Y625" s="17">
        <v>1090371</v>
      </c>
      <c r="AD625" s="42" t="s">
        <v>1975</v>
      </c>
      <c r="AE625" s="19"/>
      <c r="AF625" s="75"/>
      <c r="AG625" s="51">
        <f t="shared" si="30"/>
        <v>558</v>
      </c>
      <c r="AH625" s="52">
        <f t="shared" si="28"/>
        <v>0</v>
      </c>
    </row>
    <row r="626" spans="1:43" s="17" customFormat="1" ht="36" x14ac:dyDescent="0.15">
      <c r="A626" s="45" t="str">
        <f t="shared" si="29"/>
        <v>Y-558</v>
      </c>
      <c r="B626" s="46"/>
      <c r="C626" s="47">
        <v>3001067654</v>
      </c>
      <c r="D626" s="48" t="s">
        <v>1978</v>
      </c>
      <c r="E626" s="49" t="s">
        <v>1979</v>
      </c>
      <c r="F626" s="50" t="s">
        <v>1980</v>
      </c>
      <c r="G626" s="17" t="s">
        <v>42</v>
      </c>
      <c r="H626" s="18">
        <v>676</v>
      </c>
      <c r="I626" s="18">
        <v>633</v>
      </c>
      <c r="J626" s="51">
        <v>357</v>
      </c>
      <c r="K626" s="39" t="s">
        <v>35</v>
      </c>
      <c r="M626" s="17">
        <v>0</v>
      </c>
      <c r="N626" s="17" t="s">
        <v>1981</v>
      </c>
      <c r="P626" s="19">
        <v>1</v>
      </c>
      <c r="Q626" s="19" t="e">
        <f>VLOOKUP(テーブル13[[#This Row],[雑誌書誌ID]],[1]総_所蔵!$A$2:$E$17133,5,FALSE)</f>
        <v>#N/A</v>
      </c>
      <c r="R626" s="19" t="e">
        <f>VLOOKUP(テーブル13[[#This Row],[雑誌書誌ID]],[1]総_所蔵!$A$2:$E$17133,4,FALSE)</f>
        <v>#N/A</v>
      </c>
      <c r="S626" s="19">
        <v>1</v>
      </c>
      <c r="T626" s="17">
        <v>0</v>
      </c>
      <c r="V626" s="17" t="e">
        <f>VLOOKUP(テーブル13[[#This Row],[雑誌書誌ID]],[1]総_所蔵!$A$2:$E$17133,2,FALSE)</f>
        <v>#N/A</v>
      </c>
      <c r="W626" s="19" t="e">
        <f>VLOOKUP(テーブル13[[#This Row],[雑誌書誌ID]],[1]総_所蔵!$A$2:$E$17133,3,FALSE)</f>
        <v>#N/A</v>
      </c>
      <c r="X626" s="17" t="s">
        <v>1974</v>
      </c>
      <c r="Y626" s="17">
        <v>1090371</v>
      </c>
      <c r="AD626" s="42" t="s">
        <v>1982</v>
      </c>
      <c r="AE626" s="19"/>
      <c r="AF626" s="75"/>
      <c r="AG626" s="51">
        <f t="shared" si="30"/>
        <v>558</v>
      </c>
      <c r="AH626" s="53">
        <f t="shared" si="28"/>
        <v>1</v>
      </c>
      <c r="AJ626" s="17" t="s">
        <v>2455</v>
      </c>
    </row>
    <row r="627" spans="1:43" s="17" customFormat="1" ht="36" x14ac:dyDescent="0.15">
      <c r="A627" s="45" t="str">
        <f t="shared" si="29"/>
        <v>Y-559</v>
      </c>
      <c r="B627" s="46"/>
      <c r="C627" s="47">
        <v>3001067654</v>
      </c>
      <c r="D627" s="35" t="s">
        <v>1978</v>
      </c>
      <c r="E627" s="54" t="s">
        <v>1979</v>
      </c>
      <c r="F627" s="55" t="s">
        <v>1983</v>
      </c>
      <c r="G627" s="27" t="s">
        <v>42</v>
      </c>
      <c r="H627" s="19">
        <v>676</v>
      </c>
      <c r="I627" s="18">
        <v>634</v>
      </c>
      <c r="J627" s="51">
        <v>358</v>
      </c>
      <c r="K627" s="39" t="s">
        <v>35</v>
      </c>
      <c r="L627" s="18"/>
      <c r="M627" s="18">
        <v>0</v>
      </c>
      <c r="N627" s="18" t="s">
        <v>1981</v>
      </c>
      <c r="O627" s="18"/>
      <c r="P627" s="19">
        <v>1</v>
      </c>
      <c r="Q627" s="56" t="e">
        <v>#N/A</v>
      </c>
      <c r="R627" s="56" t="e">
        <v>#N/A</v>
      </c>
      <c r="S627" s="57">
        <v>1</v>
      </c>
      <c r="T627" s="18">
        <v>0</v>
      </c>
      <c r="U627" s="18"/>
      <c r="V627" s="23" t="e">
        <v>#N/A</v>
      </c>
      <c r="W627" s="19" t="e">
        <v>#N/A</v>
      </c>
      <c r="X627" s="19" t="s">
        <v>1974</v>
      </c>
      <c r="Y627" s="19">
        <v>1090371</v>
      </c>
      <c r="Z627" s="19"/>
      <c r="AA627" s="19"/>
      <c r="AB627" s="19"/>
      <c r="AC627" s="19"/>
      <c r="AD627" s="58" t="s">
        <v>1982</v>
      </c>
      <c r="AE627" s="94"/>
      <c r="AF627" s="75"/>
      <c r="AG627" s="51">
        <f t="shared" si="30"/>
        <v>559</v>
      </c>
      <c r="AH627" s="53">
        <f t="shared" si="28"/>
        <v>1</v>
      </c>
    </row>
    <row r="628" spans="1:43" s="17" customFormat="1" ht="36" x14ac:dyDescent="0.15">
      <c r="A628" s="45" t="str">
        <f t="shared" si="29"/>
        <v>Y-560</v>
      </c>
      <c r="B628" s="46"/>
      <c r="C628" s="47">
        <v>3001067654</v>
      </c>
      <c r="D628" s="35" t="s">
        <v>1978</v>
      </c>
      <c r="E628" s="54" t="s">
        <v>1979</v>
      </c>
      <c r="F628" s="55" t="s">
        <v>1984</v>
      </c>
      <c r="G628" s="27" t="s">
        <v>42</v>
      </c>
      <c r="H628" s="19">
        <v>676</v>
      </c>
      <c r="I628" s="18">
        <v>635</v>
      </c>
      <c r="J628" s="51">
        <v>359</v>
      </c>
      <c r="K628" s="39" t="s">
        <v>35</v>
      </c>
      <c r="L628" s="18"/>
      <c r="M628" s="18">
        <v>0</v>
      </c>
      <c r="N628" s="18" t="s">
        <v>1981</v>
      </c>
      <c r="O628" s="18"/>
      <c r="P628" s="19">
        <v>1</v>
      </c>
      <c r="Q628" s="56" t="e">
        <v>#N/A</v>
      </c>
      <c r="R628" s="56" t="e">
        <v>#N/A</v>
      </c>
      <c r="S628" s="57">
        <v>1</v>
      </c>
      <c r="T628" s="18">
        <v>0</v>
      </c>
      <c r="U628" s="18"/>
      <c r="V628" s="23" t="e">
        <v>#N/A</v>
      </c>
      <c r="W628" s="19" t="e">
        <v>#N/A</v>
      </c>
      <c r="X628" s="19" t="s">
        <v>1974</v>
      </c>
      <c r="Y628" s="19">
        <v>1090371</v>
      </c>
      <c r="Z628" s="19"/>
      <c r="AA628" s="19"/>
      <c r="AB628" s="19"/>
      <c r="AC628" s="19"/>
      <c r="AD628" s="58" t="s">
        <v>1982</v>
      </c>
      <c r="AE628" s="94"/>
      <c r="AF628" s="75"/>
      <c r="AG628" s="51">
        <f t="shared" si="30"/>
        <v>560</v>
      </c>
      <c r="AH628" s="53">
        <f t="shared" si="28"/>
        <v>1</v>
      </c>
    </row>
    <row r="629" spans="1:43" s="17" customFormat="1" ht="36" x14ac:dyDescent="0.15">
      <c r="A629" s="45" t="str">
        <f t="shared" si="29"/>
        <v>Y-561</v>
      </c>
      <c r="B629" s="46"/>
      <c r="C629" s="47">
        <v>3001067654</v>
      </c>
      <c r="D629" s="35" t="s">
        <v>1978</v>
      </c>
      <c r="E629" s="54" t="s">
        <v>1979</v>
      </c>
      <c r="F629" s="55" t="s">
        <v>1985</v>
      </c>
      <c r="G629" s="27" t="s">
        <v>42</v>
      </c>
      <c r="H629" s="19">
        <v>676</v>
      </c>
      <c r="I629" s="18">
        <v>636</v>
      </c>
      <c r="J629" s="51">
        <v>360</v>
      </c>
      <c r="K629" s="39" t="s">
        <v>35</v>
      </c>
      <c r="L629" s="18"/>
      <c r="M629" s="18">
        <v>0</v>
      </c>
      <c r="N629" s="18" t="s">
        <v>1981</v>
      </c>
      <c r="O629" s="18"/>
      <c r="P629" s="19">
        <v>1</v>
      </c>
      <c r="Q629" s="56" t="e">
        <v>#N/A</v>
      </c>
      <c r="R629" s="56" t="e">
        <v>#N/A</v>
      </c>
      <c r="S629" s="57">
        <v>1</v>
      </c>
      <c r="T629" s="18">
        <v>0</v>
      </c>
      <c r="U629" s="18"/>
      <c r="V629" s="23" t="e">
        <v>#N/A</v>
      </c>
      <c r="W629" s="19" t="e">
        <v>#N/A</v>
      </c>
      <c r="X629" s="19" t="s">
        <v>1974</v>
      </c>
      <c r="Y629" s="19">
        <v>1090371</v>
      </c>
      <c r="Z629" s="19"/>
      <c r="AA629" s="19"/>
      <c r="AB629" s="19"/>
      <c r="AC629" s="19"/>
      <c r="AD629" s="58" t="s">
        <v>1982</v>
      </c>
      <c r="AE629" s="94"/>
      <c r="AF629" s="75"/>
      <c r="AG629" s="51">
        <f t="shared" si="30"/>
        <v>561</v>
      </c>
      <c r="AH629" s="52">
        <f t="shared" si="28"/>
        <v>0</v>
      </c>
    </row>
    <row r="630" spans="1:43" s="17" customFormat="1" ht="36" x14ac:dyDescent="0.15">
      <c r="A630" s="45" t="str">
        <f t="shared" si="29"/>
        <v>Y-561</v>
      </c>
      <c r="B630" s="46"/>
      <c r="C630" s="47">
        <v>3001082036</v>
      </c>
      <c r="D630" s="48" t="s">
        <v>1986</v>
      </c>
      <c r="E630" s="49" t="s">
        <v>1987</v>
      </c>
      <c r="F630" s="50" t="s">
        <v>97</v>
      </c>
      <c r="G630" s="17" t="s">
        <v>42</v>
      </c>
      <c r="H630" s="18">
        <v>680</v>
      </c>
      <c r="I630" s="18">
        <v>637</v>
      </c>
      <c r="J630" s="51">
        <v>360</v>
      </c>
      <c r="K630" s="39" t="s">
        <v>56</v>
      </c>
      <c r="P630" s="19">
        <v>1</v>
      </c>
      <c r="Q630" s="19" t="e">
        <f>VLOOKUP(テーブル13[[#This Row],[雑誌書誌ID]],[1]総_所蔵!$A$2:$E$17133,5,FALSE)</f>
        <v>#N/A</v>
      </c>
      <c r="R630" s="19" t="e">
        <f>VLOOKUP(テーブル13[[#This Row],[雑誌書誌ID]],[1]総_所蔵!$A$2:$E$17133,4,FALSE)</f>
        <v>#N/A</v>
      </c>
      <c r="S630" s="19">
        <v>1</v>
      </c>
      <c r="T630" s="17">
        <v>0</v>
      </c>
      <c r="V630" s="17" t="e">
        <f>VLOOKUP(テーブル13[[#This Row],[雑誌書誌ID]],[1]総_所蔵!$A$2:$E$17133,2,FALSE)</f>
        <v>#N/A</v>
      </c>
      <c r="W630" s="19" t="e">
        <f>VLOOKUP(テーブル13[[#This Row],[雑誌書誌ID]],[1]総_所蔵!$A$2:$E$17133,3,FALSE)</f>
        <v>#N/A</v>
      </c>
      <c r="X630" s="17" t="s">
        <v>1988</v>
      </c>
      <c r="Y630" s="17">
        <v>1090372</v>
      </c>
      <c r="AD630" s="42" t="s">
        <v>97</v>
      </c>
      <c r="AE630" s="19"/>
      <c r="AF630" s="75"/>
      <c r="AG630" s="51">
        <f t="shared" si="30"/>
        <v>561</v>
      </c>
      <c r="AH630" s="52">
        <f t="shared" si="28"/>
        <v>0</v>
      </c>
      <c r="AJ630" s="17" t="s">
        <v>2450</v>
      </c>
    </row>
    <row r="631" spans="1:43" s="15" customFormat="1" ht="60" x14ac:dyDescent="0.15">
      <c r="A631" s="45" t="str">
        <f t="shared" si="29"/>
        <v>Y-561</v>
      </c>
      <c r="B631" s="46"/>
      <c r="C631" s="47">
        <v>3001082037</v>
      </c>
      <c r="D631" s="48" t="s">
        <v>1989</v>
      </c>
      <c r="E631" s="49" t="s">
        <v>1990</v>
      </c>
      <c r="F631" s="50" t="s">
        <v>1991</v>
      </c>
      <c r="G631" s="17" t="s">
        <v>42</v>
      </c>
      <c r="H631" s="18">
        <v>681</v>
      </c>
      <c r="I631" s="18">
        <v>638</v>
      </c>
      <c r="J631" s="51">
        <v>360</v>
      </c>
      <c r="K631" s="39" t="s">
        <v>56</v>
      </c>
      <c r="L631" s="17"/>
      <c r="M631" s="17"/>
      <c r="N631" s="17"/>
      <c r="O631" s="17"/>
      <c r="P631" s="19">
        <v>1</v>
      </c>
      <c r="Q631" s="19" t="e">
        <f>VLOOKUP(テーブル13[[#This Row],[雑誌書誌ID]],[1]総_所蔵!$A$2:$E$17133,5,FALSE)</f>
        <v>#N/A</v>
      </c>
      <c r="R631" s="19" t="e">
        <f>VLOOKUP(テーブル13[[#This Row],[雑誌書誌ID]],[1]総_所蔵!$A$2:$E$17133,4,FALSE)</f>
        <v>#N/A</v>
      </c>
      <c r="S631" s="19">
        <v>1</v>
      </c>
      <c r="T631" s="17">
        <v>0</v>
      </c>
      <c r="U631" s="17"/>
      <c r="V631" s="17" t="e">
        <f>VLOOKUP(テーブル13[[#This Row],[雑誌書誌ID]],[1]総_所蔵!$A$2:$E$17133,2,FALSE)</f>
        <v>#N/A</v>
      </c>
      <c r="W631" s="19" t="e">
        <f>VLOOKUP(テーブル13[[#This Row],[雑誌書誌ID]],[1]総_所蔵!$A$2:$E$17133,3,FALSE)</f>
        <v>#N/A</v>
      </c>
      <c r="X631" s="17" t="s">
        <v>1992</v>
      </c>
      <c r="Y631" s="17">
        <v>1090372</v>
      </c>
      <c r="Z631" s="17"/>
      <c r="AA631" s="17"/>
      <c r="AB631" s="17"/>
      <c r="AC631" s="17"/>
      <c r="AD631" s="42" t="s">
        <v>1993</v>
      </c>
      <c r="AE631" s="19"/>
      <c r="AF631" s="105"/>
      <c r="AG631" s="51">
        <f t="shared" si="30"/>
        <v>561</v>
      </c>
      <c r="AH631" s="53">
        <f t="shared" si="28"/>
        <v>1</v>
      </c>
      <c r="AJ631" s="15" t="s">
        <v>2450</v>
      </c>
    </row>
    <row r="632" spans="1:43" s="15" customFormat="1" ht="60" x14ac:dyDescent="0.15">
      <c r="A632" s="45" t="str">
        <f t="shared" si="29"/>
        <v>Y-562</v>
      </c>
      <c r="B632" s="46"/>
      <c r="C632" s="47">
        <v>3001082037</v>
      </c>
      <c r="D632" s="48" t="s">
        <v>1989</v>
      </c>
      <c r="E632" s="49" t="s">
        <v>1990</v>
      </c>
      <c r="F632" s="50" t="s">
        <v>1994</v>
      </c>
      <c r="G632" s="17" t="s">
        <v>42</v>
      </c>
      <c r="H632" s="18">
        <v>681</v>
      </c>
      <c r="I632" s="18">
        <v>639</v>
      </c>
      <c r="J632" s="51">
        <v>361</v>
      </c>
      <c r="K632" s="39" t="s">
        <v>56</v>
      </c>
      <c r="L632" s="17"/>
      <c r="M632" s="17"/>
      <c r="N632" s="17"/>
      <c r="O632" s="17"/>
      <c r="P632" s="19">
        <v>1</v>
      </c>
      <c r="Q632" s="19" t="e">
        <f>VLOOKUP(テーブル13[[#This Row],[雑誌書誌ID]],[1]総_所蔵!$A$2:$E$17133,5,FALSE)</f>
        <v>#N/A</v>
      </c>
      <c r="R632" s="19" t="e">
        <f>VLOOKUP(テーブル13[[#This Row],[雑誌書誌ID]],[1]総_所蔵!$A$2:$E$17133,4,FALSE)</f>
        <v>#N/A</v>
      </c>
      <c r="S632" s="19">
        <v>1</v>
      </c>
      <c r="T632" s="17">
        <v>0</v>
      </c>
      <c r="U632" s="17"/>
      <c r="V632" s="17" t="e">
        <f>VLOOKUP(テーブル13[[#This Row],[雑誌書誌ID]],[1]総_所蔵!$A$2:$E$17133,2,FALSE)</f>
        <v>#N/A</v>
      </c>
      <c r="W632" s="19" t="e">
        <f>VLOOKUP(テーブル13[[#This Row],[雑誌書誌ID]],[1]総_所蔵!$A$2:$E$17133,3,FALSE)</f>
        <v>#N/A</v>
      </c>
      <c r="X632" s="17" t="s">
        <v>1992</v>
      </c>
      <c r="Y632" s="17">
        <v>1090372</v>
      </c>
      <c r="Z632" s="17"/>
      <c r="AA632" s="17"/>
      <c r="AB632" s="17"/>
      <c r="AC632" s="17"/>
      <c r="AD632" s="42" t="s">
        <v>1993</v>
      </c>
      <c r="AE632" s="19"/>
      <c r="AF632" s="105"/>
      <c r="AG632" s="51">
        <f t="shared" si="30"/>
        <v>562</v>
      </c>
      <c r="AH632" s="53">
        <f t="shared" si="28"/>
        <v>1</v>
      </c>
    </row>
    <row r="633" spans="1:43" s="15" customFormat="1" ht="60" x14ac:dyDescent="0.15">
      <c r="A633" s="45" t="str">
        <f t="shared" si="29"/>
        <v>Y-563</v>
      </c>
      <c r="B633" s="46"/>
      <c r="C633" s="47">
        <v>3001082037</v>
      </c>
      <c r="D633" s="48" t="s">
        <v>1989</v>
      </c>
      <c r="E633" s="49" t="s">
        <v>1990</v>
      </c>
      <c r="F633" s="50" t="s">
        <v>1995</v>
      </c>
      <c r="G633" s="17" t="s">
        <v>42</v>
      </c>
      <c r="H633" s="18">
        <v>681</v>
      </c>
      <c r="I633" s="18">
        <v>640</v>
      </c>
      <c r="J633" s="51">
        <v>362</v>
      </c>
      <c r="K633" s="39" t="s">
        <v>56</v>
      </c>
      <c r="L633" s="17"/>
      <c r="M633" s="17"/>
      <c r="N633" s="17"/>
      <c r="O633" s="17"/>
      <c r="P633" s="19">
        <v>1</v>
      </c>
      <c r="Q633" s="19" t="e">
        <f>VLOOKUP(テーブル13[[#This Row],[雑誌書誌ID]],[1]総_所蔵!$A$2:$E$17133,5,FALSE)</f>
        <v>#N/A</v>
      </c>
      <c r="R633" s="19" t="e">
        <f>VLOOKUP(テーブル13[[#This Row],[雑誌書誌ID]],[1]総_所蔵!$A$2:$E$17133,4,FALSE)</f>
        <v>#N/A</v>
      </c>
      <c r="S633" s="19">
        <v>1</v>
      </c>
      <c r="T633" s="17">
        <v>0</v>
      </c>
      <c r="U633" s="17"/>
      <c r="V633" s="17" t="e">
        <f>VLOOKUP(テーブル13[[#This Row],[雑誌書誌ID]],[1]総_所蔵!$A$2:$E$17133,2,FALSE)</f>
        <v>#N/A</v>
      </c>
      <c r="W633" s="19" t="e">
        <f>VLOOKUP(テーブル13[[#This Row],[雑誌書誌ID]],[1]総_所蔵!$A$2:$E$17133,3,FALSE)</f>
        <v>#N/A</v>
      </c>
      <c r="X633" s="17" t="s">
        <v>1992</v>
      </c>
      <c r="Y633" s="17">
        <v>1090372</v>
      </c>
      <c r="Z633" s="17"/>
      <c r="AA633" s="17"/>
      <c r="AB633" s="17"/>
      <c r="AC633" s="17"/>
      <c r="AD633" s="42" t="s">
        <v>1993</v>
      </c>
      <c r="AE633" s="19"/>
      <c r="AF633" s="105"/>
      <c r="AG633" s="51">
        <f t="shared" si="30"/>
        <v>563</v>
      </c>
      <c r="AH633" s="52">
        <f t="shared" si="28"/>
        <v>0</v>
      </c>
    </row>
    <row r="634" spans="1:43" s="17" customFormat="1" ht="132" x14ac:dyDescent="0.15">
      <c r="A634" s="45" t="str">
        <f t="shared" si="29"/>
        <v>Y-563</v>
      </c>
      <c r="B634" s="46"/>
      <c r="C634" s="47">
        <v>3001067656</v>
      </c>
      <c r="D634" s="48" t="s">
        <v>1996</v>
      </c>
      <c r="E634" s="49" t="s">
        <v>1997</v>
      </c>
      <c r="F634" s="50" t="s">
        <v>1998</v>
      </c>
      <c r="G634" s="17" t="s">
        <v>42</v>
      </c>
      <c r="H634" s="18">
        <v>679</v>
      </c>
      <c r="I634" s="18">
        <v>642</v>
      </c>
      <c r="J634" s="51">
        <v>362</v>
      </c>
      <c r="K634" s="39" t="s">
        <v>56</v>
      </c>
      <c r="P634" s="19">
        <v>1</v>
      </c>
      <c r="Q634" s="56" t="str">
        <f>VLOOKUP(テーブル13[[#This Row],[雑誌書誌ID]],[1]総_所蔵!$A$2:$E$17133,5,FALSE)</f>
        <v>68-74,83,85</v>
      </c>
      <c r="R634" s="56" t="str">
        <f>VLOOKUP(テーブル13[[#This Row],[雑誌書誌ID]],[1]総_所蔵!$A$2:$E$17133,4,FALSE)</f>
        <v>1933-1958</v>
      </c>
      <c r="S634" s="57">
        <v>1</v>
      </c>
      <c r="T634" s="17" t="s">
        <v>245</v>
      </c>
      <c r="U634" s="17" t="s">
        <v>1999</v>
      </c>
      <c r="V634" s="17">
        <f>VLOOKUP(テーブル13[[#This Row],[雑誌書誌ID]],[1]総_所蔵!$A$2:$E$17133,2,FALSE)</f>
        <v>1030000</v>
      </c>
      <c r="W634" s="19" t="str">
        <f>VLOOKUP(テーブル13[[#This Row],[雑誌書誌ID]],[1]総_所蔵!$A$2:$E$17133,3,FALSE)</f>
        <v>総合図</v>
      </c>
      <c r="X634" s="17" t="s">
        <v>1988</v>
      </c>
      <c r="Y634" s="17">
        <v>1090372</v>
      </c>
      <c r="AD634" s="42" t="s">
        <v>2000</v>
      </c>
      <c r="AE634" s="94" t="s">
        <v>2001</v>
      </c>
      <c r="AF634" s="75"/>
      <c r="AG634" s="51">
        <f t="shared" si="30"/>
        <v>563</v>
      </c>
      <c r="AH634" s="53">
        <f t="shared" si="28"/>
        <v>1</v>
      </c>
      <c r="AJ634" s="17" t="s">
        <v>2454</v>
      </c>
    </row>
    <row r="635" spans="1:43" s="17" customFormat="1" ht="132" x14ac:dyDescent="0.15">
      <c r="A635" s="45" t="str">
        <f t="shared" si="29"/>
        <v>Y-564</v>
      </c>
      <c r="B635" s="46"/>
      <c r="C635" s="47">
        <v>3001067656</v>
      </c>
      <c r="D635" s="48" t="s">
        <v>1996</v>
      </c>
      <c r="E635" s="49" t="s">
        <v>1997</v>
      </c>
      <c r="F635" s="50" t="s">
        <v>2002</v>
      </c>
      <c r="G635" s="17" t="s">
        <v>42</v>
      </c>
      <c r="H635" s="18">
        <v>679</v>
      </c>
      <c r="I635" s="18">
        <v>642</v>
      </c>
      <c r="J635" s="51">
        <v>363</v>
      </c>
      <c r="K635" s="39" t="s">
        <v>56</v>
      </c>
      <c r="P635" s="19">
        <v>1</v>
      </c>
      <c r="Q635" s="56" t="str">
        <f>VLOOKUP(テーブル13[[#This Row],[雑誌書誌ID]],[1]総_所蔵!$A$2:$E$17133,5,FALSE)</f>
        <v>68-74,83,85</v>
      </c>
      <c r="R635" s="56" t="str">
        <f>VLOOKUP(テーブル13[[#This Row],[雑誌書誌ID]],[1]総_所蔵!$A$2:$E$17133,4,FALSE)</f>
        <v>1933-1958</v>
      </c>
      <c r="S635" s="57">
        <v>1</v>
      </c>
      <c r="T635" s="17" t="s">
        <v>245</v>
      </c>
      <c r="U635" s="17" t="s">
        <v>1999</v>
      </c>
      <c r="V635" s="17">
        <f>VLOOKUP(テーブル13[[#This Row],[雑誌書誌ID]],[1]総_所蔵!$A$2:$E$17133,2,FALSE)</f>
        <v>1030000</v>
      </c>
      <c r="W635" s="19" t="str">
        <f>VLOOKUP(テーブル13[[#This Row],[雑誌書誌ID]],[1]総_所蔵!$A$2:$E$17133,3,FALSE)</f>
        <v>総合図</v>
      </c>
      <c r="X635" s="17" t="s">
        <v>1988</v>
      </c>
      <c r="Y635" s="17">
        <v>1090372</v>
      </c>
      <c r="AD635" s="42" t="s">
        <v>2000</v>
      </c>
      <c r="AE635" s="94" t="s">
        <v>2001</v>
      </c>
      <c r="AF635" s="75"/>
      <c r="AG635" s="51">
        <f t="shared" si="30"/>
        <v>564</v>
      </c>
      <c r="AH635" s="53">
        <f t="shared" si="28"/>
        <v>1</v>
      </c>
    </row>
    <row r="636" spans="1:43" s="17" customFormat="1" ht="132" x14ac:dyDescent="0.15">
      <c r="A636" s="45" t="str">
        <f t="shared" si="29"/>
        <v>Y-565</v>
      </c>
      <c r="B636" s="46"/>
      <c r="C636" s="47">
        <v>3001067656</v>
      </c>
      <c r="D636" s="48" t="s">
        <v>1996</v>
      </c>
      <c r="E636" s="49" t="s">
        <v>1997</v>
      </c>
      <c r="F636" s="50" t="s">
        <v>2003</v>
      </c>
      <c r="G636" s="17" t="s">
        <v>42</v>
      </c>
      <c r="H636" s="18">
        <v>679</v>
      </c>
      <c r="I636" s="18">
        <v>642</v>
      </c>
      <c r="J636" s="51">
        <v>364</v>
      </c>
      <c r="K636" s="39" t="s">
        <v>56</v>
      </c>
      <c r="P636" s="19">
        <v>1</v>
      </c>
      <c r="Q636" s="56" t="str">
        <f>VLOOKUP(テーブル13[[#This Row],[雑誌書誌ID]],[1]総_所蔵!$A$2:$E$17133,5,FALSE)</f>
        <v>68-74,83,85</v>
      </c>
      <c r="R636" s="56" t="str">
        <f>VLOOKUP(テーブル13[[#This Row],[雑誌書誌ID]],[1]総_所蔵!$A$2:$E$17133,4,FALSE)</f>
        <v>1933-1958</v>
      </c>
      <c r="S636" s="57">
        <v>1</v>
      </c>
      <c r="T636" s="17" t="s">
        <v>245</v>
      </c>
      <c r="U636" s="17" t="s">
        <v>1999</v>
      </c>
      <c r="V636" s="17">
        <f>VLOOKUP(テーブル13[[#This Row],[雑誌書誌ID]],[1]総_所蔵!$A$2:$E$17133,2,FALSE)</f>
        <v>1030000</v>
      </c>
      <c r="W636" s="19" t="str">
        <f>VLOOKUP(テーブル13[[#This Row],[雑誌書誌ID]],[1]総_所蔵!$A$2:$E$17133,3,FALSE)</f>
        <v>総合図</v>
      </c>
      <c r="X636" s="17" t="s">
        <v>1988</v>
      </c>
      <c r="Y636" s="17">
        <v>1090372</v>
      </c>
      <c r="AD636" s="42" t="s">
        <v>2000</v>
      </c>
      <c r="AE636" s="94" t="s">
        <v>2001</v>
      </c>
      <c r="AF636" s="75"/>
      <c r="AG636" s="51">
        <f t="shared" si="30"/>
        <v>565</v>
      </c>
      <c r="AH636" s="53">
        <f t="shared" si="28"/>
        <v>1</v>
      </c>
    </row>
    <row r="637" spans="1:43" s="17" customFormat="1" ht="132" x14ac:dyDescent="0.15">
      <c r="A637" s="45" t="str">
        <f t="shared" si="29"/>
        <v>Y-566</v>
      </c>
      <c r="B637" s="46"/>
      <c r="C637" s="47">
        <v>3001067656</v>
      </c>
      <c r="D637" s="48" t="s">
        <v>1996</v>
      </c>
      <c r="E637" s="49" t="s">
        <v>1997</v>
      </c>
      <c r="F637" s="50" t="s">
        <v>2004</v>
      </c>
      <c r="G637" s="17" t="s">
        <v>42</v>
      </c>
      <c r="H637" s="18">
        <v>679</v>
      </c>
      <c r="I637" s="18">
        <v>642</v>
      </c>
      <c r="J637" s="51">
        <v>365</v>
      </c>
      <c r="K637" s="39" t="s">
        <v>56</v>
      </c>
      <c r="P637" s="19">
        <v>1</v>
      </c>
      <c r="Q637" s="56" t="str">
        <f>VLOOKUP(テーブル13[[#This Row],[雑誌書誌ID]],[1]総_所蔵!$A$2:$E$17133,5,FALSE)</f>
        <v>68-74,83,85</v>
      </c>
      <c r="R637" s="56" t="str">
        <f>VLOOKUP(テーブル13[[#This Row],[雑誌書誌ID]],[1]総_所蔵!$A$2:$E$17133,4,FALSE)</f>
        <v>1933-1958</v>
      </c>
      <c r="S637" s="57">
        <v>1</v>
      </c>
      <c r="T637" s="17" t="s">
        <v>245</v>
      </c>
      <c r="U637" s="17" t="s">
        <v>1999</v>
      </c>
      <c r="V637" s="17">
        <f>VLOOKUP(テーブル13[[#This Row],[雑誌書誌ID]],[1]総_所蔵!$A$2:$E$17133,2,FALSE)</f>
        <v>1030000</v>
      </c>
      <c r="W637" s="19" t="str">
        <f>VLOOKUP(テーブル13[[#This Row],[雑誌書誌ID]],[1]総_所蔵!$A$2:$E$17133,3,FALSE)</f>
        <v>総合図</v>
      </c>
      <c r="X637" s="17" t="s">
        <v>1988</v>
      </c>
      <c r="Y637" s="17">
        <v>1090372</v>
      </c>
      <c r="AD637" s="42" t="s">
        <v>2000</v>
      </c>
      <c r="AE637" s="94" t="s">
        <v>2001</v>
      </c>
      <c r="AF637" s="75"/>
      <c r="AG637" s="51">
        <f t="shared" si="30"/>
        <v>566</v>
      </c>
      <c r="AH637" s="53">
        <f t="shared" si="28"/>
        <v>1</v>
      </c>
    </row>
    <row r="638" spans="1:43" s="17" customFormat="1" ht="132" x14ac:dyDescent="0.15">
      <c r="A638" s="45" t="str">
        <f t="shared" si="29"/>
        <v>Y-567</v>
      </c>
      <c r="B638" s="46"/>
      <c r="C638" s="47">
        <v>3001067656</v>
      </c>
      <c r="D638" s="48" t="s">
        <v>1996</v>
      </c>
      <c r="E638" s="49" t="s">
        <v>1997</v>
      </c>
      <c r="F638" s="50" t="s">
        <v>2005</v>
      </c>
      <c r="G638" s="17" t="s">
        <v>42</v>
      </c>
      <c r="H638" s="18">
        <v>679</v>
      </c>
      <c r="I638" s="18">
        <v>642</v>
      </c>
      <c r="J638" s="51">
        <v>366</v>
      </c>
      <c r="K638" s="39" t="s">
        <v>56</v>
      </c>
      <c r="P638" s="19">
        <v>1</v>
      </c>
      <c r="Q638" s="56" t="str">
        <f>VLOOKUP(テーブル13[[#This Row],[雑誌書誌ID]],[1]総_所蔵!$A$2:$E$17133,5,FALSE)</f>
        <v>68-74,83,85</v>
      </c>
      <c r="R638" s="56" t="str">
        <f>VLOOKUP(テーブル13[[#This Row],[雑誌書誌ID]],[1]総_所蔵!$A$2:$E$17133,4,FALSE)</f>
        <v>1933-1958</v>
      </c>
      <c r="S638" s="57">
        <v>1</v>
      </c>
      <c r="T638" s="17" t="s">
        <v>245</v>
      </c>
      <c r="U638" s="17" t="s">
        <v>1999</v>
      </c>
      <c r="V638" s="17">
        <f>VLOOKUP(テーブル13[[#This Row],[雑誌書誌ID]],[1]総_所蔵!$A$2:$E$17133,2,FALSE)</f>
        <v>1030000</v>
      </c>
      <c r="W638" s="19" t="str">
        <f>VLOOKUP(テーブル13[[#This Row],[雑誌書誌ID]],[1]総_所蔵!$A$2:$E$17133,3,FALSE)</f>
        <v>総合図</v>
      </c>
      <c r="X638" s="17" t="s">
        <v>1988</v>
      </c>
      <c r="Y638" s="17">
        <v>1090372</v>
      </c>
      <c r="AD638" s="42" t="s">
        <v>2000</v>
      </c>
      <c r="AE638" s="94" t="s">
        <v>2001</v>
      </c>
      <c r="AF638" s="75"/>
      <c r="AG638" s="51">
        <f t="shared" si="30"/>
        <v>567</v>
      </c>
      <c r="AH638" s="53">
        <f t="shared" si="28"/>
        <v>1</v>
      </c>
    </row>
    <row r="639" spans="1:43" s="17" customFormat="1" ht="36" x14ac:dyDescent="0.15">
      <c r="A639" s="45" t="str">
        <f t="shared" si="29"/>
        <v>Y-568</v>
      </c>
      <c r="B639" s="46"/>
      <c r="C639" s="47" t="s">
        <v>2006</v>
      </c>
      <c r="D639" s="35" t="s">
        <v>2007</v>
      </c>
      <c r="E639" s="54">
        <v>1972</v>
      </c>
      <c r="F639" s="55" t="s">
        <v>2008</v>
      </c>
      <c r="G639" s="27"/>
      <c r="H639" s="19"/>
      <c r="I639" s="18"/>
      <c r="J639" s="51">
        <v>367</v>
      </c>
      <c r="K639" s="39"/>
      <c r="L639" s="18"/>
      <c r="M639" s="18"/>
      <c r="N639" s="18"/>
      <c r="O639" s="18"/>
      <c r="P639" s="19"/>
      <c r="Q639" s="56" t="e">
        <f>VLOOKUP(テーブル13[[#This Row],[雑誌書誌ID]],[1]総_所蔵!$A$2:$E$17133,5,FALSE)</f>
        <v>#N/A</v>
      </c>
      <c r="R639" s="56" t="e">
        <f>VLOOKUP(テーブル13[[#This Row],[雑誌書誌ID]],[1]総_所蔵!$A$2:$E$17133,4,FALSE)</f>
        <v>#N/A</v>
      </c>
      <c r="S639" s="57"/>
      <c r="T639" s="18"/>
      <c r="U639" s="18"/>
      <c r="V639" s="23" t="e">
        <f>VLOOKUP(テーブル13[[#This Row],[雑誌書誌ID]],[1]総_所蔵!$A$2:$E$17133,2,FALSE)</f>
        <v>#N/A</v>
      </c>
      <c r="W639" s="19" t="e">
        <f>VLOOKUP(テーブル13[[#This Row],[雑誌書誌ID]],[1]総_所蔵!$A$2:$E$17133,3,FALSE)</f>
        <v>#N/A</v>
      </c>
      <c r="X639" s="19"/>
      <c r="Y639" s="19"/>
      <c r="Z639" s="19"/>
      <c r="AA639" s="19"/>
      <c r="AB639" s="19"/>
      <c r="AC639" s="19"/>
      <c r="AD639" s="58"/>
      <c r="AE639" s="94"/>
      <c r="AF639" s="75"/>
      <c r="AG639" s="51">
        <f t="shared" si="30"/>
        <v>568</v>
      </c>
      <c r="AH639" s="52">
        <f t="shared" si="28"/>
        <v>0</v>
      </c>
      <c r="AJ639" s="17" t="s">
        <v>2456</v>
      </c>
    </row>
    <row r="640" spans="1:43" ht="48" x14ac:dyDescent="0.15">
      <c r="A640" s="45" t="str">
        <f t="shared" si="29"/>
        <v>Y-568</v>
      </c>
      <c r="B640" s="46"/>
      <c r="C640" s="108">
        <v>3001043571</v>
      </c>
      <c r="D640" s="35" t="s">
        <v>2009</v>
      </c>
      <c r="E640" s="54" t="s">
        <v>1406</v>
      </c>
      <c r="F640" s="55" t="s">
        <v>1406</v>
      </c>
      <c r="G640" s="27" t="s">
        <v>1406</v>
      </c>
      <c r="H640" s="19"/>
      <c r="I640" s="18"/>
      <c r="J640" s="19">
        <v>367</v>
      </c>
      <c r="K640" s="39" t="s">
        <v>35</v>
      </c>
      <c r="L640" s="18"/>
      <c r="M640" s="18"/>
      <c r="O640" s="18"/>
      <c r="Q640" s="19" t="e">
        <f>VLOOKUP(テーブル13[[#This Row],[雑誌書誌ID]],[1]総_所蔵!$A$2:$E$17133,5,FALSE)</f>
        <v>#N/A</v>
      </c>
      <c r="R640" s="19" t="e">
        <f>VLOOKUP(テーブル13[[#This Row],[雑誌書誌ID]],[1]総_所蔵!$A$2:$E$17133,4,FALSE)</f>
        <v>#N/A</v>
      </c>
      <c r="S640" s="19">
        <v>1</v>
      </c>
      <c r="T640" s="19">
        <v>0</v>
      </c>
      <c r="U640" s="19" t="s">
        <v>2010</v>
      </c>
      <c r="V640" s="17" t="e">
        <f>VLOOKUP(テーブル13[[#This Row],[雑誌書誌ID]],[1]総_所蔵!$A$2:$E$17133,2,FALSE)</f>
        <v>#N/A</v>
      </c>
      <c r="W640" s="19" t="e">
        <f>VLOOKUP(テーブル13[[#This Row],[雑誌書誌ID]],[1]総_所蔵!$A$2:$E$17133,3,FALSE)</f>
        <v>#N/A</v>
      </c>
      <c r="X640" s="19"/>
      <c r="Y640" s="19"/>
      <c r="Z640" s="19"/>
      <c r="AA640" s="19"/>
      <c r="AB640" s="19"/>
      <c r="AC640" s="19"/>
      <c r="AD640" s="58" t="s">
        <v>2457</v>
      </c>
      <c r="AE640" s="94"/>
      <c r="AF640" s="72"/>
      <c r="AG640" s="51">
        <f t="shared" si="30"/>
        <v>568</v>
      </c>
      <c r="AH640" s="52">
        <f t="shared" si="28"/>
        <v>0</v>
      </c>
      <c r="AI640" s="21"/>
      <c r="AJ640" s="24" t="s">
        <v>2458</v>
      </c>
      <c r="AN640" s="18"/>
      <c r="AO640" s="18"/>
      <c r="AP640" s="18"/>
      <c r="AQ640" s="18"/>
    </row>
    <row r="641" spans="1:43" ht="48" x14ac:dyDescent="0.15">
      <c r="A641" s="45" t="str">
        <f t="shared" si="29"/>
        <v>Y-568</v>
      </c>
      <c r="B641" s="46"/>
      <c r="C641" s="108">
        <v>3001067908</v>
      </c>
      <c r="D641" s="35" t="s">
        <v>2011</v>
      </c>
      <c r="E641" s="54" t="s">
        <v>2012</v>
      </c>
      <c r="F641" s="55" t="s">
        <v>2013</v>
      </c>
      <c r="G641" s="27" t="s">
        <v>2014</v>
      </c>
      <c r="H641" s="19"/>
      <c r="I641" s="18"/>
      <c r="J641" s="19">
        <v>367</v>
      </c>
      <c r="K641" s="39" t="s">
        <v>35</v>
      </c>
      <c r="L641" s="18"/>
      <c r="M641" s="18"/>
      <c r="O641" s="18"/>
      <c r="Q641" s="19" t="e">
        <f>VLOOKUP(テーブル13[[#This Row],[雑誌書誌ID]],[1]総_所蔵!$A$2:$E$17133,5,FALSE)</f>
        <v>#N/A</v>
      </c>
      <c r="R641" s="19" t="e">
        <f>VLOOKUP(テーブル13[[#This Row],[雑誌書誌ID]],[1]総_所蔵!$A$2:$E$17133,4,FALSE)</f>
        <v>#N/A</v>
      </c>
      <c r="S641" s="19">
        <v>1</v>
      </c>
      <c r="T641" s="19">
        <v>0</v>
      </c>
      <c r="U641" s="19" t="s">
        <v>2010</v>
      </c>
      <c r="V641" s="17" t="e">
        <f>VLOOKUP(テーブル13[[#This Row],[雑誌書誌ID]],[1]総_所蔵!$A$2:$E$17133,2,FALSE)</f>
        <v>#N/A</v>
      </c>
      <c r="W641" s="19" t="e">
        <f>VLOOKUP(テーブル13[[#This Row],[雑誌書誌ID]],[1]総_所蔵!$A$2:$E$17133,3,FALSE)</f>
        <v>#N/A</v>
      </c>
      <c r="X641" s="19"/>
      <c r="Y641" s="19"/>
      <c r="Z641" s="19"/>
      <c r="AA641" s="19"/>
      <c r="AB641" s="19"/>
      <c r="AC641" s="19"/>
      <c r="AD641" s="58" t="s">
        <v>2459</v>
      </c>
      <c r="AE641" s="94"/>
      <c r="AF641" s="72"/>
      <c r="AG641" s="51">
        <f t="shared" si="30"/>
        <v>568</v>
      </c>
      <c r="AH641" s="53">
        <f t="shared" si="28"/>
        <v>1</v>
      </c>
      <c r="AI641" s="21"/>
      <c r="AJ641" s="24" t="s">
        <v>2458</v>
      </c>
      <c r="AN641" s="18"/>
      <c r="AO641" s="18"/>
      <c r="AP641" s="18"/>
      <c r="AQ641" s="18"/>
    </row>
    <row r="642" spans="1:43" ht="48" x14ac:dyDescent="0.15">
      <c r="A642" s="45" t="str">
        <f t="shared" si="29"/>
        <v>Y-569</v>
      </c>
      <c r="B642" s="46"/>
      <c r="C642" s="108">
        <v>3001067908</v>
      </c>
      <c r="D642" s="35" t="s">
        <v>2011</v>
      </c>
      <c r="E642" s="54" t="s">
        <v>2012</v>
      </c>
      <c r="F642" s="55" t="s">
        <v>2015</v>
      </c>
      <c r="G642" s="27" t="s">
        <v>2014</v>
      </c>
      <c r="H642" s="19"/>
      <c r="I642" s="18"/>
      <c r="J642" s="19">
        <v>368</v>
      </c>
      <c r="K642" s="39" t="s">
        <v>35</v>
      </c>
      <c r="L642" s="18"/>
      <c r="M642" s="18"/>
      <c r="O642" s="18"/>
      <c r="Q642" s="19" t="e">
        <f>VLOOKUP(テーブル13[[#This Row],[雑誌書誌ID]],[1]総_所蔵!$A$2:$E$17133,5,FALSE)</f>
        <v>#N/A</v>
      </c>
      <c r="R642" s="19" t="e">
        <f>VLOOKUP(テーブル13[[#This Row],[雑誌書誌ID]],[1]総_所蔵!$A$2:$E$17133,4,FALSE)</f>
        <v>#N/A</v>
      </c>
      <c r="S642" s="19">
        <v>1</v>
      </c>
      <c r="T642" s="19">
        <v>0</v>
      </c>
      <c r="U642" s="19" t="s">
        <v>2010</v>
      </c>
      <c r="V642" s="17" t="e">
        <f>VLOOKUP(テーブル13[[#This Row],[雑誌書誌ID]],[1]総_所蔵!$A$2:$E$17133,2,FALSE)</f>
        <v>#N/A</v>
      </c>
      <c r="W642" s="19" t="e">
        <f>VLOOKUP(テーブル13[[#This Row],[雑誌書誌ID]],[1]総_所蔵!$A$2:$E$17133,3,FALSE)</f>
        <v>#N/A</v>
      </c>
      <c r="X642" s="19"/>
      <c r="Y642" s="19"/>
      <c r="Z642" s="19"/>
      <c r="AA642" s="19"/>
      <c r="AB642" s="19"/>
      <c r="AC642" s="19"/>
      <c r="AD642" s="58" t="s">
        <v>2459</v>
      </c>
      <c r="AE642" s="94"/>
      <c r="AF642" s="72"/>
      <c r="AG642" s="51">
        <f t="shared" si="30"/>
        <v>569</v>
      </c>
      <c r="AH642" s="52">
        <f t="shared" si="28"/>
        <v>0</v>
      </c>
      <c r="AI642" s="21"/>
      <c r="AJ642" s="24"/>
      <c r="AN642" s="18"/>
      <c r="AO642" s="18"/>
      <c r="AP642" s="18"/>
      <c r="AQ642" s="18"/>
    </row>
    <row r="643" spans="1:43" ht="36" x14ac:dyDescent="0.15">
      <c r="A643" s="45" t="str">
        <f t="shared" si="29"/>
        <v>Y-569</v>
      </c>
      <c r="B643" s="46"/>
      <c r="C643" s="108">
        <v>3002102438</v>
      </c>
      <c r="D643" s="35" t="s">
        <v>2016</v>
      </c>
      <c r="E643" s="54" t="s">
        <v>944</v>
      </c>
      <c r="F643" s="55" t="s">
        <v>68</v>
      </c>
      <c r="G643" s="27" t="s">
        <v>68</v>
      </c>
      <c r="H643" s="19"/>
      <c r="I643" s="18"/>
      <c r="J643" s="19">
        <v>368</v>
      </c>
      <c r="K643" s="39" t="s">
        <v>35</v>
      </c>
      <c r="L643" s="18"/>
      <c r="M643" s="18"/>
      <c r="O643" s="18"/>
      <c r="Q643" s="19" t="e">
        <f>VLOOKUP(テーブル13[[#This Row],[雑誌書誌ID]],[1]総_所蔵!$A$2:$E$17133,5,FALSE)</f>
        <v>#N/A</v>
      </c>
      <c r="R643" s="19" t="e">
        <f>VLOOKUP(テーブル13[[#This Row],[雑誌書誌ID]],[1]総_所蔵!$A$2:$E$17133,4,FALSE)</f>
        <v>#N/A</v>
      </c>
      <c r="S643" s="19">
        <v>1</v>
      </c>
      <c r="T643" s="19">
        <v>0</v>
      </c>
      <c r="U643" s="19" t="s">
        <v>2010</v>
      </c>
      <c r="V643" s="17" t="e">
        <f>VLOOKUP(テーブル13[[#This Row],[雑誌書誌ID]],[1]総_所蔵!$A$2:$E$17133,2,FALSE)</f>
        <v>#N/A</v>
      </c>
      <c r="W643" s="19" t="e">
        <f>VLOOKUP(テーブル13[[#This Row],[雑誌書誌ID]],[1]総_所蔵!$A$2:$E$17133,3,FALSE)</f>
        <v>#N/A</v>
      </c>
      <c r="X643" s="19"/>
      <c r="Y643" s="19"/>
      <c r="Z643" s="19"/>
      <c r="AA643" s="19"/>
      <c r="AB643" s="19"/>
      <c r="AC643" s="19"/>
      <c r="AD643" s="58" t="s">
        <v>2460</v>
      </c>
      <c r="AE643" s="94"/>
      <c r="AF643" s="72"/>
      <c r="AG643" s="51">
        <f t="shared" si="30"/>
        <v>569</v>
      </c>
      <c r="AH643" s="52">
        <f t="shared" ref="AH643:AH706" si="31">AG644-AG643</f>
        <v>0</v>
      </c>
      <c r="AI643" s="21"/>
      <c r="AJ643" s="24" t="s">
        <v>2458</v>
      </c>
      <c r="AN643" s="18"/>
      <c r="AO643" s="18"/>
      <c r="AP643" s="18"/>
      <c r="AQ643" s="18"/>
    </row>
    <row r="644" spans="1:43" ht="36" x14ac:dyDescent="0.15">
      <c r="A644" s="45" t="str">
        <f t="shared" si="29"/>
        <v>Y-569</v>
      </c>
      <c r="B644" s="46"/>
      <c r="C644" s="108">
        <v>3002102439</v>
      </c>
      <c r="D644" s="35" t="s">
        <v>2017</v>
      </c>
      <c r="E644" s="54" t="s">
        <v>2018</v>
      </c>
      <c r="F644" s="55" t="s">
        <v>2019</v>
      </c>
      <c r="G644" s="27" t="s">
        <v>2019</v>
      </c>
      <c r="H644" s="19"/>
      <c r="I644" s="18"/>
      <c r="J644" s="19">
        <v>368</v>
      </c>
      <c r="K644" s="39" t="s">
        <v>56</v>
      </c>
      <c r="L644" s="18"/>
      <c r="M644" s="18"/>
      <c r="O644" s="18"/>
      <c r="Q644" s="19" t="e">
        <f>VLOOKUP(テーブル13[[#This Row],[雑誌書誌ID]],[1]総_所蔵!$A$2:$E$17133,5,FALSE)</f>
        <v>#N/A</v>
      </c>
      <c r="R644" s="19" t="e">
        <f>VLOOKUP(テーブル13[[#This Row],[雑誌書誌ID]],[1]総_所蔵!$A$2:$E$17133,4,FALSE)</f>
        <v>#N/A</v>
      </c>
      <c r="S644" s="19">
        <v>1</v>
      </c>
      <c r="T644" s="19">
        <v>0</v>
      </c>
      <c r="U644" s="19" t="s">
        <v>2010</v>
      </c>
      <c r="V644" s="17" t="e">
        <f>VLOOKUP(テーブル13[[#This Row],[雑誌書誌ID]],[1]総_所蔵!$A$2:$E$17133,2,FALSE)</f>
        <v>#N/A</v>
      </c>
      <c r="W644" s="19" t="e">
        <f>VLOOKUP(テーブル13[[#This Row],[雑誌書誌ID]],[1]総_所蔵!$A$2:$E$17133,3,FALSE)</f>
        <v>#N/A</v>
      </c>
      <c r="X644" s="19"/>
      <c r="Y644" s="19"/>
      <c r="Z644" s="19"/>
      <c r="AA644" s="19"/>
      <c r="AB644" s="19"/>
      <c r="AC644" s="19"/>
      <c r="AD644" s="58"/>
      <c r="AE644" s="94"/>
      <c r="AF644" s="72"/>
      <c r="AG644" s="51">
        <f t="shared" si="30"/>
        <v>569</v>
      </c>
      <c r="AH644" s="53">
        <f t="shared" si="31"/>
        <v>1</v>
      </c>
      <c r="AI644" s="21"/>
      <c r="AJ644" s="24"/>
      <c r="AN644" s="18"/>
      <c r="AO644" s="18"/>
      <c r="AP644" s="18"/>
      <c r="AQ644" s="18"/>
    </row>
    <row r="645" spans="1:43" ht="24" x14ac:dyDescent="0.15">
      <c r="A645" s="45" t="str">
        <f t="shared" si="29"/>
        <v>Y-570</v>
      </c>
      <c r="B645" s="46"/>
      <c r="C645" s="108">
        <v>3001067923</v>
      </c>
      <c r="D645" s="35" t="s">
        <v>2020</v>
      </c>
      <c r="E645" s="54" t="s">
        <v>2021</v>
      </c>
      <c r="F645" s="55" t="s">
        <v>1631</v>
      </c>
      <c r="G645" s="27" t="s">
        <v>2022</v>
      </c>
      <c r="H645" s="19"/>
      <c r="I645" s="18"/>
      <c r="J645" s="19">
        <v>369</v>
      </c>
      <c r="K645" s="39" t="s">
        <v>56</v>
      </c>
      <c r="L645" s="18"/>
      <c r="M645" s="18"/>
      <c r="O645" s="18"/>
      <c r="Q645" s="19" t="str">
        <f>VLOOKUP(テーブル13[[#This Row],[雑誌書誌ID]],[1]総_所蔵!$A$2:$E$17133,5,FALSE)</f>
        <v>33</v>
      </c>
      <c r="R645" s="19" t="str">
        <f>VLOOKUP(テーブル13[[#This Row],[雑誌書誌ID]],[1]総_所蔵!$A$2:$E$17133,4,FALSE)</f>
        <v>1970-1970</v>
      </c>
      <c r="S645" s="19">
        <v>1</v>
      </c>
      <c r="T645" s="19">
        <v>0</v>
      </c>
      <c r="U645" s="19" t="s">
        <v>2010</v>
      </c>
      <c r="V645" s="17">
        <f>VLOOKUP(テーブル13[[#This Row],[雑誌書誌ID]],[1]総_所蔵!$A$2:$E$17133,2,FALSE)</f>
        <v>1030000</v>
      </c>
      <c r="W645" s="19" t="str">
        <f>VLOOKUP(テーブル13[[#This Row],[雑誌書誌ID]],[1]総_所蔵!$A$2:$E$17133,3,FALSE)</f>
        <v>総合図</v>
      </c>
      <c r="X645" s="19"/>
      <c r="Y645" s="19"/>
      <c r="Z645" s="19"/>
      <c r="AA645" s="19"/>
      <c r="AB645" s="19"/>
      <c r="AC645" s="19"/>
      <c r="AD645" s="58" t="s">
        <v>2461</v>
      </c>
      <c r="AE645" s="94"/>
      <c r="AF645" s="72"/>
      <c r="AG645" s="51">
        <f t="shared" si="30"/>
        <v>570</v>
      </c>
      <c r="AH645" s="53">
        <f t="shared" si="31"/>
        <v>1</v>
      </c>
      <c r="AI645" s="21"/>
      <c r="AJ645" s="24" t="s">
        <v>2462</v>
      </c>
      <c r="AN645" s="18"/>
      <c r="AO645" s="18"/>
      <c r="AP645" s="18"/>
      <c r="AQ645" s="18"/>
    </row>
    <row r="646" spans="1:43" ht="24" x14ac:dyDescent="0.15">
      <c r="A646" s="88" t="str">
        <f t="shared" si="29"/>
        <v>Y-571</v>
      </c>
      <c r="B646" s="89"/>
      <c r="C646" s="108">
        <v>3001067923</v>
      </c>
      <c r="D646" s="35" t="s">
        <v>2020</v>
      </c>
      <c r="E646" s="54" t="s">
        <v>2021</v>
      </c>
      <c r="F646" s="55" t="s">
        <v>2023</v>
      </c>
      <c r="G646" s="27" t="s">
        <v>2022</v>
      </c>
      <c r="H646" s="19"/>
      <c r="I646" s="18"/>
      <c r="J646" s="19">
        <v>370</v>
      </c>
      <c r="K646" s="39" t="s">
        <v>56</v>
      </c>
      <c r="L646" s="18"/>
      <c r="M646" s="18"/>
      <c r="O646" s="18"/>
      <c r="Q646" s="56" t="s">
        <v>2024</v>
      </c>
      <c r="R646" s="56" t="s">
        <v>1385</v>
      </c>
      <c r="S646" s="57">
        <v>1</v>
      </c>
      <c r="T646" s="19">
        <v>0</v>
      </c>
      <c r="U646" s="19" t="s">
        <v>2010</v>
      </c>
      <c r="V646" s="23">
        <v>1030000</v>
      </c>
      <c r="W646" s="19" t="s">
        <v>125</v>
      </c>
      <c r="X646" s="19"/>
      <c r="Y646" s="19"/>
      <c r="Z646" s="19"/>
      <c r="AA646" s="19"/>
      <c r="AB646" s="19"/>
      <c r="AC646" s="19"/>
      <c r="AD646" s="58"/>
      <c r="AE646" s="94"/>
      <c r="AF646" s="72"/>
      <c r="AG646" s="73">
        <f t="shared" si="30"/>
        <v>571</v>
      </c>
      <c r="AH646" s="52">
        <f t="shared" si="31"/>
        <v>0</v>
      </c>
      <c r="AI646" s="21"/>
      <c r="AJ646" s="24"/>
      <c r="AN646" s="18"/>
      <c r="AO646" s="18"/>
      <c r="AP646" s="18"/>
      <c r="AQ646" s="18"/>
    </row>
    <row r="647" spans="1:43" ht="24" x14ac:dyDescent="0.15">
      <c r="A647" s="45" t="str">
        <f t="shared" ref="A647:A710" si="32">CONCATENATE("Y-",AG647)</f>
        <v>Y-571</v>
      </c>
      <c r="B647" s="46"/>
      <c r="C647" s="108">
        <v>3001067929</v>
      </c>
      <c r="D647" s="35" t="s">
        <v>2025</v>
      </c>
      <c r="E647" s="54" t="s">
        <v>2026</v>
      </c>
      <c r="F647" s="55" t="s">
        <v>2027</v>
      </c>
      <c r="G647" s="27" t="s">
        <v>2027</v>
      </c>
      <c r="H647" s="19"/>
      <c r="I647" s="18"/>
      <c r="J647" s="19">
        <v>370</v>
      </c>
      <c r="K647" s="39" t="s">
        <v>56</v>
      </c>
      <c r="L647" s="18"/>
      <c r="M647" s="18"/>
      <c r="O647" s="18"/>
      <c r="Q647" s="19" t="e">
        <f>VLOOKUP(テーブル13[[#This Row],[雑誌書誌ID]],[1]総_所蔵!$A$2:$E$17133,5,FALSE)</f>
        <v>#N/A</v>
      </c>
      <c r="R647" s="19" t="e">
        <f>VLOOKUP(テーブル13[[#This Row],[雑誌書誌ID]],[1]総_所蔵!$A$2:$E$17133,4,FALSE)</f>
        <v>#N/A</v>
      </c>
      <c r="S647" s="19">
        <v>1</v>
      </c>
      <c r="T647" s="19">
        <v>0</v>
      </c>
      <c r="U647" s="19" t="s">
        <v>2010</v>
      </c>
      <c r="V647" s="17" t="e">
        <f>VLOOKUP(テーブル13[[#This Row],[雑誌書誌ID]],[1]総_所蔵!$A$2:$E$17133,2,FALSE)</f>
        <v>#N/A</v>
      </c>
      <c r="W647" s="19" t="e">
        <f>VLOOKUP(テーブル13[[#This Row],[雑誌書誌ID]],[1]総_所蔵!$A$2:$E$17133,3,FALSE)</f>
        <v>#N/A</v>
      </c>
      <c r="X647" s="19"/>
      <c r="Y647" s="19"/>
      <c r="Z647" s="19"/>
      <c r="AA647" s="19"/>
      <c r="AB647" s="19"/>
      <c r="AC647" s="19"/>
      <c r="AD647" s="58" t="s">
        <v>2027</v>
      </c>
      <c r="AE647" s="94"/>
      <c r="AF647" s="72"/>
      <c r="AG647" s="51">
        <f t="shared" ref="AG647:AG710" si="33">J647+201</f>
        <v>571</v>
      </c>
      <c r="AH647" s="52">
        <f t="shared" si="31"/>
        <v>0</v>
      </c>
      <c r="AI647" s="21"/>
      <c r="AJ647" s="24" t="s">
        <v>2462</v>
      </c>
      <c r="AN647" s="18"/>
      <c r="AO647" s="18"/>
      <c r="AP647" s="18"/>
      <c r="AQ647" s="18"/>
    </row>
    <row r="648" spans="1:43" ht="36" x14ac:dyDescent="0.15">
      <c r="A648" s="45" t="str">
        <f t="shared" si="32"/>
        <v>Y-571</v>
      </c>
      <c r="B648" s="46"/>
      <c r="C648" s="108">
        <v>3001067936</v>
      </c>
      <c r="D648" s="35" t="s">
        <v>2028</v>
      </c>
      <c r="E648" s="54" t="s">
        <v>2029</v>
      </c>
      <c r="F648" s="55" t="s">
        <v>2030</v>
      </c>
      <c r="G648" s="27" t="s">
        <v>2031</v>
      </c>
      <c r="H648" s="19"/>
      <c r="I648" s="18"/>
      <c r="J648" s="19">
        <v>370</v>
      </c>
      <c r="K648" s="39" t="s">
        <v>56</v>
      </c>
      <c r="L648" s="18"/>
      <c r="M648" s="18"/>
      <c r="O648" s="18"/>
      <c r="Q648" s="19" t="e">
        <f>VLOOKUP(テーブル13[[#This Row],[雑誌書誌ID]],[1]総_所蔵!$A$2:$E$17133,5,FALSE)</f>
        <v>#N/A</v>
      </c>
      <c r="R648" s="19" t="e">
        <f>VLOOKUP(テーブル13[[#This Row],[雑誌書誌ID]],[1]総_所蔵!$A$2:$E$17133,4,FALSE)</f>
        <v>#N/A</v>
      </c>
      <c r="S648" s="19">
        <v>1</v>
      </c>
      <c r="T648" s="19">
        <v>0</v>
      </c>
      <c r="U648" s="19" t="s">
        <v>2010</v>
      </c>
      <c r="V648" s="17" t="e">
        <f>VLOOKUP(テーブル13[[#This Row],[雑誌書誌ID]],[1]総_所蔵!$A$2:$E$17133,2,FALSE)</f>
        <v>#N/A</v>
      </c>
      <c r="W648" s="19" t="e">
        <f>VLOOKUP(テーブル13[[#This Row],[雑誌書誌ID]],[1]総_所蔵!$A$2:$E$17133,3,FALSE)</f>
        <v>#N/A</v>
      </c>
      <c r="X648" s="19"/>
      <c r="Y648" s="19"/>
      <c r="Z648" s="19"/>
      <c r="AA648" s="19"/>
      <c r="AB648" s="19"/>
      <c r="AC648" s="19"/>
      <c r="AD648" s="58" t="s">
        <v>82</v>
      </c>
      <c r="AE648" s="94"/>
      <c r="AF648" s="72"/>
      <c r="AG648" s="51">
        <f t="shared" si="33"/>
        <v>571</v>
      </c>
      <c r="AH648" s="52">
        <f t="shared" si="31"/>
        <v>0</v>
      </c>
      <c r="AI648" s="21"/>
      <c r="AJ648" s="24" t="s">
        <v>2455</v>
      </c>
      <c r="AN648" s="18"/>
      <c r="AO648" s="18"/>
      <c r="AP648" s="18"/>
      <c r="AQ648" s="18"/>
    </row>
    <row r="649" spans="1:43" ht="24" x14ac:dyDescent="0.15">
      <c r="A649" s="45" t="str">
        <f t="shared" si="32"/>
        <v>Y-571</v>
      </c>
      <c r="B649" s="46"/>
      <c r="C649" s="108">
        <v>3002006572</v>
      </c>
      <c r="D649" s="35" t="s">
        <v>2032</v>
      </c>
      <c r="E649" s="54" t="s">
        <v>1385</v>
      </c>
      <c r="F649" s="55" t="s">
        <v>1141</v>
      </c>
      <c r="G649" s="27" t="s">
        <v>1141</v>
      </c>
      <c r="H649" s="19"/>
      <c r="I649" s="18"/>
      <c r="J649" s="19">
        <v>370</v>
      </c>
      <c r="K649" s="39" t="s">
        <v>56</v>
      </c>
      <c r="L649" s="18"/>
      <c r="M649" s="18"/>
      <c r="O649" s="18"/>
      <c r="Q649" s="19" t="e">
        <f>VLOOKUP(テーブル13[[#This Row],[雑誌書誌ID]],[1]総_所蔵!$A$2:$E$17133,5,FALSE)</f>
        <v>#N/A</v>
      </c>
      <c r="R649" s="19" t="e">
        <f>VLOOKUP(テーブル13[[#This Row],[雑誌書誌ID]],[1]総_所蔵!$A$2:$E$17133,4,FALSE)</f>
        <v>#N/A</v>
      </c>
      <c r="S649" s="19">
        <v>1</v>
      </c>
      <c r="T649" s="19">
        <v>0</v>
      </c>
      <c r="U649" s="19" t="s">
        <v>2010</v>
      </c>
      <c r="V649" s="17" t="e">
        <f>VLOOKUP(テーブル13[[#This Row],[雑誌書誌ID]],[1]総_所蔵!$A$2:$E$17133,2,FALSE)</f>
        <v>#N/A</v>
      </c>
      <c r="W649" s="19" t="e">
        <f>VLOOKUP(テーブル13[[#This Row],[雑誌書誌ID]],[1]総_所蔵!$A$2:$E$17133,3,FALSE)</f>
        <v>#N/A</v>
      </c>
      <c r="X649" s="19"/>
      <c r="Y649" s="19"/>
      <c r="Z649" s="19"/>
      <c r="AA649" s="19"/>
      <c r="AB649" s="19"/>
      <c r="AC649" s="19"/>
      <c r="AD649" s="58" t="s">
        <v>1141</v>
      </c>
      <c r="AE649" s="94"/>
      <c r="AF649" s="72"/>
      <c r="AG649" s="51">
        <f t="shared" si="33"/>
        <v>571</v>
      </c>
      <c r="AH649" s="52">
        <f t="shared" si="31"/>
        <v>0</v>
      </c>
      <c r="AI649" s="21"/>
      <c r="AJ649" s="24" t="s">
        <v>2462</v>
      </c>
      <c r="AN649" s="18"/>
      <c r="AO649" s="18"/>
      <c r="AP649" s="18"/>
      <c r="AQ649" s="18"/>
    </row>
    <row r="650" spans="1:43" ht="12" x14ac:dyDescent="0.15">
      <c r="A650" s="45" t="str">
        <f t="shared" si="32"/>
        <v>Y-571</v>
      </c>
      <c r="B650" s="46"/>
      <c r="C650" s="108">
        <v>3001073391</v>
      </c>
      <c r="D650" s="35" t="s">
        <v>2033</v>
      </c>
      <c r="E650" s="54" t="s">
        <v>2034</v>
      </c>
      <c r="F650" s="55" t="s">
        <v>2035</v>
      </c>
      <c r="G650" s="27" t="s">
        <v>2035</v>
      </c>
      <c r="H650" s="19"/>
      <c r="I650" s="18"/>
      <c r="J650" s="19">
        <v>370</v>
      </c>
      <c r="K650" s="39" t="s">
        <v>56</v>
      </c>
      <c r="L650" s="18"/>
      <c r="M650" s="18"/>
      <c r="O650" s="18"/>
      <c r="Q650" s="19" t="str">
        <f>VLOOKUP(テーブル13[[#This Row],[雑誌書誌ID]],[1]総_所蔵!$A$2:$E$17133,5,FALSE)</f>
        <v>63-64</v>
      </c>
      <c r="R650" s="19" t="str">
        <f>VLOOKUP(テーブル13[[#This Row],[雑誌書誌ID]],[1]総_所蔵!$A$2:$E$17133,4,FALSE)</f>
        <v>2005-2005</v>
      </c>
      <c r="S650" s="19">
        <v>1</v>
      </c>
      <c r="T650" s="19">
        <v>0</v>
      </c>
      <c r="U650" s="19" t="s">
        <v>2010</v>
      </c>
      <c r="V650" s="17">
        <f>VLOOKUP(テーブル13[[#This Row],[雑誌書誌ID]],[1]総_所蔵!$A$2:$E$17133,2,FALSE)</f>
        <v>1030000</v>
      </c>
      <c r="W650" s="19" t="str">
        <f>VLOOKUP(テーブル13[[#This Row],[雑誌書誌ID]],[1]総_所蔵!$A$2:$E$17133,3,FALSE)</f>
        <v>総合図</v>
      </c>
      <c r="X650" s="19"/>
      <c r="Y650" s="19"/>
      <c r="Z650" s="19"/>
      <c r="AA650" s="19"/>
      <c r="AB650" s="19"/>
      <c r="AC650" s="19"/>
      <c r="AD650" s="58" t="s">
        <v>2035</v>
      </c>
      <c r="AE650" s="94"/>
      <c r="AF650" s="72"/>
      <c r="AG650" s="51">
        <f t="shared" si="33"/>
        <v>571</v>
      </c>
      <c r="AH650" s="52">
        <f t="shared" si="31"/>
        <v>0</v>
      </c>
      <c r="AI650" s="21"/>
      <c r="AJ650" s="24" t="s">
        <v>2462</v>
      </c>
      <c r="AN650" s="18"/>
      <c r="AO650" s="18"/>
      <c r="AP650" s="18"/>
      <c r="AQ650" s="18"/>
    </row>
    <row r="651" spans="1:43" ht="24" x14ac:dyDescent="0.15">
      <c r="A651" s="45" t="str">
        <f t="shared" si="32"/>
        <v>Y-571</v>
      </c>
      <c r="B651" s="46"/>
      <c r="C651" s="108">
        <v>3001068032</v>
      </c>
      <c r="D651" s="35" t="s">
        <v>2036</v>
      </c>
      <c r="E651" s="54" t="s">
        <v>2037</v>
      </c>
      <c r="F651" s="55" t="s">
        <v>2038</v>
      </c>
      <c r="G651" s="27" t="s">
        <v>2039</v>
      </c>
      <c r="H651" s="19"/>
      <c r="I651" s="18"/>
      <c r="J651" s="19">
        <v>370</v>
      </c>
      <c r="K651" s="39" t="s">
        <v>35</v>
      </c>
      <c r="L651" s="18"/>
      <c r="M651" s="18"/>
      <c r="O651" s="18"/>
      <c r="Q651" s="19" t="e">
        <f>VLOOKUP(テーブル13[[#This Row],[雑誌書誌ID]],[1]総_所蔵!$A$2:$E$17133,5,FALSE)</f>
        <v>#N/A</v>
      </c>
      <c r="R651" s="19" t="e">
        <f>VLOOKUP(テーブル13[[#This Row],[雑誌書誌ID]],[1]総_所蔵!$A$2:$E$17133,4,FALSE)</f>
        <v>#N/A</v>
      </c>
      <c r="S651" s="19">
        <v>1</v>
      </c>
      <c r="T651" s="19">
        <v>0</v>
      </c>
      <c r="U651" s="19" t="s">
        <v>2010</v>
      </c>
      <c r="V651" s="17" t="e">
        <f>VLOOKUP(テーブル13[[#This Row],[雑誌書誌ID]],[1]総_所蔵!$A$2:$E$17133,2,FALSE)</f>
        <v>#N/A</v>
      </c>
      <c r="W651" s="19" t="e">
        <f>VLOOKUP(テーブル13[[#This Row],[雑誌書誌ID]],[1]総_所蔵!$A$2:$E$17133,3,FALSE)</f>
        <v>#N/A</v>
      </c>
      <c r="X651" s="19"/>
      <c r="Y651" s="19"/>
      <c r="Z651" s="19"/>
      <c r="AA651" s="19"/>
      <c r="AB651" s="19"/>
      <c r="AC651" s="19"/>
      <c r="AD651" s="58" t="s">
        <v>2039</v>
      </c>
      <c r="AE651" s="94"/>
      <c r="AF651" s="72"/>
      <c r="AG651" s="51">
        <f t="shared" si="33"/>
        <v>571</v>
      </c>
      <c r="AH651" s="53">
        <f t="shared" si="31"/>
        <v>1</v>
      </c>
      <c r="AI651" s="21"/>
      <c r="AJ651" s="24" t="s">
        <v>2462</v>
      </c>
      <c r="AN651" s="18"/>
      <c r="AO651" s="18"/>
      <c r="AP651" s="18"/>
      <c r="AQ651" s="18"/>
    </row>
    <row r="652" spans="1:43" ht="24" x14ac:dyDescent="0.15">
      <c r="A652" s="45" t="str">
        <f t="shared" si="32"/>
        <v>Y-572</v>
      </c>
      <c r="B652" s="46"/>
      <c r="C652" s="108">
        <v>3001068032</v>
      </c>
      <c r="D652" s="35" t="s">
        <v>2036</v>
      </c>
      <c r="E652" s="54" t="s">
        <v>2037</v>
      </c>
      <c r="F652" s="55" t="s">
        <v>232</v>
      </c>
      <c r="G652" s="27" t="s">
        <v>2039</v>
      </c>
      <c r="H652" s="19"/>
      <c r="I652" s="18"/>
      <c r="J652" s="19">
        <v>371</v>
      </c>
      <c r="K652" s="39" t="s">
        <v>35</v>
      </c>
      <c r="L652" s="18"/>
      <c r="M652" s="18"/>
      <c r="O652" s="18"/>
      <c r="Q652" s="19" t="e">
        <f>VLOOKUP(テーブル13[[#This Row],[雑誌書誌ID]],[1]総_所蔵!$A$2:$E$17133,5,FALSE)</f>
        <v>#N/A</v>
      </c>
      <c r="R652" s="19" t="e">
        <f>VLOOKUP(テーブル13[[#This Row],[雑誌書誌ID]],[1]総_所蔵!$A$2:$E$17133,4,FALSE)</f>
        <v>#N/A</v>
      </c>
      <c r="S652" s="19">
        <v>1</v>
      </c>
      <c r="T652" s="19">
        <v>0</v>
      </c>
      <c r="U652" s="19" t="s">
        <v>2010</v>
      </c>
      <c r="V652" s="17" t="e">
        <f>VLOOKUP(テーブル13[[#This Row],[雑誌書誌ID]],[1]総_所蔵!$A$2:$E$17133,2,FALSE)</f>
        <v>#N/A</v>
      </c>
      <c r="W652" s="19" t="e">
        <f>VLOOKUP(テーブル13[[#This Row],[雑誌書誌ID]],[1]総_所蔵!$A$2:$E$17133,3,FALSE)</f>
        <v>#N/A</v>
      </c>
      <c r="X652" s="19"/>
      <c r="Y652" s="19"/>
      <c r="Z652" s="19"/>
      <c r="AA652" s="19"/>
      <c r="AB652" s="19"/>
      <c r="AC652" s="19"/>
      <c r="AD652" s="58"/>
      <c r="AE652" s="94"/>
      <c r="AF652" s="72"/>
      <c r="AG652" s="51">
        <f t="shared" si="33"/>
        <v>572</v>
      </c>
      <c r="AH652" s="53">
        <f t="shared" si="31"/>
        <v>1</v>
      </c>
      <c r="AI652" s="21"/>
      <c r="AJ652" s="24"/>
      <c r="AN652" s="18"/>
      <c r="AO652" s="18"/>
      <c r="AP652" s="18"/>
      <c r="AQ652" s="18"/>
    </row>
    <row r="653" spans="1:43" ht="24" x14ac:dyDescent="0.15">
      <c r="A653" s="45" t="str">
        <f t="shared" si="32"/>
        <v>Y-573</v>
      </c>
      <c r="B653" s="46"/>
      <c r="C653" s="108">
        <v>3001068032</v>
      </c>
      <c r="D653" s="35" t="s">
        <v>2036</v>
      </c>
      <c r="E653" s="54" t="s">
        <v>2037</v>
      </c>
      <c r="F653" s="55" t="s">
        <v>2040</v>
      </c>
      <c r="G653" s="27" t="s">
        <v>2039</v>
      </c>
      <c r="H653" s="19"/>
      <c r="I653" s="18"/>
      <c r="J653" s="19">
        <v>372</v>
      </c>
      <c r="K653" s="39" t="s">
        <v>35</v>
      </c>
      <c r="L653" s="18"/>
      <c r="M653" s="18"/>
      <c r="O653" s="18"/>
      <c r="Q653" s="19" t="e">
        <f>VLOOKUP(テーブル13[[#This Row],[雑誌書誌ID]],[1]総_所蔵!$A$2:$E$17133,5,FALSE)</f>
        <v>#N/A</v>
      </c>
      <c r="R653" s="19" t="e">
        <f>VLOOKUP(テーブル13[[#This Row],[雑誌書誌ID]],[1]総_所蔵!$A$2:$E$17133,4,FALSE)</f>
        <v>#N/A</v>
      </c>
      <c r="S653" s="19">
        <v>1</v>
      </c>
      <c r="T653" s="19">
        <v>0</v>
      </c>
      <c r="U653" s="19" t="s">
        <v>2010</v>
      </c>
      <c r="V653" s="17" t="e">
        <f>VLOOKUP(テーブル13[[#This Row],[雑誌書誌ID]],[1]総_所蔵!$A$2:$E$17133,2,FALSE)</f>
        <v>#N/A</v>
      </c>
      <c r="W653" s="19" t="e">
        <f>VLOOKUP(テーブル13[[#This Row],[雑誌書誌ID]],[1]総_所蔵!$A$2:$E$17133,3,FALSE)</f>
        <v>#N/A</v>
      </c>
      <c r="X653" s="19"/>
      <c r="Y653" s="19"/>
      <c r="Z653" s="19"/>
      <c r="AA653" s="19"/>
      <c r="AB653" s="19"/>
      <c r="AC653" s="19"/>
      <c r="AD653" s="58"/>
      <c r="AE653" s="94"/>
      <c r="AF653" s="72"/>
      <c r="AG653" s="51">
        <f t="shared" si="33"/>
        <v>573</v>
      </c>
      <c r="AH653" s="53">
        <f t="shared" si="31"/>
        <v>1</v>
      </c>
      <c r="AI653" s="21"/>
      <c r="AJ653" s="24"/>
      <c r="AN653" s="18"/>
      <c r="AO653" s="18"/>
      <c r="AP653" s="18"/>
      <c r="AQ653" s="18"/>
    </row>
    <row r="654" spans="1:43" ht="24" x14ac:dyDescent="0.15">
      <c r="A654" s="45" t="str">
        <f t="shared" si="32"/>
        <v>Y-574</v>
      </c>
      <c r="B654" s="46"/>
      <c r="C654" s="108">
        <v>3001068032</v>
      </c>
      <c r="D654" s="35" t="s">
        <v>2036</v>
      </c>
      <c r="E654" s="54" t="s">
        <v>2037</v>
      </c>
      <c r="F654" s="55" t="s">
        <v>2041</v>
      </c>
      <c r="G654" s="27" t="s">
        <v>2039</v>
      </c>
      <c r="H654" s="19"/>
      <c r="I654" s="18"/>
      <c r="J654" s="19">
        <v>373</v>
      </c>
      <c r="K654" s="39" t="s">
        <v>35</v>
      </c>
      <c r="L654" s="18"/>
      <c r="M654" s="18"/>
      <c r="O654" s="18"/>
      <c r="Q654" s="19" t="e">
        <f>VLOOKUP(テーブル13[[#This Row],[雑誌書誌ID]],[1]総_所蔵!$A$2:$E$17133,5,FALSE)</f>
        <v>#N/A</v>
      </c>
      <c r="R654" s="19" t="e">
        <f>VLOOKUP(テーブル13[[#This Row],[雑誌書誌ID]],[1]総_所蔵!$A$2:$E$17133,4,FALSE)</f>
        <v>#N/A</v>
      </c>
      <c r="S654" s="19">
        <v>1</v>
      </c>
      <c r="T654" s="19">
        <v>0</v>
      </c>
      <c r="U654" s="19" t="s">
        <v>2010</v>
      </c>
      <c r="V654" s="17" t="e">
        <f>VLOOKUP(テーブル13[[#This Row],[雑誌書誌ID]],[1]総_所蔵!$A$2:$E$17133,2,FALSE)</f>
        <v>#N/A</v>
      </c>
      <c r="W654" s="19" t="e">
        <f>VLOOKUP(テーブル13[[#This Row],[雑誌書誌ID]],[1]総_所蔵!$A$2:$E$17133,3,FALSE)</f>
        <v>#N/A</v>
      </c>
      <c r="X654" s="19"/>
      <c r="Y654" s="19"/>
      <c r="Z654" s="19"/>
      <c r="AA654" s="19"/>
      <c r="AB654" s="19"/>
      <c r="AC654" s="19"/>
      <c r="AD654" s="58"/>
      <c r="AE654" s="94"/>
      <c r="AF654" s="72"/>
      <c r="AG654" s="51">
        <f t="shared" si="33"/>
        <v>574</v>
      </c>
      <c r="AH654" s="52">
        <f t="shared" si="31"/>
        <v>0</v>
      </c>
      <c r="AI654" s="21"/>
      <c r="AJ654" s="24"/>
      <c r="AN654" s="18"/>
      <c r="AO654" s="18"/>
      <c r="AP654" s="18"/>
      <c r="AQ654" s="18"/>
    </row>
    <row r="655" spans="1:43" ht="36" x14ac:dyDescent="0.15">
      <c r="A655" s="45" t="str">
        <f t="shared" si="32"/>
        <v>Y-574</v>
      </c>
      <c r="B655" s="46"/>
      <c r="C655" s="108">
        <v>3002101973</v>
      </c>
      <c r="D655" s="35" t="s">
        <v>2042</v>
      </c>
      <c r="E655" s="54" t="s">
        <v>2043</v>
      </c>
      <c r="F655" s="55" t="s">
        <v>581</v>
      </c>
      <c r="G655" s="27" t="s">
        <v>625</v>
      </c>
      <c r="H655" s="19"/>
      <c r="I655" s="18"/>
      <c r="J655" s="19">
        <v>373</v>
      </c>
      <c r="K655" s="39" t="s">
        <v>35</v>
      </c>
      <c r="L655" s="18"/>
      <c r="M655" s="18"/>
      <c r="O655" s="18"/>
      <c r="Q655" s="19" t="e">
        <f>VLOOKUP(テーブル13[[#This Row],[雑誌書誌ID]],[1]総_所蔵!$A$2:$E$17133,5,FALSE)</f>
        <v>#N/A</v>
      </c>
      <c r="R655" s="19" t="e">
        <f>VLOOKUP(テーブル13[[#This Row],[雑誌書誌ID]],[1]総_所蔵!$A$2:$E$17133,4,FALSE)</f>
        <v>#N/A</v>
      </c>
      <c r="S655" s="19">
        <v>1</v>
      </c>
      <c r="T655" s="19">
        <v>0</v>
      </c>
      <c r="U655" s="19" t="s">
        <v>2010</v>
      </c>
      <c r="V655" s="17" t="e">
        <f>VLOOKUP(テーブル13[[#This Row],[雑誌書誌ID]],[1]総_所蔵!$A$2:$E$17133,2,FALSE)</f>
        <v>#N/A</v>
      </c>
      <c r="W655" s="19" t="e">
        <f>VLOOKUP(テーブル13[[#This Row],[雑誌書誌ID]],[1]総_所蔵!$A$2:$E$17133,3,FALSE)</f>
        <v>#N/A</v>
      </c>
      <c r="X655" s="19"/>
      <c r="Y655" s="19"/>
      <c r="Z655" s="19"/>
      <c r="AA655" s="19"/>
      <c r="AB655" s="19"/>
      <c r="AC655" s="19"/>
      <c r="AD655" s="58" t="s">
        <v>625</v>
      </c>
      <c r="AE655" s="94"/>
      <c r="AF655" s="72"/>
      <c r="AG655" s="51">
        <f t="shared" si="33"/>
        <v>574</v>
      </c>
      <c r="AH655" s="53">
        <f t="shared" si="31"/>
        <v>1</v>
      </c>
      <c r="AI655" s="21"/>
      <c r="AJ655" s="24" t="s">
        <v>2462</v>
      </c>
      <c r="AN655" s="18"/>
      <c r="AO655" s="18"/>
      <c r="AP655" s="18"/>
      <c r="AQ655" s="18"/>
    </row>
    <row r="656" spans="1:43" ht="36" x14ac:dyDescent="0.15">
      <c r="A656" s="45" t="str">
        <f t="shared" si="32"/>
        <v>Y-575</v>
      </c>
      <c r="B656" s="46"/>
      <c r="C656" s="108">
        <v>3002101973</v>
      </c>
      <c r="D656" s="35" t="s">
        <v>2042</v>
      </c>
      <c r="E656" s="54" t="s">
        <v>2043</v>
      </c>
      <c r="F656" s="55" t="s">
        <v>1758</v>
      </c>
      <c r="G656" s="27" t="s">
        <v>625</v>
      </c>
      <c r="H656" s="19"/>
      <c r="I656" s="18"/>
      <c r="J656" s="19">
        <v>374</v>
      </c>
      <c r="K656" s="39" t="s">
        <v>35</v>
      </c>
      <c r="L656" s="18"/>
      <c r="M656" s="18"/>
      <c r="O656" s="18"/>
      <c r="Q656" s="19" t="e">
        <f>VLOOKUP(テーブル13[[#This Row],[雑誌書誌ID]],[1]総_所蔵!$A$2:$E$17133,5,FALSE)</f>
        <v>#N/A</v>
      </c>
      <c r="R656" s="19" t="e">
        <f>VLOOKUP(テーブル13[[#This Row],[雑誌書誌ID]],[1]総_所蔵!$A$2:$E$17133,4,FALSE)</f>
        <v>#N/A</v>
      </c>
      <c r="S656" s="19">
        <v>1</v>
      </c>
      <c r="T656" s="19">
        <v>0</v>
      </c>
      <c r="U656" s="19" t="s">
        <v>2010</v>
      </c>
      <c r="V656" s="17" t="e">
        <f>VLOOKUP(テーブル13[[#This Row],[雑誌書誌ID]],[1]総_所蔵!$A$2:$E$17133,2,FALSE)</f>
        <v>#N/A</v>
      </c>
      <c r="W656" s="19" t="e">
        <f>VLOOKUP(テーブル13[[#This Row],[雑誌書誌ID]],[1]総_所蔵!$A$2:$E$17133,3,FALSE)</f>
        <v>#N/A</v>
      </c>
      <c r="X656" s="19"/>
      <c r="Y656" s="19"/>
      <c r="Z656" s="19"/>
      <c r="AA656" s="19"/>
      <c r="AB656" s="19"/>
      <c r="AC656" s="19"/>
      <c r="AD656" s="58"/>
      <c r="AE656" s="94"/>
      <c r="AF656" s="72"/>
      <c r="AG656" s="51">
        <f t="shared" si="33"/>
        <v>575</v>
      </c>
      <c r="AH656" s="53">
        <f t="shared" si="31"/>
        <v>1</v>
      </c>
      <c r="AI656" s="21"/>
      <c r="AJ656" s="24"/>
      <c r="AN656" s="18"/>
      <c r="AO656" s="18"/>
      <c r="AP656" s="18"/>
      <c r="AQ656" s="18"/>
    </row>
    <row r="657" spans="1:43" ht="36" x14ac:dyDescent="0.15">
      <c r="A657" s="45" t="str">
        <f t="shared" si="32"/>
        <v>Y-576</v>
      </c>
      <c r="B657" s="46"/>
      <c r="C657" s="108">
        <v>3002101973</v>
      </c>
      <c r="D657" s="35" t="s">
        <v>2042</v>
      </c>
      <c r="E657" s="54" t="s">
        <v>2043</v>
      </c>
      <c r="F657" s="55" t="s">
        <v>2044</v>
      </c>
      <c r="G657" s="27" t="s">
        <v>625</v>
      </c>
      <c r="H657" s="19"/>
      <c r="I657" s="18"/>
      <c r="J657" s="19">
        <v>375</v>
      </c>
      <c r="K657" s="39" t="s">
        <v>35</v>
      </c>
      <c r="L657" s="18"/>
      <c r="M657" s="18"/>
      <c r="O657" s="18"/>
      <c r="Q657" s="19" t="e">
        <f>VLOOKUP(テーブル13[[#This Row],[雑誌書誌ID]],[1]総_所蔵!$A$2:$E$17133,5,FALSE)</f>
        <v>#N/A</v>
      </c>
      <c r="R657" s="19" t="e">
        <f>VLOOKUP(テーブル13[[#This Row],[雑誌書誌ID]],[1]総_所蔵!$A$2:$E$17133,4,FALSE)</f>
        <v>#N/A</v>
      </c>
      <c r="S657" s="19">
        <v>1</v>
      </c>
      <c r="T657" s="19">
        <v>0</v>
      </c>
      <c r="U657" s="19" t="s">
        <v>2010</v>
      </c>
      <c r="V657" s="17" t="e">
        <f>VLOOKUP(テーブル13[[#This Row],[雑誌書誌ID]],[1]総_所蔵!$A$2:$E$17133,2,FALSE)</f>
        <v>#N/A</v>
      </c>
      <c r="W657" s="19" t="e">
        <f>VLOOKUP(テーブル13[[#This Row],[雑誌書誌ID]],[1]総_所蔵!$A$2:$E$17133,3,FALSE)</f>
        <v>#N/A</v>
      </c>
      <c r="X657" s="19"/>
      <c r="Y657" s="19"/>
      <c r="Z657" s="19"/>
      <c r="AA657" s="19"/>
      <c r="AB657" s="19"/>
      <c r="AC657" s="19"/>
      <c r="AD657" s="58"/>
      <c r="AE657" s="94"/>
      <c r="AF657" s="72"/>
      <c r="AG657" s="51">
        <f t="shared" si="33"/>
        <v>576</v>
      </c>
      <c r="AH657" s="52">
        <f t="shared" si="31"/>
        <v>0</v>
      </c>
      <c r="AI657" s="21"/>
      <c r="AJ657" s="24"/>
      <c r="AN657" s="18"/>
      <c r="AO657" s="18"/>
      <c r="AP657" s="18"/>
      <c r="AQ657" s="18"/>
    </row>
    <row r="658" spans="1:43" ht="72" x14ac:dyDescent="0.15">
      <c r="A658" s="45" t="str">
        <f t="shared" si="32"/>
        <v>Y-576</v>
      </c>
      <c r="B658" s="46"/>
      <c r="C658" s="108">
        <v>3001068042</v>
      </c>
      <c r="D658" s="35" t="s">
        <v>2045</v>
      </c>
      <c r="E658" s="54" t="s">
        <v>2046</v>
      </c>
      <c r="F658" s="55" t="s">
        <v>2047</v>
      </c>
      <c r="G658" s="27" t="s">
        <v>2047</v>
      </c>
      <c r="H658" s="19"/>
      <c r="I658" s="18"/>
      <c r="J658" s="19">
        <v>375</v>
      </c>
      <c r="K658" s="39" t="s">
        <v>35</v>
      </c>
      <c r="L658" s="18"/>
      <c r="M658" s="18"/>
      <c r="O658" s="18"/>
      <c r="Q658" s="19" t="e">
        <f>VLOOKUP(テーブル13[[#This Row],[雑誌書誌ID]],[1]総_所蔵!$A$2:$E$17133,5,FALSE)</f>
        <v>#N/A</v>
      </c>
      <c r="R658" s="19" t="e">
        <f>VLOOKUP(テーブル13[[#This Row],[雑誌書誌ID]],[1]総_所蔵!$A$2:$E$17133,4,FALSE)</f>
        <v>#N/A</v>
      </c>
      <c r="S658" s="19">
        <v>1</v>
      </c>
      <c r="T658" s="19">
        <v>0</v>
      </c>
      <c r="U658" s="19" t="s">
        <v>2010</v>
      </c>
      <c r="V658" s="17" t="e">
        <f>VLOOKUP(テーブル13[[#This Row],[雑誌書誌ID]],[1]総_所蔵!$A$2:$E$17133,2,FALSE)</f>
        <v>#N/A</v>
      </c>
      <c r="W658" s="19" t="e">
        <f>VLOOKUP(テーブル13[[#This Row],[雑誌書誌ID]],[1]総_所蔵!$A$2:$E$17133,3,FALSE)</f>
        <v>#N/A</v>
      </c>
      <c r="X658" s="19"/>
      <c r="Y658" s="19"/>
      <c r="Z658" s="19"/>
      <c r="AA658" s="19"/>
      <c r="AB658" s="19"/>
      <c r="AC658" s="19"/>
      <c r="AD658" s="58" t="s">
        <v>2047</v>
      </c>
      <c r="AE658" s="94"/>
      <c r="AF658" s="72"/>
      <c r="AG658" s="51">
        <f t="shared" si="33"/>
        <v>576</v>
      </c>
      <c r="AH658" s="53">
        <f t="shared" si="31"/>
        <v>1</v>
      </c>
      <c r="AI658" s="21"/>
      <c r="AJ658" s="24" t="s">
        <v>2462</v>
      </c>
      <c r="AN658" s="18"/>
      <c r="AO658" s="18"/>
      <c r="AP658" s="18"/>
      <c r="AQ658" s="18"/>
    </row>
    <row r="659" spans="1:43" ht="24" x14ac:dyDescent="0.15">
      <c r="A659" s="45" t="str">
        <f t="shared" si="32"/>
        <v>Y-577</v>
      </c>
      <c r="B659" s="46"/>
      <c r="C659" s="108">
        <v>3001077779</v>
      </c>
      <c r="D659" s="35" t="s">
        <v>2048</v>
      </c>
      <c r="E659" s="54" t="s">
        <v>2049</v>
      </c>
      <c r="F659" s="55" t="s">
        <v>68</v>
      </c>
      <c r="G659" s="27" t="s">
        <v>68</v>
      </c>
      <c r="H659" s="19"/>
      <c r="I659" s="18"/>
      <c r="J659" s="19">
        <v>376</v>
      </c>
      <c r="K659" s="39" t="s">
        <v>35</v>
      </c>
      <c r="L659" s="18"/>
      <c r="M659" s="18"/>
      <c r="O659" s="18"/>
      <c r="Q659" s="19" t="e">
        <f>VLOOKUP(テーブル13[[#This Row],[雑誌書誌ID]],[1]総_所蔵!$A$2:$E$17133,5,FALSE)</f>
        <v>#N/A</v>
      </c>
      <c r="R659" s="19" t="e">
        <f>VLOOKUP(テーブル13[[#This Row],[雑誌書誌ID]],[1]総_所蔵!$A$2:$E$17133,4,FALSE)</f>
        <v>#N/A</v>
      </c>
      <c r="S659" s="19">
        <v>1</v>
      </c>
      <c r="T659" s="19">
        <v>0</v>
      </c>
      <c r="U659" s="19" t="s">
        <v>2010</v>
      </c>
      <c r="V659" s="17" t="e">
        <f>VLOOKUP(テーブル13[[#This Row],[雑誌書誌ID]],[1]総_所蔵!$A$2:$E$17133,2,FALSE)</f>
        <v>#N/A</v>
      </c>
      <c r="W659" s="19" t="e">
        <f>VLOOKUP(テーブル13[[#This Row],[雑誌書誌ID]],[1]総_所蔵!$A$2:$E$17133,3,FALSE)</f>
        <v>#N/A</v>
      </c>
      <c r="X659" s="19"/>
      <c r="Y659" s="19"/>
      <c r="Z659" s="19"/>
      <c r="AA659" s="19"/>
      <c r="AB659" s="19"/>
      <c r="AC659" s="19"/>
      <c r="AD659" s="58" t="s">
        <v>68</v>
      </c>
      <c r="AE659" s="94"/>
      <c r="AF659" s="72"/>
      <c r="AG659" s="51">
        <f t="shared" si="33"/>
        <v>577</v>
      </c>
      <c r="AH659" s="52">
        <f t="shared" si="31"/>
        <v>0</v>
      </c>
      <c r="AI659" s="21"/>
      <c r="AJ659" s="24" t="s">
        <v>2462</v>
      </c>
      <c r="AN659" s="18"/>
      <c r="AO659" s="18"/>
      <c r="AP659" s="18"/>
      <c r="AQ659" s="18"/>
    </row>
    <row r="660" spans="1:43" ht="36" x14ac:dyDescent="0.15">
      <c r="A660" s="45" t="str">
        <f t="shared" si="32"/>
        <v>Y-577</v>
      </c>
      <c r="B660" s="46"/>
      <c r="C660" s="108">
        <v>3001055362</v>
      </c>
      <c r="D660" s="35" t="s">
        <v>2050</v>
      </c>
      <c r="E660" s="54" t="s">
        <v>2051</v>
      </c>
      <c r="F660" s="55" t="s">
        <v>2052</v>
      </c>
      <c r="G660" s="27" t="s">
        <v>2053</v>
      </c>
      <c r="H660" s="19"/>
      <c r="I660" s="18"/>
      <c r="J660" s="19">
        <v>376</v>
      </c>
      <c r="K660" s="39" t="s">
        <v>35</v>
      </c>
      <c r="L660" s="18"/>
      <c r="M660" s="18"/>
      <c r="O660" s="18"/>
      <c r="Q660" s="19" t="e">
        <f>VLOOKUP(テーブル13[[#This Row],[雑誌書誌ID]],[1]総_所蔵!$A$2:$E$17133,5,FALSE)</f>
        <v>#N/A</v>
      </c>
      <c r="R660" s="19" t="e">
        <f>VLOOKUP(テーブル13[[#This Row],[雑誌書誌ID]],[1]総_所蔵!$A$2:$E$17133,4,FALSE)</f>
        <v>#N/A</v>
      </c>
      <c r="S660" s="19">
        <v>1</v>
      </c>
      <c r="T660" s="19">
        <v>0</v>
      </c>
      <c r="U660" s="19" t="s">
        <v>2010</v>
      </c>
      <c r="V660" s="17" t="e">
        <f>VLOOKUP(テーブル13[[#This Row],[雑誌書誌ID]],[1]総_所蔵!$A$2:$E$17133,2,FALSE)</f>
        <v>#N/A</v>
      </c>
      <c r="W660" s="19" t="e">
        <f>VLOOKUP(テーブル13[[#This Row],[雑誌書誌ID]],[1]総_所蔵!$A$2:$E$17133,3,FALSE)</f>
        <v>#N/A</v>
      </c>
      <c r="X660" s="19"/>
      <c r="Y660" s="19"/>
      <c r="Z660" s="19"/>
      <c r="AA660" s="19"/>
      <c r="AB660" s="19"/>
      <c r="AC660" s="19"/>
      <c r="AD660" s="58" t="s">
        <v>2053</v>
      </c>
      <c r="AE660" s="94"/>
      <c r="AF660" s="72"/>
      <c r="AG660" s="51">
        <f t="shared" si="33"/>
        <v>577</v>
      </c>
      <c r="AH660" s="53">
        <f t="shared" si="31"/>
        <v>1</v>
      </c>
      <c r="AI660" s="21"/>
      <c r="AJ660" s="24" t="s">
        <v>2462</v>
      </c>
      <c r="AN660" s="18"/>
      <c r="AO660" s="18"/>
      <c r="AP660" s="18"/>
      <c r="AQ660" s="18"/>
    </row>
    <row r="661" spans="1:43" ht="36" x14ac:dyDescent="0.15">
      <c r="A661" s="45" t="str">
        <f t="shared" si="32"/>
        <v>Y-578</v>
      </c>
      <c r="B661" s="46"/>
      <c r="C661" s="108">
        <v>3001055362</v>
      </c>
      <c r="D661" s="35" t="s">
        <v>2050</v>
      </c>
      <c r="E661" s="54" t="s">
        <v>2051</v>
      </c>
      <c r="F661" s="55" t="s">
        <v>2054</v>
      </c>
      <c r="G661" s="27" t="s">
        <v>2053</v>
      </c>
      <c r="H661" s="19"/>
      <c r="I661" s="18"/>
      <c r="J661" s="19">
        <v>377</v>
      </c>
      <c r="K661" s="39" t="s">
        <v>35</v>
      </c>
      <c r="L661" s="18"/>
      <c r="M661" s="18"/>
      <c r="O661" s="18"/>
      <c r="Q661" s="56" t="e">
        <v>#N/A</v>
      </c>
      <c r="R661" s="56" t="e">
        <v>#N/A</v>
      </c>
      <c r="S661" s="57">
        <v>1</v>
      </c>
      <c r="T661" s="19">
        <v>0</v>
      </c>
      <c r="U661" s="19" t="s">
        <v>2010</v>
      </c>
      <c r="V661" s="23" t="e">
        <v>#N/A</v>
      </c>
      <c r="W661" s="19" t="e">
        <v>#N/A</v>
      </c>
      <c r="X661" s="19"/>
      <c r="Y661" s="19"/>
      <c r="Z661" s="19"/>
      <c r="AA661" s="19"/>
      <c r="AB661" s="19"/>
      <c r="AC661" s="19"/>
      <c r="AD661" s="58"/>
      <c r="AE661" s="94"/>
      <c r="AF661" s="72"/>
      <c r="AG661" s="51">
        <f t="shared" si="33"/>
        <v>578</v>
      </c>
      <c r="AH661" s="52">
        <f t="shared" si="31"/>
        <v>0</v>
      </c>
      <c r="AI661" s="21"/>
      <c r="AJ661" s="24"/>
      <c r="AN661" s="18"/>
      <c r="AO661" s="18"/>
      <c r="AP661" s="18"/>
      <c r="AQ661" s="18"/>
    </row>
    <row r="662" spans="1:43" ht="12" x14ac:dyDescent="0.15">
      <c r="A662" s="45" t="str">
        <f t="shared" si="32"/>
        <v>Y-578</v>
      </c>
      <c r="B662" s="46"/>
      <c r="C662" s="108">
        <v>3002102540</v>
      </c>
      <c r="D662" s="35" t="s">
        <v>2055</v>
      </c>
      <c r="E662" s="54" t="s">
        <v>76</v>
      </c>
      <c r="F662" s="55" t="s">
        <v>2056</v>
      </c>
      <c r="G662" s="27" t="s">
        <v>2056</v>
      </c>
      <c r="H662" s="19"/>
      <c r="I662" s="18"/>
      <c r="J662" s="19">
        <v>377</v>
      </c>
      <c r="K662" s="39" t="s">
        <v>56</v>
      </c>
      <c r="L662" s="18"/>
      <c r="M662" s="18"/>
      <c r="O662" s="18"/>
      <c r="Q662" s="19" t="e">
        <f>VLOOKUP(テーブル13[[#This Row],[雑誌書誌ID]],[1]総_所蔵!$A$2:$E$17133,5,FALSE)</f>
        <v>#N/A</v>
      </c>
      <c r="R662" s="19" t="e">
        <f>VLOOKUP(テーブル13[[#This Row],[雑誌書誌ID]],[1]総_所蔵!$A$2:$E$17133,4,FALSE)</f>
        <v>#N/A</v>
      </c>
      <c r="S662" s="19">
        <v>1</v>
      </c>
      <c r="T662" s="19">
        <v>0</v>
      </c>
      <c r="U662" s="19" t="s">
        <v>2010</v>
      </c>
      <c r="V662" s="17" t="e">
        <f>VLOOKUP(テーブル13[[#This Row],[雑誌書誌ID]],[1]総_所蔵!$A$2:$E$17133,2,FALSE)</f>
        <v>#N/A</v>
      </c>
      <c r="W662" s="19" t="e">
        <f>VLOOKUP(テーブル13[[#This Row],[雑誌書誌ID]],[1]総_所蔵!$A$2:$E$17133,3,FALSE)</f>
        <v>#N/A</v>
      </c>
      <c r="X662" s="19"/>
      <c r="Y662" s="19"/>
      <c r="Z662" s="19"/>
      <c r="AA662" s="19"/>
      <c r="AB662" s="19"/>
      <c r="AC662" s="19"/>
      <c r="AD662" s="58" t="s">
        <v>2056</v>
      </c>
      <c r="AE662" s="94"/>
      <c r="AF662" s="72"/>
      <c r="AG662" s="51">
        <f t="shared" si="33"/>
        <v>578</v>
      </c>
      <c r="AH662" s="52">
        <f t="shared" si="31"/>
        <v>0</v>
      </c>
      <c r="AI662" s="21"/>
      <c r="AJ662" s="24" t="s">
        <v>2462</v>
      </c>
      <c r="AN662" s="18"/>
      <c r="AO662" s="18"/>
      <c r="AP662" s="18"/>
      <c r="AQ662" s="18"/>
    </row>
    <row r="663" spans="1:43" ht="24" x14ac:dyDescent="0.15">
      <c r="A663" s="45" t="str">
        <f t="shared" si="32"/>
        <v>Y-578</v>
      </c>
      <c r="B663" s="46"/>
      <c r="C663" s="108">
        <v>3002102442</v>
      </c>
      <c r="D663" s="35" t="s">
        <v>2057</v>
      </c>
      <c r="E663" s="54" t="s">
        <v>2058</v>
      </c>
      <c r="F663" s="55" t="s">
        <v>2059</v>
      </c>
      <c r="G663" s="27" t="s">
        <v>2059</v>
      </c>
      <c r="H663" s="19"/>
      <c r="I663" s="18"/>
      <c r="J663" s="19">
        <v>377</v>
      </c>
      <c r="K663" s="39" t="s">
        <v>56</v>
      </c>
      <c r="L663" s="18"/>
      <c r="M663" s="18"/>
      <c r="O663" s="18"/>
      <c r="Q663" s="19" t="e">
        <f>VLOOKUP(テーブル13[[#This Row],[雑誌書誌ID]],[1]総_所蔵!$A$2:$E$17133,5,FALSE)</f>
        <v>#N/A</v>
      </c>
      <c r="R663" s="19" t="e">
        <f>VLOOKUP(テーブル13[[#This Row],[雑誌書誌ID]],[1]総_所蔵!$A$2:$E$17133,4,FALSE)</f>
        <v>#N/A</v>
      </c>
      <c r="S663" s="19">
        <v>1</v>
      </c>
      <c r="T663" s="19">
        <v>0</v>
      </c>
      <c r="U663" s="19" t="s">
        <v>2010</v>
      </c>
      <c r="V663" s="17" t="e">
        <f>VLOOKUP(テーブル13[[#This Row],[雑誌書誌ID]],[1]総_所蔵!$A$2:$E$17133,2,FALSE)</f>
        <v>#N/A</v>
      </c>
      <c r="W663" s="19" t="e">
        <f>VLOOKUP(テーブル13[[#This Row],[雑誌書誌ID]],[1]総_所蔵!$A$2:$E$17133,3,FALSE)</f>
        <v>#N/A</v>
      </c>
      <c r="X663" s="19"/>
      <c r="Y663" s="19"/>
      <c r="Z663" s="19"/>
      <c r="AA663" s="19"/>
      <c r="AB663" s="19"/>
      <c r="AC663" s="19"/>
      <c r="AD663" s="58" t="s">
        <v>2059</v>
      </c>
      <c r="AE663" s="94"/>
      <c r="AF663" s="72"/>
      <c r="AG663" s="51">
        <f t="shared" si="33"/>
        <v>578</v>
      </c>
      <c r="AH663" s="53">
        <f t="shared" si="31"/>
        <v>1</v>
      </c>
      <c r="AI663" s="21"/>
      <c r="AJ663" s="24" t="s">
        <v>2462</v>
      </c>
      <c r="AN663" s="18"/>
      <c r="AO663" s="18"/>
      <c r="AP663" s="18"/>
      <c r="AQ663" s="18"/>
    </row>
    <row r="664" spans="1:43" ht="48" x14ac:dyDescent="0.15">
      <c r="A664" s="45" t="str">
        <f t="shared" si="32"/>
        <v>Y-579</v>
      </c>
      <c r="B664" s="46"/>
      <c r="C664" s="108">
        <v>3001048603</v>
      </c>
      <c r="D664" s="35" t="s">
        <v>2060</v>
      </c>
      <c r="E664" s="54" t="s">
        <v>2061</v>
      </c>
      <c r="F664" s="55" t="s">
        <v>2062</v>
      </c>
      <c r="G664" s="27" t="s">
        <v>2063</v>
      </c>
      <c r="H664" s="19"/>
      <c r="I664" s="18"/>
      <c r="J664" s="19">
        <v>378</v>
      </c>
      <c r="K664" s="39" t="s">
        <v>35</v>
      </c>
      <c r="L664" s="18"/>
      <c r="M664" s="18"/>
      <c r="O664" s="18"/>
      <c r="Q664" s="19" t="e">
        <f>VLOOKUP(テーブル13[[#This Row],[雑誌書誌ID]],[1]総_所蔵!$A$2:$E$17133,5,FALSE)</f>
        <v>#N/A</v>
      </c>
      <c r="R664" s="19" t="e">
        <f>VLOOKUP(テーブル13[[#This Row],[雑誌書誌ID]],[1]総_所蔵!$A$2:$E$17133,4,FALSE)</f>
        <v>#N/A</v>
      </c>
      <c r="S664" s="19">
        <v>1</v>
      </c>
      <c r="T664" s="19">
        <v>0</v>
      </c>
      <c r="U664" s="19" t="s">
        <v>2010</v>
      </c>
      <c r="V664" s="17" t="e">
        <f>VLOOKUP(テーブル13[[#This Row],[雑誌書誌ID]],[1]総_所蔵!$A$2:$E$17133,2,FALSE)</f>
        <v>#N/A</v>
      </c>
      <c r="W664" s="19" t="e">
        <f>VLOOKUP(テーブル13[[#This Row],[雑誌書誌ID]],[1]総_所蔵!$A$2:$E$17133,3,FALSE)</f>
        <v>#N/A</v>
      </c>
      <c r="X664" s="19"/>
      <c r="Y664" s="19"/>
      <c r="Z664" s="19"/>
      <c r="AA664" s="19"/>
      <c r="AB664" s="19"/>
      <c r="AC664" s="19"/>
      <c r="AD664" s="58" t="s">
        <v>2063</v>
      </c>
      <c r="AE664" s="94"/>
      <c r="AF664" s="72"/>
      <c r="AG664" s="51">
        <f t="shared" si="33"/>
        <v>579</v>
      </c>
      <c r="AH664" s="53">
        <f t="shared" si="31"/>
        <v>1</v>
      </c>
      <c r="AI664" s="21"/>
      <c r="AJ664" s="24" t="s">
        <v>2462</v>
      </c>
      <c r="AN664" s="18"/>
      <c r="AO664" s="18"/>
      <c r="AP664" s="18"/>
      <c r="AQ664" s="18"/>
    </row>
    <row r="665" spans="1:43" ht="48" x14ac:dyDescent="0.15">
      <c r="A665" s="45" t="str">
        <f t="shared" si="32"/>
        <v>Y-580</v>
      </c>
      <c r="B665" s="46"/>
      <c r="C665" s="108">
        <v>3001048603</v>
      </c>
      <c r="D665" s="35" t="s">
        <v>2060</v>
      </c>
      <c r="E665" s="54" t="s">
        <v>2061</v>
      </c>
      <c r="F665" s="55" t="s">
        <v>2064</v>
      </c>
      <c r="G665" s="27" t="s">
        <v>2063</v>
      </c>
      <c r="H665" s="19"/>
      <c r="I665" s="18"/>
      <c r="J665" s="19">
        <v>379</v>
      </c>
      <c r="K665" s="39" t="s">
        <v>35</v>
      </c>
      <c r="L665" s="18"/>
      <c r="M665" s="18"/>
      <c r="O665" s="18"/>
      <c r="Q665" s="19" t="e">
        <f>VLOOKUP(テーブル13[[#This Row],[雑誌書誌ID]],[1]総_所蔵!$A$2:$E$17133,5,FALSE)</f>
        <v>#N/A</v>
      </c>
      <c r="R665" s="19" t="e">
        <f>VLOOKUP(テーブル13[[#This Row],[雑誌書誌ID]],[1]総_所蔵!$A$2:$E$17133,4,FALSE)</f>
        <v>#N/A</v>
      </c>
      <c r="S665" s="19">
        <v>1</v>
      </c>
      <c r="T665" s="19">
        <v>0</v>
      </c>
      <c r="U665" s="19" t="s">
        <v>2010</v>
      </c>
      <c r="V665" s="17" t="e">
        <f>VLOOKUP(テーブル13[[#This Row],[雑誌書誌ID]],[1]総_所蔵!$A$2:$E$17133,2,FALSE)</f>
        <v>#N/A</v>
      </c>
      <c r="W665" s="19" t="e">
        <f>VLOOKUP(テーブル13[[#This Row],[雑誌書誌ID]],[1]総_所蔵!$A$2:$E$17133,3,FALSE)</f>
        <v>#N/A</v>
      </c>
      <c r="X665" s="19"/>
      <c r="Y665" s="19"/>
      <c r="Z665" s="19"/>
      <c r="AA665" s="19"/>
      <c r="AB665" s="19"/>
      <c r="AC665" s="19"/>
      <c r="AD665" s="58"/>
      <c r="AE665" s="94"/>
      <c r="AF665" s="72"/>
      <c r="AG665" s="51">
        <f t="shared" si="33"/>
        <v>580</v>
      </c>
      <c r="AH665" s="53">
        <f t="shared" si="31"/>
        <v>1</v>
      </c>
      <c r="AI665" s="21"/>
      <c r="AJ665" s="24"/>
      <c r="AN665" s="18"/>
      <c r="AO665" s="18"/>
      <c r="AP665" s="18"/>
      <c r="AQ665" s="18"/>
    </row>
    <row r="666" spans="1:43" ht="48" x14ac:dyDescent="0.15">
      <c r="A666" s="45" t="str">
        <f t="shared" si="32"/>
        <v>Y-581</v>
      </c>
      <c r="B666" s="46"/>
      <c r="C666" s="108">
        <v>3001048603</v>
      </c>
      <c r="D666" s="35" t="s">
        <v>2060</v>
      </c>
      <c r="E666" s="54" t="s">
        <v>2061</v>
      </c>
      <c r="F666" s="55" t="s">
        <v>2065</v>
      </c>
      <c r="G666" s="27" t="s">
        <v>2063</v>
      </c>
      <c r="H666" s="19"/>
      <c r="I666" s="18"/>
      <c r="J666" s="19">
        <v>380</v>
      </c>
      <c r="K666" s="39" t="s">
        <v>35</v>
      </c>
      <c r="L666" s="18"/>
      <c r="M666" s="18"/>
      <c r="O666" s="18"/>
      <c r="Q666" s="19" t="e">
        <f>VLOOKUP(テーブル13[[#This Row],[雑誌書誌ID]],[1]総_所蔵!$A$2:$E$17133,5,FALSE)</f>
        <v>#N/A</v>
      </c>
      <c r="R666" s="19" t="e">
        <f>VLOOKUP(テーブル13[[#This Row],[雑誌書誌ID]],[1]総_所蔵!$A$2:$E$17133,4,FALSE)</f>
        <v>#N/A</v>
      </c>
      <c r="S666" s="19">
        <v>1</v>
      </c>
      <c r="T666" s="19">
        <v>0</v>
      </c>
      <c r="U666" s="19" t="s">
        <v>2010</v>
      </c>
      <c r="V666" s="17" t="e">
        <f>VLOOKUP(テーブル13[[#This Row],[雑誌書誌ID]],[1]総_所蔵!$A$2:$E$17133,2,FALSE)</f>
        <v>#N/A</v>
      </c>
      <c r="W666" s="19" t="e">
        <f>VLOOKUP(テーブル13[[#This Row],[雑誌書誌ID]],[1]総_所蔵!$A$2:$E$17133,3,FALSE)</f>
        <v>#N/A</v>
      </c>
      <c r="X666" s="19"/>
      <c r="Y666" s="19"/>
      <c r="Z666" s="19"/>
      <c r="AA666" s="19"/>
      <c r="AB666" s="19"/>
      <c r="AC666" s="19"/>
      <c r="AD666" s="58"/>
      <c r="AE666" s="94"/>
      <c r="AF666" s="72"/>
      <c r="AG666" s="51">
        <f t="shared" si="33"/>
        <v>581</v>
      </c>
      <c r="AH666" s="52">
        <f t="shared" si="31"/>
        <v>0</v>
      </c>
      <c r="AI666" s="21"/>
      <c r="AJ666" s="24"/>
      <c r="AN666" s="18"/>
      <c r="AO666" s="18"/>
      <c r="AP666" s="18"/>
      <c r="AQ666" s="18"/>
    </row>
    <row r="667" spans="1:43" ht="36" x14ac:dyDescent="0.15">
      <c r="A667" s="45" t="str">
        <f t="shared" si="32"/>
        <v>Y-581</v>
      </c>
      <c r="B667" s="46"/>
      <c r="C667" s="108">
        <v>3001068053</v>
      </c>
      <c r="D667" s="35" t="s">
        <v>2066</v>
      </c>
      <c r="E667" s="54" t="s">
        <v>2067</v>
      </c>
      <c r="F667" s="55" t="s">
        <v>2068</v>
      </c>
      <c r="G667" s="27" t="s">
        <v>2069</v>
      </c>
      <c r="H667" s="19"/>
      <c r="I667" s="18"/>
      <c r="J667" s="19">
        <v>380</v>
      </c>
      <c r="K667" s="39" t="s">
        <v>35</v>
      </c>
      <c r="L667" s="18"/>
      <c r="M667" s="18"/>
      <c r="O667" s="18"/>
      <c r="Q667" s="19" t="str">
        <f>VLOOKUP(テーブル13[[#This Row],[雑誌書誌ID]],[1]総_所蔵!$A$2:$E$17133,5,FALSE)</f>
        <v>1(1-2),4,27-33</v>
      </c>
      <c r="R667" s="19" t="str">
        <f>VLOOKUP(テーブル13[[#This Row],[雑誌書誌ID]],[1]総_所蔵!$A$2:$E$17133,4,FALSE)</f>
        <v>1922-1970</v>
      </c>
      <c r="S667" s="19">
        <v>1</v>
      </c>
      <c r="T667" s="19">
        <v>0</v>
      </c>
      <c r="U667" s="19" t="s">
        <v>2010</v>
      </c>
      <c r="V667" s="17">
        <f>VLOOKUP(テーブル13[[#This Row],[雑誌書誌ID]],[1]総_所蔵!$A$2:$E$17133,2,FALSE)</f>
        <v>1030000</v>
      </c>
      <c r="W667" s="19" t="str">
        <f>VLOOKUP(テーブル13[[#This Row],[雑誌書誌ID]],[1]総_所蔵!$A$2:$E$17133,3,FALSE)</f>
        <v>総合図</v>
      </c>
      <c r="X667" s="19"/>
      <c r="Y667" s="19"/>
      <c r="Z667" s="19"/>
      <c r="AA667" s="19"/>
      <c r="AB667" s="19"/>
      <c r="AC667" s="19"/>
      <c r="AD667" s="58" t="s">
        <v>2447</v>
      </c>
      <c r="AE667" s="94"/>
      <c r="AF667" s="72"/>
      <c r="AG667" s="51">
        <f t="shared" si="33"/>
        <v>581</v>
      </c>
      <c r="AH667" s="53">
        <f t="shared" si="31"/>
        <v>1</v>
      </c>
      <c r="AI667" s="21"/>
      <c r="AJ667" s="24" t="s">
        <v>2462</v>
      </c>
      <c r="AN667" s="18"/>
      <c r="AO667" s="18"/>
      <c r="AP667" s="18"/>
      <c r="AQ667" s="18"/>
    </row>
    <row r="668" spans="1:43" ht="36" x14ac:dyDescent="0.15">
      <c r="A668" s="45" t="str">
        <f t="shared" si="32"/>
        <v>Y-582</v>
      </c>
      <c r="B668" s="46"/>
      <c r="C668" s="108">
        <v>3001068053</v>
      </c>
      <c r="D668" s="35" t="s">
        <v>2066</v>
      </c>
      <c r="E668" s="54" t="s">
        <v>2067</v>
      </c>
      <c r="F668" s="55" t="s">
        <v>2070</v>
      </c>
      <c r="G668" s="27" t="s">
        <v>2069</v>
      </c>
      <c r="H668" s="19"/>
      <c r="I668" s="18"/>
      <c r="J668" s="19">
        <v>381</v>
      </c>
      <c r="K668" s="39" t="s">
        <v>35</v>
      </c>
      <c r="L668" s="18"/>
      <c r="M668" s="18"/>
      <c r="O668" s="18"/>
      <c r="Q668" s="56" t="s">
        <v>2071</v>
      </c>
      <c r="R668" s="56" t="s">
        <v>2072</v>
      </c>
      <c r="S668" s="57">
        <v>1</v>
      </c>
      <c r="T668" s="19">
        <v>0</v>
      </c>
      <c r="U668" s="19" t="s">
        <v>2010</v>
      </c>
      <c r="V668" s="23">
        <v>1030000</v>
      </c>
      <c r="W668" s="19" t="s">
        <v>125</v>
      </c>
      <c r="X668" s="19"/>
      <c r="Y668" s="19"/>
      <c r="Z668" s="19"/>
      <c r="AA668" s="19"/>
      <c r="AB668" s="19"/>
      <c r="AC668" s="19"/>
      <c r="AD668" s="58"/>
      <c r="AE668" s="94"/>
      <c r="AF668" s="72"/>
      <c r="AG668" s="51">
        <f t="shared" si="33"/>
        <v>582</v>
      </c>
      <c r="AH668" s="53">
        <f t="shared" si="31"/>
        <v>1</v>
      </c>
      <c r="AI668" s="21"/>
      <c r="AJ668" s="24"/>
      <c r="AN668" s="18"/>
      <c r="AO668" s="18"/>
      <c r="AP668" s="18"/>
      <c r="AQ668" s="18"/>
    </row>
    <row r="669" spans="1:43" ht="48" x14ac:dyDescent="0.15">
      <c r="A669" s="45" t="str">
        <f t="shared" si="32"/>
        <v>Y-583</v>
      </c>
      <c r="B669" s="46"/>
      <c r="C669" s="108">
        <v>3001068058</v>
      </c>
      <c r="D669" s="35" t="s">
        <v>2073</v>
      </c>
      <c r="E669" s="54" t="s">
        <v>2074</v>
      </c>
      <c r="F669" s="55" t="s">
        <v>2075</v>
      </c>
      <c r="G669" s="27" t="s">
        <v>2076</v>
      </c>
      <c r="H669" s="19"/>
      <c r="I669" s="18"/>
      <c r="J669" s="19">
        <v>382</v>
      </c>
      <c r="K669" s="39" t="s">
        <v>35</v>
      </c>
      <c r="L669" s="18"/>
      <c r="M669" s="18"/>
      <c r="O669" s="18"/>
      <c r="Q669" s="19" t="e">
        <f>VLOOKUP(テーブル13[[#This Row],[雑誌書誌ID]],[1]総_所蔵!$A$2:$E$17133,5,FALSE)</f>
        <v>#N/A</v>
      </c>
      <c r="R669" s="19" t="e">
        <f>VLOOKUP(テーブル13[[#This Row],[雑誌書誌ID]],[1]総_所蔵!$A$2:$E$17133,4,FALSE)</f>
        <v>#N/A</v>
      </c>
      <c r="S669" s="19">
        <v>1</v>
      </c>
      <c r="T669" s="19">
        <v>0</v>
      </c>
      <c r="U669" s="19" t="s">
        <v>2010</v>
      </c>
      <c r="V669" s="17" t="e">
        <f>VLOOKUP(テーブル13[[#This Row],[雑誌書誌ID]],[1]総_所蔵!$A$2:$E$17133,2,FALSE)</f>
        <v>#N/A</v>
      </c>
      <c r="W669" s="19" t="e">
        <f>VLOOKUP(テーブル13[[#This Row],[雑誌書誌ID]],[1]総_所蔵!$A$2:$E$17133,3,FALSE)</f>
        <v>#N/A</v>
      </c>
      <c r="X669" s="19"/>
      <c r="Y669" s="19"/>
      <c r="Z669" s="19"/>
      <c r="AA669" s="19"/>
      <c r="AB669" s="19"/>
      <c r="AC669" s="19"/>
      <c r="AD669" s="58" t="s">
        <v>2076</v>
      </c>
      <c r="AE669" s="94"/>
      <c r="AF669" s="72"/>
      <c r="AG669" s="51">
        <f t="shared" si="33"/>
        <v>583</v>
      </c>
      <c r="AH669" s="53">
        <f t="shared" si="31"/>
        <v>1</v>
      </c>
      <c r="AI669" s="21"/>
      <c r="AJ669" s="24" t="s">
        <v>2462</v>
      </c>
      <c r="AN669" s="18"/>
      <c r="AO669" s="18"/>
      <c r="AP669" s="18"/>
      <c r="AQ669" s="18"/>
    </row>
    <row r="670" spans="1:43" ht="36" x14ac:dyDescent="0.15">
      <c r="A670" s="45" t="str">
        <f t="shared" si="32"/>
        <v>Y-584</v>
      </c>
      <c r="B670" s="46"/>
      <c r="C670" s="108">
        <v>3001068058</v>
      </c>
      <c r="D670" s="35" t="s">
        <v>2073</v>
      </c>
      <c r="E670" s="54" t="s">
        <v>2074</v>
      </c>
      <c r="F670" s="55" t="s">
        <v>2077</v>
      </c>
      <c r="G670" s="27" t="s">
        <v>2076</v>
      </c>
      <c r="H670" s="19"/>
      <c r="I670" s="18"/>
      <c r="J670" s="19">
        <v>383</v>
      </c>
      <c r="K670" s="39" t="s">
        <v>35</v>
      </c>
      <c r="L670" s="18"/>
      <c r="M670" s="18"/>
      <c r="O670" s="18"/>
      <c r="Q670" s="19" t="e">
        <f>VLOOKUP(テーブル13[[#This Row],[雑誌書誌ID]],[1]総_所蔵!$A$2:$E$17133,5,FALSE)</f>
        <v>#N/A</v>
      </c>
      <c r="R670" s="19" t="e">
        <f>VLOOKUP(テーブル13[[#This Row],[雑誌書誌ID]],[1]総_所蔵!$A$2:$E$17133,4,FALSE)</f>
        <v>#N/A</v>
      </c>
      <c r="S670" s="19">
        <v>1</v>
      </c>
      <c r="T670" s="19">
        <v>0</v>
      </c>
      <c r="U670" s="19" t="s">
        <v>2010</v>
      </c>
      <c r="V670" s="17" t="e">
        <f>VLOOKUP(テーブル13[[#This Row],[雑誌書誌ID]],[1]総_所蔵!$A$2:$E$17133,2,FALSE)</f>
        <v>#N/A</v>
      </c>
      <c r="W670" s="19" t="e">
        <f>VLOOKUP(テーブル13[[#This Row],[雑誌書誌ID]],[1]総_所蔵!$A$2:$E$17133,3,FALSE)</f>
        <v>#N/A</v>
      </c>
      <c r="X670" s="19"/>
      <c r="Y670" s="19"/>
      <c r="Z670" s="19"/>
      <c r="AA670" s="19"/>
      <c r="AB670" s="19"/>
      <c r="AC670" s="19"/>
      <c r="AD670" s="58"/>
      <c r="AE670" s="94"/>
      <c r="AF670" s="72"/>
      <c r="AG670" s="51">
        <f t="shared" si="33"/>
        <v>584</v>
      </c>
      <c r="AH670" s="52">
        <f t="shared" si="31"/>
        <v>0</v>
      </c>
      <c r="AI670" s="21"/>
      <c r="AJ670" s="24"/>
      <c r="AN670" s="18"/>
      <c r="AO670" s="18"/>
      <c r="AP670" s="18"/>
      <c r="AQ670" s="18"/>
    </row>
    <row r="671" spans="1:43" ht="24" x14ac:dyDescent="0.15">
      <c r="A671" s="45" t="str">
        <f t="shared" si="32"/>
        <v>Y-584</v>
      </c>
      <c r="B671" s="46"/>
      <c r="C671" s="108">
        <v>3002102443</v>
      </c>
      <c r="D671" s="35" t="s">
        <v>2078</v>
      </c>
      <c r="E671" s="54" t="s">
        <v>2079</v>
      </c>
      <c r="F671" s="55" t="s">
        <v>106</v>
      </c>
      <c r="G671" s="27" t="s">
        <v>106</v>
      </c>
      <c r="H671" s="19"/>
      <c r="I671" s="18"/>
      <c r="J671" s="19">
        <v>383</v>
      </c>
      <c r="K671" s="39" t="s">
        <v>56</v>
      </c>
      <c r="L671" s="18"/>
      <c r="M671" s="18"/>
      <c r="O671" s="18"/>
      <c r="Q671" s="19" t="e">
        <f>VLOOKUP(テーブル13[[#This Row],[雑誌書誌ID]],[1]総_所蔵!$A$2:$E$17133,5,FALSE)</f>
        <v>#N/A</v>
      </c>
      <c r="R671" s="19" t="e">
        <f>VLOOKUP(テーブル13[[#This Row],[雑誌書誌ID]],[1]総_所蔵!$A$2:$E$17133,4,FALSE)</f>
        <v>#N/A</v>
      </c>
      <c r="S671" s="19">
        <v>1</v>
      </c>
      <c r="T671" s="19">
        <v>0</v>
      </c>
      <c r="U671" s="19" t="s">
        <v>2010</v>
      </c>
      <c r="V671" s="17" t="e">
        <f>VLOOKUP(テーブル13[[#This Row],[雑誌書誌ID]],[1]総_所蔵!$A$2:$E$17133,2,FALSE)</f>
        <v>#N/A</v>
      </c>
      <c r="W671" s="19" t="e">
        <f>VLOOKUP(テーブル13[[#This Row],[雑誌書誌ID]],[1]総_所蔵!$A$2:$E$17133,3,FALSE)</f>
        <v>#N/A</v>
      </c>
      <c r="X671" s="19"/>
      <c r="Y671" s="19"/>
      <c r="Z671" s="19"/>
      <c r="AA671" s="19"/>
      <c r="AB671" s="19"/>
      <c r="AC671" s="19"/>
      <c r="AD671" s="58" t="s">
        <v>106</v>
      </c>
      <c r="AE671" s="94"/>
      <c r="AF671" s="72"/>
      <c r="AG671" s="51">
        <f t="shared" si="33"/>
        <v>584</v>
      </c>
      <c r="AH671" s="52">
        <f t="shared" si="31"/>
        <v>0</v>
      </c>
      <c r="AI671" s="21"/>
      <c r="AJ671" s="24"/>
      <c r="AN671" s="18"/>
      <c r="AO671" s="18"/>
      <c r="AP671" s="18"/>
      <c r="AQ671" s="18"/>
    </row>
    <row r="672" spans="1:43" ht="12" x14ac:dyDescent="0.15">
      <c r="A672" s="45" t="str">
        <f t="shared" si="32"/>
        <v>Y-584</v>
      </c>
      <c r="B672" s="46"/>
      <c r="C672" s="47">
        <v>3001068075</v>
      </c>
      <c r="D672" s="70" t="s">
        <v>2080</v>
      </c>
      <c r="E672" s="49" t="s">
        <v>2081</v>
      </c>
      <c r="F672" s="71" t="s">
        <v>1013</v>
      </c>
      <c r="G672" s="17" t="s">
        <v>2082</v>
      </c>
      <c r="H672" s="18"/>
      <c r="I672" s="18"/>
      <c r="J672" s="17">
        <v>383</v>
      </c>
      <c r="K672" s="39" t="s">
        <v>35</v>
      </c>
      <c r="L672" s="18"/>
      <c r="M672" s="18"/>
      <c r="O672" s="19"/>
      <c r="P672" s="20"/>
      <c r="Q672" s="21" t="e">
        <v>#N/A</v>
      </c>
      <c r="R672" s="18" t="e">
        <v>#N/A</v>
      </c>
      <c r="S672" s="17">
        <v>1</v>
      </c>
      <c r="T672" s="18">
        <v>0</v>
      </c>
      <c r="U672" s="18" t="s">
        <v>2010</v>
      </c>
      <c r="V672" s="18" t="e">
        <v>#N/A</v>
      </c>
      <c r="W672" s="18" t="e">
        <v>#N/A</v>
      </c>
      <c r="Y672" s="21"/>
      <c r="Z672" s="20"/>
      <c r="AA672" s="23"/>
      <c r="AD672" s="42" t="s">
        <v>2082</v>
      </c>
      <c r="AE672" s="18"/>
      <c r="AF672" s="72"/>
      <c r="AG672" s="51">
        <f t="shared" si="33"/>
        <v>584</v>
      </c>
      <c r="AH672" s="53">
        <f t="shared" si="31"/>
        <v>1</v>
      </c>
      <c r="AI672" s="21"/>
      <c r="AJ672" s="24" t="s">
        <v>2462</v>
      </c>
      <c r="AN672" s="18"/>
      <c r="AO672" s="18"/>
      <c r="AP672" s="18"/>
      <c r="AQ672" s="18"/>
    </row>
    <row r="673" spans="1:43" ht="36" x14ac:dyDescent="0.15">
      <c r="A673" s="45" t="str">
        <f t="shared" si="32"/>
        <v>Y-585</v>
      </c>
      <c r="B673" s="46"/>
      <c r="C673" s="47">
        <v>3001068075</v>
      </c>
      <c r="D673" s="35" t="s">
        <v>2080</v>
      </c>
      <c r="E673" s="54" t="s">
        <v>2081</v>
      </c>
      <c r="F673" s="55" t="s">
        <v>2083</v>
      </c>
      <c r="G673" s="27" t="s">
        <v>2082</v>
      </c>
      <c r="H673" s="19"/>
      <c r="I673" s="18"/>
      <c r="J673" s="17">
        <v>384</v>
      </c>
      <c r="K673" s="39" t="s">
        <v>35</v>
      </c>
      <c r="L673" s="18"/>
      <c r="M673" s="18"/>
      <c r="O673" s="19"/>
      <c r="P673" s="20"/>
      <c r="Q673" s="56" t="e">
        <v>#N/A</v>
      </c>
      <c r="R673" s="56" t="e">
        <v>#N/A</v>
      </c>
      <c r="S673" s="57">
        <v>1</v>
      </c>
      <c r="T673" s="18">
        <v>0</v>
      </c>
      <c r="U673" s="18" t="s">
        <v>2010</v>
      </c>
      <c r="V673" s="23" t="e">
        <v>#N/A</v>
      </c>
      <c r="W673" s="19" t="e">
        <v>#N/A</v>
      </c>
      <c r="X673" s="56"/>
      <c r="Y673" s="56"/>
      <c r="Z673" s="94"/>
      <c r="AA673" s="57"/>
      <c r="AB673" s="19"/>
      <c r="AC673" s="19"/>
      <c r="AD673" s="58"/>
      <c r="AE673" s="94"/>
      <c r="AF673" s="72"/>
      <c r="AG673" s="51">
        <f t="shared" si="33"/>
        <v>585</v>
      </c>
      <c r="AH673" s="53">
        <f t="shared" si="31"/>
        <v>1</v>
      </c>
      <c r="AI673" s="21"/>
      <c r="AJ673" s="24"/>
      <c r="AN673" s="18"/>
      <c r="AO673" s="18"/>
      <c r="AP673" s="18"/>
      <c r="AQ673" s="18"/>
    </row>
    <row r="674" spans="1:43" ht="36" x14ac:dyDescent="0.15">
      <c r="A674" s="45" t="str">
        <f t="shared" si="32"/>
        <v>Y-586</v>
      </c>
      <c r="B674" s="46"/>
      <c r="C674" s="108">
        <v>3001068075</v>
      </c>
      <c r="D674" s="35" t="s">
        <v>2080</v>
      </c>
      <c r="E674" s="54" t="s">
        <v>2081</v>
      </c>
      <c r="F674" s="55" t="s">
        <v>1697</v>
      </c>
      <c r="G674" s="27" t="s">
        <v>2082</v>
      </c>
      <c r="H674" s="19"/>
      <c r="I674" s="18"/>
      <c r="J674" s="19">
        <v>385</v>
      </c>
      <c r="K674" s="39" t="s">
        <v>35</v>
      </c>
      <c r="L674" s="18"/>
      <c r="M674" s="18"/>
      <c r="O674" s="18"/>
      <c r="Q674" s="19" t="e">
        <f>VLOOKUP(テーブル13[[#This Row],[雑誌書誌ID]],[1]総_所蔵!$A$2:$E$17133,5,FALSE)</f>
        <v>#N/A</v>
      </c>
      <c r="R674" s="19" t="e">
        <f>VLOOKUP(テーブル13[[#This Row],[雑誌書誌ID]],[1]総_所蔵!$A$2:$E$17133,4,FALSE)</f>
        <v>#N/A</v>
      </c>
      <c r="S674" s="19">
        <v>1</v>
      </c>
      <c r="T674" s="19">
        <v>0</v>
      </c>
      <c r="U674" s="19" t="s">
        <v>2010</v>
      </c>
      <c r="V674" s="17" t="e">
        <f>VLOOKUP(テーブル13[[#This Row],[雑誌書誌ID]],[1]総_所蔵!$A$2:$E$17133,2,FALSE)</f>
        <v>#N/A</v>
      </c>
      <c r="W674" s="19" t="e">
        <f>VLOOKUP(テーブル13[[#This Row],[雑誌書誌ID]],[1]総_所蔵!$A$2:$E$17133,3,FALSE)</f>
        <v>#N/A</v>
      </c>
      <c r="X674" s="19"/>
      <c r="Y674" s="19"/>
      <c r="Z674" s="19"/>
      <c r="AA674" s="19"/>
      <c r="AB674" s="19"/>
      <c r="AC674" s="19"/>
      <c r="AD674" s="58"/>
      <c r="AE674" s="94"/>
      <c r="AF674" s="72"/>
      <c r="AG674" s="51">
        <f t="shared" si="33"/>
        <v>586</v>
      </c>
      <c r="AH674" s="53">
        <f t="shared" si="31"/>
        <v>1</v>
      </c>
      <c r="AI674" s="21"/>
      <c r="AJ674" s="24"/>
      <c r="AN674" s="18"/>
      <c r="AO674" s="18"/>
      <c r="AP674" s="18"/>
      <c r="AQ674" s="18"/>
    </row>
    <row r="675" spans="1:43" ht="24" x14ac:dyDescent="0.15">
      <c r="A675" s="45" t="str">
        <f t="shared" si="32"/>
        <v>Y-587</v>
      </c>
      <c r="B675" s="46"/>
      <c r="C675" s="108">
        <v>3001068096</v>
      </c>
      <c r="D675" s="35" t="s">
        <v>2084</v>
      </c>
      <c r="E675" s="54" t="s">
        <v>2085</v>
      </c>
      <c r="F675" s="55" t="s">
        <v>2086</v>
      </c>
      <c r="G675" s="27" t="s">
        <v>2087</v>
      </c>
      <c r="H675" s="19"/>
      <c r="I675" s="18"/>
      <c r="J675" s="19">
        <v>386</v>
      </c>
      <c r="K675" s="39" t="s">
        <v>35</v>
      </c>
      <c r="L675" s="18"/>
      <c r="M675" s="18"/>
      <c r="O675" s="18"/>
      <c r="Q675" s="56" t="e">
        <v>#N/A</v>
      </c>
      <c r="R675" s="56" t="e">
        <v>#N/A</v>
      </c>
      <c r="S675" s="57">
        <v>1</v>
      </c>
      <c r="T675" s="19">
        <v>0</v>
      </c>
      <c r="U675" s="19" t="s">
        <v>2010</v>
      </c>
      <c r="V675" s="23" t="e">
        <v>#N/A</v>
      </c>
      <c r="W675" s="19" t="e">
        <v>#N/A</v>
      </c>
      <c r="X675" s="19"/>
      <c r="Y675" s="19"/>
      <c r="Z675" s="19"/>
      <c r="AA675" s="19"/>
      <c r="AB675" s="19"/>
      <c r="AC675" s="19"/>
      <c r="AD675" s="58" t="s">
        <v>2087</v>
      </c>
      <c r="AE675" s="94"/>
      <c r="AF675" s="72"/>
      <c r="AG675" s="51">
        <f t="shared" si="33"/>
        <v>587</v>
      </c>
      <c r="AH675" s="53">
        <f t="shared" si="31"/>
        <v>1</v>
      </c>
      <c r="AI675" s="21"/>
      <c r="AJ675" s="24" t="s">
        <v>2462</v>
      </c>
      <c r="AN675" s="18"/>
      <c r="AO675" s="18"/>
      <c r="AP675" s="18"/>
      <c r="AQ675" s="18"/>
    </row>
    <row r="676" spans="1:43" ht="24" x14ac:dyDescent="0.15">
      <c r="A676" s="45" t="str">
        <f t="shared" si="32"/>
        <v>Y-588</v>
      </c>
      <c r="B676" s="46"/>
      <c r="C676" s="108">
        <v>3001068096</v>
      </c>
      <c r="D676" s="35" t="s">
        <v>2084</v>
      </c>
      <c r="E676" s="54" t="s">
        <v>2085</v>
      </c>
      <c r="F676" s="55" t="s">
        <v>2088</v>
      </c>
      <c r="G676" s="27" t="s">
        <v>2087</v>
      </c>
      <c r="H676" s="19"/>
      <c r="I676" s="18"/>
      <c r="J676" s="19">
        <v>387</v>
      </c>
      <c r="K676" s="39" t="s">
        <v>35</v>
      </c>
      <c r="L676" s="18"/>
      <c r="M676" s="18"/>
      <c r="O676" s="18"/>
      <c r="Q676" s="19" t="e">
        <f>VLOOKUP(テーブル13[[#This Row],[雑誌書誌ID]],[1]総_所蔵!$A$2:$E$17133,5,FALSE)</f>
        <v>#N/A</v>
      </c>
      <c r="R676" s="19" t="e">
        <f>VLOOKUP(テーブル13[[#This Row],[雑誌書誌ID]],[1]総_所蔵!$A$2:$E$17133,4,FALSE)</f>
        <v>#N/A</v>
      </c>
      <c r="S676" s="19">
        <v>1</v>
      </c>
      <c r="T676" s="19">
        <v>0</v>
      </c>
      <c r="U676" s="19" t="s">
        <v>2010</v>
      </c>
      <c r="V676" s="17" t="e">
        <f>VLOOKUP(テーブル13[[#This Row],[雑誌書誌ID]],[1]総_所蔵!$A$2:$E$17133,2,FALSE)</f>
        <v>#N/A</v>
      </c>
      <c r="W676" s="19" t="e">
        <f>VLOOKUP(テーブル13[[#This Row],[雑誌書誌ID]],[1]総_所蔵!$A$2:$E$17133,3,FALSE)</f>
        <v>#N/A</v>
      </c>
      <c r="X676" s="19"/>
      <c r="Y676" s="19"/>
      <c r="Z676" s="19"/>
      <c r="AA676" s="19"/>
      <c r="AB676" s="19"/>
      <c r="AC676" s="19"/>
      <c r="AD676" s="58"/>
      <c r="AE676" s="94"/>
      <c r="AF676" s="72"/>
      <c r="AG676" s="51">
        <f t="shared" si="33"/>
        <v>588</v>
      </c>
      <c r="AH676" s="52">
        <f t="shared" si="31"/>
        <v>0</v>
      </c>
      <c r="AI676" s="21"/>
      <c r="AJ676" s="24"/>
      <c r="AN676" s="18"/>
      <c r="AO676" s="18"/>
      <c r="AP676" s="18"/>
      <c r="AQ676" s="18"/>
    </row>
    <row r="677" spans="1:43" ht="48" x14ac:dyDescent="0.15">
      <c r="A677" s="45" t="str">
        <f t="shared" si="32"/>
        <v>Y-588</v>
      </c>
      <c r="B677" s="46"/>
      <c r="C677" s="108">
        <v>3001068095</v>
      </c>
      <c r="D677" s="35" t="s">
        <v>2089</v>
      </c>
      <c r="E677" s="54" t="s">
        <v>2090</v>
      </c>
      <c r="F677" s="55" t="s">
        <v>2091</v>
      </c>
      <c r="G677" s="27" t="s">
        <v>2092</v>
      </c>
      <c r="H677" s="19"/>
      <c r="I677" s="18"/>
      <c r="J677" s="19">
        <v>387</v>
      </c>
      <c r="K677" s="39" t="s">
        <v>35</v>
      </c>
      <c r="L677" s="18"/>
      <c r="M677" s="18"/>
      <c r="O677" s="18"/>
      <c r="Q677" s="19" t="e">
        <f>VLOOKUP(テーブル13[[#This Row],[雑誌書誌ID]],[1]総_所蔵!$A$2:$E$17133,5,FALSE)</f>
        <v>#N/A</v>
      </c>
      <c r="R677" s="19" t="e">
        <f>VLOOKUP(テーブル13[[#This Row],[雑誌書誌ID]],[1]総_所蔵!$A$2:$E$17133,4,FALSE)</f>
        <v>#N/A</v>
      </c>
      <c r="S677" s="19">
        <v>1</v>
      </c>
      <c r="T677" s="19">
        <v>0</v>
      </c>
      <c r="U677" s="19" t="s">
        <v>2010</v>
      </c>
      <c r="V677" s="17" t="e">
        <f>VLOOKUP(テーブル13[[#This Row],[雑誌書誌ID]],[1]総_所蔵!$A$2:$E$17133,2,FALSE)</f>
        <v>#N/A</v>
      </c>
      <c r="W677" s="19" t="e">
        <f>VLOOKUP(テーブル13[[#This Row],[雑誌書誌ID]],[1]総_所蔵!$A$2:$E$17133,3,FALSE)</f>
        <v>#N/A</v>
      </c>
      <c r="X677" s="19"/>
      <c r="Y677" s="19"/>
      <c r="Z677" s="19"/>
      <c r="AA677" s="19"/>
      <c r="AB677" s="19"/>
      <c r="AC677" s="19"/>
      <c r="AD677" s="58" t="s">
        <v>2092</v>
      </c>
      <c r="AE677" s="94"/>
      <c r="AF677" s="72"/>
      <c r="AG677" s="51">
        <f t="shared" si="33"/>
        <v>588</v>
      </c>
      <c r="AH677" s="53">
        <f t="shared" si="31"/>
        <v>1</v>
      </c>
      <c r="AI677" s="21"/>
      <c r="AJ677" s="24" t="s">
        <v>2462</v>
      </c>
      <c r="AN677" s="18"/>
      <c r="AO677" s="18"/>
      <c r="AP677" s="18"/>
      <c r="AQ677" s="18"/>
    </row>
    <row r="678" spans="1:43" ht="48" x14ac:dyDescent="0.15">
      <c r="A678" s="45" t="str">
        <f t="shared" si="32"/>
        <v>Y-589</v>
      </c>
      <c r="B678" s="46"/>
      <c r="C678" s="108">
        <v>3001068095</v>
      </c>
      <c r="D678" s="35" t="s">
        <v>2089</v>
      </c>
      <c r="E678" s="54" t="s">
        <v>2090</v>
      </c>
      <c r="F678" s="55" t="s">
        <v>2093</v>
      </c>
      <c r="G678" s="27" t="s">
        <v>2092</v>
      </c>
      <c r="H678" s="19"/>
      <c r="I678" s="18"/>
      <c r="J678" s="19">
        <v>388</v>
      </c>
      <c r="K678" s="39" t="s">
        <v>35</v>
      </c>
      <c r="L678" s="18"/>
      <c r="M678" s="18"/>
      <c r="O678" s="18"/>
      <c r="Q678" s="19" t="e">
        <f>VLOOKUP(テーブル13[[#This Row],[雑誌書誌ID]],[1]総_所蔵!$A$2:$E$17133,5,FALSE)</f>
        <v>#N/A</v>
      </c>
      <c r="R678" s="19" t="e">
        <f>VLOOKUP(テーブル13[[#This Row],[雑誌書誌ID]],[1]総_所蔵!$A$2:$E$17133,4,FALSE)</f>
        <v>#N/A</v>
      </c>
      <c r="S678" s="19">
        <v>1</v>
      </c>
      <c r="T678" s="19">
        <v>0</v>
      </c>
      <c r="U678" s="19" t="s">
        <v>2010</v>
      </c>
      <c r="V678" s="17" t="e">
        <f>VLOOKUP(テーブル13[[#This Row],[雑誌書誌ID]],[1]総_所蔵!$A$2:$E$17133,2,FALSE)</f>
        <v>#N/A</v>
      </c>
      <c r="W678" s="19" t="e">
        <f>VLOOKUP(テーブル13[[#This Row],[雑誌書誌ID]],[1]総_所蔵!$A$2:$E$17133,3,FALSE)</f>
        <v>#N/A</v>
      </c>
      <c r="X678" s="19"/>
      <c r="Y678" s="19"/>
      <c r="Z678" s="19"/>
      <c r="AA678" s="19"/>
      <c r="AB678" s="19"/>
      <c r="AC678" s="19"/>
      <c r="AD678" s="58"/>
      <c r="AE678" s="94"/>
      <c r="AF678" s="72"/>
      <c r="AG678" s="51">
        <f t="shared" si="33"/>
        <v>589</v>
      </c>
      <c r="AH678" s="53">
        <f t="shared" si="31"/>
        <v>1</v>
      </c>
      <c r="AI678" s="21"/>
      <c r="AJ678" s="24"/>
      <c r="AN678" s="18"/>
      <c r="AO678" s="18"/>
      <c r="AP678" s="18"/>
      <c r="AQ678" s="18"/>
    </row>
    <row r="679" spans="1:43" ht="48" x14ac:dyDescent="0.15">
      <c r="A679" s="45" t="str">
        <f t="shared" si="32"/>
        <v>Y-590</v>
      </c>
      <c r="B679" s="46"/>
      <c r="C679" s="108">
        <v>3001068095</v>
      </c>
      <c r="D679" s="35" t="s">
        <v>2089</v>
      </c>
      <c r="E679" s="54" t="s">
        <v>2090</v>
      </c>
      <c r="F679" s="55" t="s">
        <v>2094</v>
      </c>
      <c r="G679" s="27" t="s">
        <v>2092</v>
      </c>
      <c r="H679" s="19"/>
      <c r="I679" s="18"/>
      <c r="J679" s="19">
        <v>389</v>
      </c>
      <c r="K679" s="39" t="s">
        <v>35</v>
      </c>
      <c r="L679" s="18"/>
      <c r="M679" s="18"/>
      <c r="O679" s="18"/>
      <c r="Q679" s="56" t="e">
        <v>#N/A</v>
      </c>
      <c r="R679" s="56" t="e">
        <v>#N/A</v>
      </c>
      <c r="S679" s="57">
        <v>1</v>
      </c>
      <c r="T679" s="19">
        <v>0</v>
      </c>
      <c r="U679" s="19" t="s">
        <v>2010</v>
      </c>
      <c r="V679" s="23" t="e">
        <v>#N/A</v>
      </c>
      <c r="W679" s="19" t="e">
        <v>#N/A</v>
      </c>
      <c r="X679" s="19"/>
      <c r="Y679" s="19"/>
      <c r="Z679" s="19"/>
      <c r="AA679" s="19"/>
      <c r="AB679" s="19"/>
      <c r="AC679" s="19"/>
      <c r="AD679" s="58"/>
      <c r="AE679" s="94"/>
      <c r="AF679" s="72"/>
      <c r="AG679" s="51">
        <f t="shared" si="33"/>
        <v>590</v>
      </c>
      <c r="AH679" s="52">
        <f t="shared" si="31"/>
        <v>0</v>
      </c>
      <c r="AI679" s="21"/>
      <c r="AJ679" s="24"/>
      <c r="AN679" s="18"/>
      <c r="AO679" s="18"/>
      <c r="AP679" s="18"/>
      <c r="AQ679" s="18"/>
    </row>
    <row r="680" spans="1:43" ht="36" x14ac:dyDescent="0.15">
      <c r="A680" s="45" t="str">
        <f t="shared" si="32"/>
        <v>Y-590</v>
      </c>
      <c r="B680" s="46"/>
      <c r="C680" s="108">
        <v>3001073395</v>
      </c>
      <c r="D680" s="35" t="s">
        <v>2095</v>
      </c>
      <c r="E680" s="54" t="s">
        <v>756</v>
      </c>
      <c r="F680" s="55" t="s">
        <v>2096</v>
      </c>
      <c r="G680" s="27" t="s">
        <v>2097</v>
      </c>
      <c r="H680" s="19"/>
      <c r="I680" s="18"/>
      <c r="J680" s="19">
        <v>389</v>
      </c>
      <c r="K680" s="39" t="s">
        <v>35</v>
      </c>
      <c r="L680" s="18"/>
      <c r="M680" s="18"/>
      <c r="O680" s="18"/>
      <c r="Q680" s="19" t="str">
        <f>VLOOKUP(テーブル13[[#This Row],[雑誌書誌ID]],[1]総_所蔵!$A$2:$E$17133,5,FALSE)</f>
        <v>4,6-24</v>
      </c>
      <c r="R680" s="19" t="str">
        <f>VLOOKUP(テーブル13[[#This Row],[雑誌書誌ID]],[1]総_所蔵!$A$2:$E$17133,4,FALSE)</f>
        <v>1968-1975</v>
      </c>
      <c r="S680" s="19">
        <v>1</v>
      </c>
      <c r="T680" s="19">
        <v>0</v>
      </c>
      <c r="U680" s="19" t="s">
        <v>2010</v>
      </c>
      <c r="V680" s="17">
        <f>VLOOKUP(テーブル13[[#This Row],[雑誌書誌ID]],[1]総_所蔵!$A$2:$E$17133,2,FALSE)</f>
        <v>1030000</v>
      </c>
      <c r="W680" s="19" t="str">
        <f>VLOOKUP(テーブル13[[#This Row],[雑誌書誌ID]],[1]総_所蔵!$A$2:$E$17133,3,FALSE)</f>
        <v>総合図</v>
      </c>
      <c r="X680" s="19"/>
      <c r="Y680" s="19"/>
      <c r="Z680" s="19"/>
      <c r="AA680" s="19"/>
      <c r="AB680" s="19"/>
      <c r="AC680" s="19"/>
      <c r="AD680" s="58" t="s">
        <v>2097</v>
      </c>
      <c r="AE680" s="94"/>
      <c r="AF680" s="72"/>
      <c r="AG680" s="51">
        <f t="shared" si="33"/>
        <v>590</v>
      </c>
      <c r="AH680" s="53">
        <f t="shared" si="31"/>
        <v>1</v>
      </c>
      <c r="AI680" s="21"/>
      <c r="AJ680" s="24" t="s">
        <v>2462</v>
      </c>
      <c r="AN680" s="18"/>
      <c r="AO680" s="18"/>
      <c r="AP680" s="18"/>
      <c r="AQ680" s="18"/>
    </row>
    <row r="681" spans="1:43" ht="36" x14ac:dyDescent="0.15">
      <c r="A681" s="45" t="str">
        <f t="shared" si="32"/>
        <v>Y-591</v>
      </c>
      <c r="B681" s="46"/>
      <c r="C681" s="108">
        <v>3001073395</v>
      </c>
      <c r="D681" s="35" t="s">
        <v>2095</v>
      </c>
      <c r="E681" s="54" t="s">
        <v>756</v>
      </c>
      <c r="F681" s="55" t="s">
        <v>2094</v>
      </c>
      <c r="G681" s="27" t="s">
        <v>2097</v>
      </c>
      <c r="H681" s="19"/>
      <c r="I681" s="18"/>
      <c r="J681" s="19">
        <v>390</v>
      </c>
      <c r="K681" s="39" t="s">
        <v>35</v>
      </c>
      <c r="L681" s="18"/>
      <c r="M681" s="18"/>
      <c r="O681" s="18"/>
      <c r="Q681" s="19" t="str">
        <f>VLOOKUP(テーブル13[[#This Row],[雑誌書誌ID]],[1]総_所蔵!$A$2:$E$17133,5,FALSE)</f>
        <v>4,6-24</v>
      </c>
      <c r="R681" s="19" t="str">
        <f>VLOOKUP(テーブル13[[#This Row],[雑誌書誌ID]],[1]総_所蔵!$A$2:$E$17133,4,FALSE)</f>
        <v>1968-1975</v>
      </c>
      <c r="S681" s="19">
        <v>1</v>
      </c>
      <c r="T681" s="19">
        <v>0</v>
      </c>
      <c r="U681" s="19" t="s">
        <v>2010</v>
      </c>
      <c r="V681" s="17">
        <f>VLOOKUP(テーブル13[[#This Row],[雑誌書誌ID]],[1]総_所蔵!$A$2:$E$17133,2,FALSE)</f>
        <v>1030000</v>
      </c>
      <c r="W681" s="19" t="str">
        <f>VLOOKUP(テーブル13[[#This Row],[雑誌書誌ID]],[1]総_所蔵!$A$2:$E$17133,3,FALSE)</f>
        <v>総合図</v>
      </c>
      <c r="X681" s="19"/>
      <c r="Y681" s="19"/>
      <c r="Z681" s="19"/>
      <c r="AA681" s="19"/>
      <c r="AB681" s="19"/>
      <c r="AC681" s="19"/>
      <c r="AD681" s="58"/>
      <c r="AE681" s="94"/>
      <c r="AF681" s="72"/>
      <c r="AG681" s="51">
        <f t="shared" si="33"/>
        <v>591</v>
      </c>
      <c r="AH681" s="52">
        <f t="shared" si="31"/>
        <v>0</v>
      </c>
      <c r="AI681" s="21"/>
      <c r="AJ681" s="24"/>
      <c r="AN681" s="18"/>
      <c r="AO681" s="18"/>
      <c r="AP681" s="18"/>
      <c r="AQ681" s="18"/>
    </row>
    <row r="682" spans="1:43" ht="24" x14ac:dyDescent="0.15">
      <c r="A682" s="45" t="str">
        <f t="shared" si="32"/>
        <v>Y-591</v>
      </c>
      <c r="B682" s="46"/>
      <c r="C682" s="108">
        <v>3002102553</v>
      </c>
      <c r="D682" s="35" t="s">
        <v>2098</v>
      </c>
      <c r="E682" s="54" t="s">
        <v>1284</v>
      </c>
      <c r="F682" s="55" t="s">
        <v>1141</v>
      </c>
      <c r="G682" s="27" t="s">
        <v>1141</v>
      </c>
      <c r="H682" s="19"/>
      <c r="I682" s="18"/>
      <c r="J682" s="19">
        <v>390</v>
      </c>
      <c r="K682" s="39" t="s">
        <v>56</v>
      </c>
      <c r="L682" s="18"/>
      <c r="M682" s="18"/>
      <c r="O682" s="18"/>
      <c r="Q682" s="19" t="e">
        <f>VLOOKUP(テーブル13[[#This Row],[雑誌書誌ID]],[1]総_所蔵!$A$2:$E$17133,5,FALSE)</f>
        <v>#N/A</v>
      </c>
      <c r="R682" s="19" t="e">
        <f>VLOOKUP(テーブル13[[#This Row],[雑誌書誌ID]],[1]総_所蔵!$A$2:$E$17133,4,FALSE)</f>
        <v>#N/A</v>
      </c>
      <c r="S682" s="19">
        <v>1</v>
      </c>
      <c r="T682" s="19">
        <v>0</v>
      </c>
      <c r="U682" s="19" t="s">
        <v>2010</v>
      </c>
      <c r="V682" s="17" t="e">
        <f>VLOOKUP(テーブル13[[#This Row],[雑誌書誌ID]],[1]総_所蔵!$A$2:$E$17133,2,FALSE)</f>
        <v>#N/A</v>
      </c>
      <c r="W682" s="19" t="e">
        <f>VLOOKUP(テーブル13[[#This Row],[雑誌書誌ID]],[1]総_所蔵!$A$2:$E$17133,3,FALSE)</f>
        <v>#N/A</v>
      </c>
      <c r="X682" s="19"/>
      <c r="Y682" s="19"/>
      <c r="Z682" s="19"/>
      <c r="AA682" s="19"/>
      <c r="AB682" s="19"/>
      <c r="AC682" s="19"/>
      <c r="AD682" s="58" t="s">
        <v>1141</v>
      </c>
      <c r="AE682" s="94"/>
      <c r="AF682" s="72"/>
      <c r="AG682" s="51">
        <f t="shared" si="33"/>
        <v>591</v>
      </c>
      <c r="AH682" s="52">
        <f t="shared" si="31"/>
        <v>0</v>
      </c>
      <c r="AI682" s="21"/>
      <c r="AJ682" s="24" t="s">
        <v>2462</v>
      </c>
      <c r="AN682" s="18"/>
      <c r="AO682" s="18"/>
      <c r="AP682" s="18"/>
      <c r="AQ682" s="18"/>
    </row>
    <row r="683" spans="1:43" ht="24" x14ac:dyDescent="0.15">
      <c r="A683" s="45" t="str">
        <f t="shared" si="32"/>
        <v>Y-591</v>
      </c>
      <c r="B683" s="46"/>
      <c r="C683" s="108">
        <v>3001068105</v>
      </c>
      <c r="D683" s="35" t="s">
        <v>2099</v>
      </c>
      <c r="E683" s="54" t="s">
        <v>1480</v>
      </c>
      <c r="F683" s="55" t="s">
        <v>2100</v>
      </c>
      <c r="G683" s="27" t="s">
        <v>2101</v>
      </c>
      <c r="H683" s="19"/>
      <c r="I683" s="18"/>
      <c r="J683" s="19">
        <v>390</v>
      </c>
      <c r="K683" s="39" t="s">
        <v>35</v>
      </c>
      <c r="L683" s="18"/>
      <c r="M683" s="18"/>
      <c r="O683" s="18"/>
      <c r="Q683" s="19" t="str">
        <f>VLOOKUP(テーブル13[[#This Row],[雑誌書誌ID]],[1]総_所蔵!$A$2:$E$17133,5,FALSE)</f>
        <v>1-4</v>
      </c>
      <c r="R683" s="19" t="str">
        <f>VLOOKUP(テーブル13[[#This Row],[雑誌書誌ID]],[1]総_所蔵!$A$2:$E$17133,4,FALSE)</f>
        <v>1965-1966</v>
      </c>
      <c r="S683" s="19">
        <v>1</v>
      </c>
      <c r="T683" s="19">
        <v>0</v>
      </c>
      <c r="U683" s="19" t="s">
        <v>2010</v>
      </c>
      <c r="V683" s="17">
        <f>VLOOKUP(テーブル13[[#This Row],[雑誌書誌ID]],[1]総_所蔵!$A$2:$E$17133,2,FALSE)</f>
        <v>1030000</v>
      </c>
      <c r="W683" s="19" t="str">
        <f>VLOOKUP(テーブル13[[#This Row],[雑誌書誌ID]],[1]総_所蔵!$A$2:$E$17133,3,FALSE)</f>
        <v>総合図</v>
      </c>
      <c r="X683" s="19"/>
      <c r="Y683" s="19"/>
      <c r="Z683" s="19"/>
      <c r="AA683" s="19"/>
      <c r="AB683" s="19"/>
      <c r="AC683" s="19"/>
      <c r="AD683" s="58" t="s">
        <v>2101</v>
      </c>
      <c r="AE683" s="94"/>
      <c r="AF683" s="72"/>
      <c r="AG683" s="51">
        <f t="shared" si="33"/>
        <v>591</v>
      </c>
      <c r="AH683" s="53">
        <f t="shared" si="31"/>
        <v>1</v>
      </c>
      <c r="AI683" s="21"/>
      <c r="AJ683" s="24" t="s">
        <v>2462</v>
      </c>
      <c r="AN683" s="18"/>
      <c r="AO683" s="18"/>
      <c r="AP683" s="18"/>
      <c r="AQ683" s="18"/>
    </row>
    <row r="684" spans="1:43" ht="24" x14ac:dyDescent="0.15">
      <c r="A684" s="88" t="str">
        <f t="shared" si="32"/>
        <v>Y-592</v>
      </c>
      <c r="B684" s="89"/>
      <c r="C684" s="108">
        <v>3001068105</v>
      </c>
      <c r="D684" s="35" t="s">
        <v>2099</v>
      </c>
      <c r="E684" s="54" t="s">
        <v>1480</v>
      </c>
      <c r="F684" s="55" t="s">
        <v>2102</v>
      </c>
      <c r="G684" s="27" t="s">
        <v>2101</v>
      </c>
      <c r="H684" s="19"/>
      <c r="I684" s="18"/>
      <c r="J684" s="19">
        <v>391</v>
      </c>
      <c r="K684" s="39" t="s">
        <v>35</v>
      </c>
      <c r="L684" s="18"/>
      <c r="M684" s="18"/>
      <c r="O684" s="18"/>
      <c r="Q684" s="19" t="str">
        <f>VLOOKUP(テーブル13[[#This Row],[雑誌書誌ID]],[1]総_所蔵!$A$2:$E$17133,5,FALSE)</f>
        <v>1-4</v>
      </c>
      <c r="R684" s="19" t="str">
        <f>VLOOKUP(テーブル13[[#This Row],[雑誌書誌ID]],[1]総_所蔵!$A$2:$E$17133,4,FALSE)</f>
        <v>1965-1966</v>
      </c>
      <c r="S684" s="19">
        <v>1</v>
      </c>
      <c r="T684" s="19">
        <v>0</v>
      </c>
      <c r="U684" s="19" t="s">
        <v>2010</v>
      </c>
      <c r="V684" s="17">
        <f>VLOOKUP(テーブル13[[#This Row],[雑誌書誌ID]],[1]総_所蔵!$A$2:$E$17133,2,FALSE)</f>
        <v>1030000</v>
      </c>
      <c r="W684" s="19" t="str">
        <f>VLOOKUP(テーブル13[[#This Row],[雑誌書誌ID]],[1]総_所蔵!$A$2:$E$17133,3,FALSE)</f>
        <v>総合図</v>
      </c>
      <c r="X684" s="19"/>
      <c r="Y684" s="19"/>
      <c r="Z684" s="19"/>
      <c r="AA684" s="19"/>
      <c r="AB684" s="19"/>
      <c r="AC684" s="19"/>
      <c r="AD684" s="58"/>
      <c r="AE684" s="94"/>
      <c r="AF684" s="72"/>
      <c r="AG684" s="51">
        <f t="shared" si="33"/>
        <v>592</v>
      </c>
      <c r="AH684" s="52">
        <f t="shared" si="31"/>
        <v>0</v>
      </c>
      <c r="AI684" s="21"/>
      <c r="AJ684" s="24"/>
      <c r="AN684" s="18"/>
      <c r="AO684" s="18"/>
      <c r="AP684" s="18"/>
      <c r="AQ684" s="18"/>
    </row>
    <row r="685" spans="1:43" ht="36" x14ac:dyDescent="0.15">
      <c r="A685" s="88" t="str">
        <f t="shared" si="32"/>
        <v>Y-592</v>
      </c>
      <c r="B685" s="89"/>
      <c r="C685" s="108">
        <v>3002001959</v>
      </c>
      <c r="D685" s="35" t="s">
        <v>2103</v>
      </c>
      <c r="E685" s="54" t="s">
        <v>690</v>
      </c>
      <c r="F685" s="55" t="s">
        <v>384</v>
      </c>
      <c r="G685" s="27" t="s">
        <v>434</v>
      </c>
      <c r="H685" s="19"/>
      <c r="I685" s="18"/>
      <c r="J685" s="19">
        <v>391</v>
      </c>
      <c r="K685" s="39" t="s">
        <v>35</v>
      </c>
      <c r="L685" s="18"/>
      <c r="M685" s="18"/>
      <c r="O685" s="18"/>
      <c r="Q685" s="19" t="e">
        <f>VLOOKUP(テーブル13[[#This Row],[雑誌書誌ID]],[1]総_所蔵!$A$2:$E$17133,5,FALSE)</f>
        <v>#N/A</v>
      </c>
      <c r="R685" s="19" t="e">
        <f>VLOOKUP(テーブル13[[#This Row],[雑誌書誌ID]],[1]総_所蔵!$A$2:$E$17133,4,FALSE)</f>
        <v>#N/A</v>
      </c>
      <c r="S685" s="19">
        <v>1</v>
      </c>
      <c r="T685" s="19">
        <v>0</v>
      </c>
      <c r="U685" s="19" t="s">
        <v>2010</v>
      </c>
      <c r="V685" s="17" t="e">
        <f>VLOOKUP(テーブル13[[#This Row],[雑誌書誌ID]],[1]総_所蔵!$A$2:$E$17133,2,FALSE)</f>
        <v>#N/A</v>
      </c>
      <c r="W685" s="19" t="e">
        <f>VLOOKUP(テーブル13[[#This Row],[雑誌書誌ID]],[1]総_所蔵!$A$2:$E$17133,3,FALSE)</f>
        <v>#N/A</v>
      </c>
      <c r="X685" s="19"/>
      <c r="Y685" s="19"/>
      <c r="Z685" s="19"/>
      <c r="AA685" s="19"/>
      <c r="AB685" s="19"/>
      <c r="AC685" s="19"/>
      <c r="AD685" s="58" t="s">
        <v>434</v>
      </c>
      <c r="AE685" s="94"/>
      <c r="AF685" s="72"/>
      <c r="AG685" s="51">
        <f t="shared" si="33"/>
        <v>592</v>
      </c>
      <c r="AH685" s="53">
        <f t="shared" si="31"/>
        <v>1</v>
      </c>
      <c r="AI685" s="21"/>
      <c r="AJ685" s="24" t="s">
        <v>2462</v>
      </c>
      <c r="AN685" s="18"/>
      <c r="AO685" s="18"/>
      <c r="AP685" s="18"/>
      <c r="AQ685" s="18"/>
    </row>
    <row r="686" spans="1:43" ht="36" x14ac:dyDescent="0.15">
      <c r="A686" s="45" t="str">
        <f t="shared" si="32"/>
        <v>Y-593</v>
      </c>
      <c r="B686" s="46"/>
      <c r="C686" s="108">
        <v>3002001959</v>
      </c>
      <c r="D686" s="35" t="s">
        <v>2103</v>
      </c>
      <c r="E686" s="54" t="s">
        <v>690</v>
      </c>
      <c r="F686" s="55" t="s">
        <v>744</v>
      </c>
      <c r="G686" s="27" t="s">
        <v>434</v>
      </c>
      <c r="H686" s="19"/>
      <c r="I686" s="18"/>
      <c r="J686" s="19">
        <v>392</v>
      </c>
      <c r="K686" s="39" t="s">
        <v>35</v>
      </c>
      <c r="L686" s="18"/>
      <c r="M686" s="18"/>
      <c r="O686" s="18"/>
      <c r="Q686" s="19" t="e">
        <f>VLOOKUP(テーブル13[[#This Row],[雑誌書誌ID]],[1]総_所蔵!$A$2:$E$17133,5,FALSE)</f>
        <v>#N/A</v>
      </c>
      <c r="R686" s="19" t="e">
        <f>VLOOKUP(テーブル13[[#This Row],[雑誌書誌ID]],[1]総_所蔵!$A$2:$E$17133,4,FALSE)</f>
        <v>#N/A</v>
      </c>
      <c r="S686" s="19">
        <v>1</v>
      </c>
      <c r="T686" s="19">
        <v>0</v>
      </c>
      <c r="U686" s="19" t="s">
        <v>2010</v>
      </c>
      <c r="V686" s="17" t="e">
        <f>VLOOKUP(テーブル13[[#This Row],[雑誌書誌ID]],[1]総_所蔵!$A$2:$E$17133,2,FALSE)</f>
        <v>#N/A</v>
      </c>
      <c r="W686" s="19" t="e">
        <f>VLOOKUP(テーブル13[[#This Row],[雑誌書誌ID]],[1]総_所蔵!$A$2:$E$17133,3,FALSE)</f>
        <v>#N/A</v>
      </c>
      <c r="X686" s="19"/>
      <c r="Y686" s="19"/>
      <c r="Z686" s="19"/>
      <c r="AA686" s="19"/>
      <c r="AB686" s="19"/>
      <c r="AC686" s="19"/>
      <c r="AD686" s="58"/>
      <c r="AE686" s="94"/>
      <c r="AF686" s="72"/>
      <c r="AG686" s="51">
        <f t="shared" si="33"/>
        <v>593</v>
      </c>
      <c r="AH686" s="53">
        <f t="shared" si="31"/>
        <v>1</v>
      </c>
      <c r="AI686" s="21"/>
      <c r="AJ686" s="24"/>
      <c r="AN686" s="18"/>
      <c r="AO686" s="18"/>
      <c r="AP686" s="18"/>
      <c r="AQ686" s="18"/>
    </row>
    <row r="687" spans="1:43" ht="36" x14ac:dyDescent="0.15">
      <c r="A687" s="45" t="str">
        <f t="shared" si="32"/>
        <v>Y-594</v>
      </c>
      <c r="B687" s="46"/>
      <c r="C687" s="108">
        <v>3002001959</v>
      </c>
      <c r="D687" s="35" t="s">
        <v>2103</v>
      </c>
      <c r="E687" s="54" t="s">
        <v>690</v>
      </c>
      <c r="F687" s="55" t="s">
        <v>745</v>
      </c>
      <c r="G687" s="27" t="s">
        <v>434</v>
      </c>
      <c r="H687" s="19"/>
      <c r="I687" s="18"/>
      <c r="J687" s="19">
        <v>393</v>
      </c>
      <c r="K687" s="39" t="s">
        <v>35</v>
      </c>
      <c r="L687" s="18"/>
      <c r="M687" s="18"/>
      <c r="O687" s="18"/>
      <c r="Q687" s="19" t="e">
        <f>VLOOKUP(テーブル13[[#This Row],[雑誌書誌ID]],[1]総_所蔵!$A$2:$E$17133,5,FALSE)</f>
        <v>#N/A</v>
      </c>
      <c r="R687" s="19" t="e">
        <f>VLOOKUP(テーブル13[[#This Row],[雑誌書誌ID]],[1]総_所蔵!$A$2:$E$17133,4,FALSE)</f>
        <v>#N/A</v>
      </c>
      <c r="S687" s="19">
        <v>1</v>
      </c>
      <c r="T687" s="19">
        <v>0</v>
      </c>
      <c r="U687" s="19" t="s">
        <v>2010</v>
      </c>
      <c r="V687" s="17" t="e">
        <f>VLOOKUP(テーブル13[[#This Row],[雑誌書誌ID]],[1]総_所蔵!$A$2:$E$17133,2,FALSE)</f>
        <v>#N/A</v>
      </c>
      <c r="W687" s="19" t="e">
        <f>VLOOKUP(テーブル13[[#This Row],[雑誌書誌ID]],[1]総_所蔵!$A$2:$E$17133,3,FALSE)</f>
        <v>#N/A</v>
      </c>
      <c r="X687" s="19"/>
      <c r="Y687" s="19"/>
      <c r="Z687" s="19"/>
      <c r="AA687" s="19"/>
      <c r="AB687" s="19"/>
      <c r="AC687" s="19"/>
      <c r="AD687" s="58"/>
      <c r="AE687" s="94"/>
      <c r="AF687" s="72"/>
      <c r="AG687" s="51">
        <f t="shared" si="33"/>
        <v>594</v>
      </c>
      <c r="AH687" s="52">
        <f t="shared" si="31"/>
        <v>0</v>
      </c>
      <c r="AI687" s="21"/>
      <c r="AJ687" s="24"/>
      <c r="AN687" s="18"/>
      <c r="AO687" s="18"/>
      <c r="AP687" s="18"/>
      <c r="AQ687" s="18"/>
    </row>
    <row r="688" spans="1:43" ht="36" x14ac:dyDescent="0.15">
      <c r="A688" s="45" t="str">
        <f t="shared" si="32"/>
        <v>Y-594</v>
      </c>
      <c r="B688" s="46"/>
      <c r="C688" s="108">
        <v>3001068107</v>
      </c>
      <c r="D688" s="35" t="s">
        <v>2104</v>
      </c>
      <c r="E688" s="54" t="s">
        <v>1572</v>
      </c>
      <c r="F688" s="55" t="s">
        <v>2105</v>
      </c>
      <c r="G688" s="27" t="s">
        <v>2106</v>
      </c>
      <c r="H688" s="19"/>
      <c r="I688" s="18"/>
      <c r="J688" s="19">
        <v>393</v>
      </c>
      <c r="K688" s="39" t="s">
        <v>35</v>
      </c>
      <c r="L688" s="18"/>
      <c r="M688" s="18"/>
      <c r="O688" s="18"/>
      <c r="Q688" s="19" t="str">
        <f>VLOOKUP(テーブル13[[#This Row],[雑誌書誌ID]],[1]総_所蔵!$A$2:$E$17133,5,FALSE)</f>
        <v>28-54</v>
      </c>
      <c r="R688" s="19" t="str">
        <f>VLOOKUP(テーブル13[[#This Row],[雑誌書誌ID]],[1]総_所蔵!$A$2:$E$17133,4,FALSE)</f>
        <v>1964-1990</v>
      </c>
      <c r="S688" s="19">
        <v>1</v>
      </c>
      <c r="T688" s="19">
        <v>0</v>
      </c>
      <c r="U688" s="19" t="s">
        <v>2010</v>
      </c>
      <c r="V688" s="17">
        <f>VLOOKUP(テーブル13[[#This Row],[雑誌書誌ID]],[1]総_所蔵!$A$2:$E$17133,2,FALSE)</f>
        <v>1030000</v>
      </c>
      <c r="W688" s="19" t="str">
        <f>VLOOKUP(テーブル13[[#This Row],[雑誌書誌ID]],[1]総_所蔵!$A$2:$E$17133,3,FALSE)</f>
        <v>総合図</v>
      </c>
      <c r="X688" s="19"/>
      <c r="Y688" s="19"/>
      <c r="Z688" s="19"/>
      <c r="AA688" s="19"/>
      <c r="AB688" s="19"/>
      <c r="AC688" s="19"/>
      <c r="AD688" s="58" t="s">
        <v>2106</v>
      </c>
      <c r="AE688" s="94"/>
      <c r="AF688" s="72"/>
      <c r="AG688" s="51">
        <f t="shared" si="33"/>
        <v>594</v>
      </c>
      <c r="AH688" s="53">
        <f t="shared" si="31"/>
        <v>1</v>
      </c>
      <c r="AI688" s="21"/>
      <c r="AJ688" s="24" t="s">
        <v>2462</v>
      </c>
      <c r="AN688" s="18"/>
      <c r="AO688" s="18"/>
      <c r="AP688" s="18"/>
      <c r="AQ688" s="18"/>
    </row>
    <row r="689" spans="1:43" ht="36" x14ac:dyDescent="0.15">
      <c r="A689" s="45" t="str">
        <f t="shared" si="32"/>
        <v>Y-595</v>
      </c>
      <c r="B689" s="46"/>
      <c r="C689" s="108">
        <v>3001068107</v>
      </c>
      <c r="D689" s="35" t="s">
        <v>2104</v>
      </c>
      <c r="E689" s="54" t="s">
        <v>1572</v>
      </c>
      <c r="F689" s="55" t="s">
        <v>2107</v>
      </c>
      <c r="G689" s="27" t="s">
        <v>2106</v>
      </c>
      <c r="H689" s="19"/>
      <c r="I689" s="18"/>
      <c r="J689" s="19">
        <v>394</v>
      </c>
      <c r="K689" s="39" t="s">
        <v>35</v>
      </c>
      <c r="L689" s="18"/>
      <c r="M689" s="18"/>
      <c r="O689" s="18"/>
      <c r="Q689" s="19" t="str">
        <f>VLOOKUP(テーブル13[[#This Row],[雑誌書誌ID]],[1]総_所蔵!$A$2:$E$17133,5,FALSE)</f>
        <v>28-54</v>
      </c>
      <c r="R689" s="19" t="str">
        <f>VLOOKUP(テーブル13[[#This Row],[雑誌書誌ID]],[1]総_所蔵!$A$2:$E$17133,4,FALSE)</f>
        <v>1964-1990</v>
      </c>
      <c r="S689" s="19">
        <v>1</v>
      </c>
      <c r="T689" s="19">
        <v>0</v>
      </c>
      <c r="U689" s="19" t="s">
        <v>2010</v>
      </c>
      <c r="V689" s="17">
        <f>VLOOKUP(テーブル13[[#This Row],[雑誌書誌ID]],[1]総_所蔵!$A$2:$E$17133,2,FALSE)</f>
        <v>1030000</v>
      </c>
      <c r="W689" s="19" t="str">
        <f>VLOOKUP(テーブル13[[#This Row],[雑誌書誌ID]],[1]総_所蔵!$A$2:$E$17133,3,FALSE)</f>
        <v>総合図</v>
      </c>
      <c r="X689" s="19"/>
      <c r="Y689" s="19"/>
      <c r="Z689" s="19"/>
      <c r="AA689" s="19"/>
      <c r="AB689" s="19"/>
      <c r="AC689" s="19"/>
      <c r="AD689" s="58"/>
      <c r="AE689" s="94"/>
      <c r="AF689" s="72"/>
      <c r="AG689" s="51">
        <f t="shared" si="33"/>
        <v>595</v>
      </c>
      <c r="AH689" s="52">
        <f t="shared" si="31"/>
        <v>0</v>
      </c>
      <c r="AI689" s="21"/>
      <c r="AJ689" s="24"/>
      <c r="AN689" s="18"/>
      <c r="AO689" s="18"/>
      <c r="AP689" s="18"/>
      <c r="AQ689" s="18"/>
    </row>
    <row r="690" spans="1:43" ht="48" x14ac:dyDescent="0.15">
      <c r="A690" s="45" t="str">
        <f t="shared" si="32"/>
        <v>Y-595</v>
      </c>
      <c r="B690" s="46"/>
      <c r="C690" s="108">
        <v>3001048925</v>
      </c>
      <c r="D690" s="35" t="s">
        <v>2108</v>
      </c>
      <c r="E690" s="54" t="s">
        <v>81</v>
      </c>
      <c r="F690" s="55" t="s">
        <v>2109</v>
      </c>
      <c r="G690" s="27" t="s">
        <v>2109</v>
      </c>
      <c r="H690" s="19"/>
      <c r="I690" s="18"/>
      <c r="J690" s="19">
        <v>394</v>
      </c>
      <c r="K690" s="39" t="s">
        <v>56</v>
      </c>
      <c r="L690" s="18"/>
      <c r="M690" s="18"/>
      <c r="O690" s="18"/>
      <c r="Q690" s="19" t="e">
        <f>VLOOKUP(テーブル13[[#This Row],[雑誌書誌ID]],[1]総_所蔵!$A$2:$E$17133,5,FALSE)</f>
        <v>#N/A</v>
      </c>
      <c r="R690" s="19" t="e">
        <f>VLOOKUP(テーブル13[[#This Row],[雑誌書誌ID]],[1]総_所蔵!$A$2:$E$17133,4,FALSE)</f>
        <v>#N/A</v>
      </c>
      <c r="S690" s="19">
        <v>1</v>
      </c>
      <c r="T690" s="19">
        <v>0</v>
      </c>
      <c r="U690" s="19" t="s">
        <v>2010</v>
      </c>
      <c r="V690" s="17" t="e">
        <f>VLOOKUP(テーブル13[[#This Row],[雑誌書誌ID]],[1]総_所蔵!$A$2:$E$17133,2,FALSE)</f>
        <v>#N/A</v>
      </c>
      <c r="W690" s="19" t="e">
        <f>VLOOKUP(テーブル13[[#This Row],[雑誌書誌ID]],[1]総_所蔵!$A$2:$E$17133,3,FALSE)</f>
        <v>#N/A</v>
      </c>
      <c r="X690" s="19"/>
      <c r="Y690" s="19"/>
      <c r="Z690" s="19"/>
      <c r="AA690" s="19"/>
      <c r="AB690" s="19"/>
      <c r="AC690" s="19"/>
      <c r="AD690" s="58" t="s">
        <v>2109</v>
      </c>
      <c r="AE690" s="94"/>
      <c r="AF690" s="72"/>
      <c r="AG690" s="51">
        <f t="shared" si="33"/>
        <v>595</v>
      </c>
      <c r="AH690" s="52">
        <f t="shared" si="31"/>
        <v>0</v>
      </c>
      <c r="AI690" s="21"/>
      <c r="AJ690" s="24" t="s">
        <v>2462</v>
      </c>
      <c r="AN690" s="18"/>
      <c r="AO690" s="18"/>
      <c r="AP690" s="18"/>
      <c r="AQ690" s="18"/>
    </row>
    <row r="691" spans="1:43" ht="48" x14ac:dyDescent="0.15">
      <c r="A691" s="45" t="str">
        <f t="shared" si="32"/>
        <v>Y-595</v>
      </c>
      <c r="B691" s="46"/>
      <c r="C691" s="108">
        <v>3001048916</v>
      </c>
      <c r="D691" s="35" t="s">
        <v>2110</v>
      </c>
      <c r="E691" s="54" t="s">
        <v>1942</v>
      </c>
      <c r="F691" s="55" t="s">
        <v>2111</v>
      </c>
      <c r="G691" s="27" t="s">
        <v>2112</v>
      </c>
      <c r="H691" s="19"/>
      <c r="I691" s="18"/>
      <c r="J691" s="19">
        <v>394</v>
      </c>
      <c r="K691" s="39" t="s">
        <v>35</v>
      </c>
      <c r="L691" s="18"/>
      <c r="M691" s="18"/>
      <c r="O691" s="18"/>
      <c r="Q691" s="19" t="e">
        <f>VLOOKUP(テーブル13[[#This Row],[雑誌書誌ID]],[1]総_所蔵!$A$2:$E$17133,5,FALSE)</f>
        <v>#N/A</v>
      </c>
      <c r="R691" s="19" t="e">
        <f>VLOOKUP(テーブル13[[#This Row],[雑誌書誌ID]],[1]総_所蔵!$A$2:$E$17133,4,FALSE)</f>
        <v>#N/A</v>
      </c>
      <c r="S691" s="19">
        <v>1</v>
      </c>
      <c r="T691" s="19">
        <v>0</v>
      </c>
      <c r="U691" s="19" t="s">
        <v>2010</v>
      </c>
      <c r="V691" s="17" t="e">
        <f>VLOOKUP(テーブル13[[#This Row],[雑誌書誌ID]],[1]総_所蔵!$A$2:$E$17133,2,FALSE)</f>
        <v>#N/A</v>
      </c>
      <c r="W691" s="19" t="e">
        <f>VLOOKUP(テーブル13[[#This Row],[雑誌書誌ID]],[1]総_所蔵!$A$2:$E$17133,3,FALSE)</f>
        <v>#N/A</v>
      </c>
      <c r="X691" s="19"/>
      <c r="Y691" s="19"/>
      <c r="Z691" s="19"/>
      <c r="AA691" s="19"/>
      <c r="AB691" s="19"/>
      <c r="AC691" s="19"/>
      <c r="AD691" s="58" t="s">
        <v>2112</v>
      </c>
      <c r="AE691" s="94"/>
      <c r="AF691" s="72"/>
      <c r="AG691" s="51">
        <f t="shared" si="33"/>
        <v>595</v>
      </c>
      <c r="AH691" s="53">
        <f t="shared" si="31"/>
        <v>1</v>
      </c>
      <c r="AI691" s="21"/>
      <c r="AJ691" s="24" t="s">
        <v>2462</v>
      </c>
      <c r="AN691" s="18"/>
      <c r="AO691" s="18"/>
      <c r="AP691" s="18"/>
      <c r="AQ691" s="18"/>
    </row>
    <row r="692" spans="1:43" ht="48" x14ac:dyDescent="0.15">
      <c r="A692" s="45" t="str">
        <f t="shared" si="32"/>
        <v>Y-596</v>
      </c>
      <c r="B692" s="46"/>
      <c r="C692" s="108">
        <v>3001048916</v>
      </c>
      <c r="D692" s="35" t="s">
        <v>2110</v>
      </c>
      <c r="E692" s="54" t="s">
        <v>1942</v>
      </c>
      <c r="F692" s="55" t="s">
        <v>2113</v>
      </c>
      <c r="G692" s="27" t="s">
        <v>2112</v>
      </c>
      <c r="H692" s="19"/>
      <c r="I692" s="18"/>
      <c r="J692" s="19">
        <v>395</v>
      </c>
      <c r="K692" s="39" t="s">
        <v>35</v>
      </c>
      <c r="L692" s="18"/>
      <c r="M692" s="18"/>
      <c r="O692" s="18"/>
      <c r="Q692" s="56" t="e">
        <v>#N/A</v>
      </c>
      <c r="R692" s="56" t="e">
        <v>#N/A</v>
      </c>
      <c r="S692" s="57">
        <v>1</v>
      </c>
      <c r="T692" s="19">
        <v>0</v>
      </c>
      <c r="U692" s="19" t="s">
        <v>2010</v>
      </c>
      <c r="V692" s="23" t="e">
        <v>#N/A</v>
      </c>
      <c r="W692" s="19" t="e">
        <v>#N/A</v>
      </c>
      <c r="X692" s="19"/>
      <c r="Y692" s="19"/>
      <c r="Z692" s="19"/>
      <c r="AA692" s="19"/>
      <c r="AB692" s="19"/>
      <c r="AC692" s="19"/>
      <c r="AD692" s="58"/>
      <c r="AE692" s="94"/>
      <c r="AF692" s="72"/>
      <c r="AG692" s="51">
        <f t="shared" si="33"/>
        <v>596</v>
      </c>
      <c r="AH692" s="53">
        <f t="shared" si="31"/>
        <v>1</v>
      </c>
      <c r="AI692" s="21"/>
      <c r="AJ692" s="24"/>
      <c r="AN692" s="18"/>
      <c r="AO692" s="18"/>
      <c r="AP692" s="18"/>
      <c r="AQ692" s="18"/>
    </row>
    <row r="693" spans="1:43" ht="48" x14ac:dyDescent="0.15">
      <c r="A693" s="45" t="str">
        <f t="shared" si="32"/>
        <v>Y-597</v>
      </c>
      <c r="B693" s="46"/>
      <c r="C693" s="108">
        <v>3001048916</v>
      </c>
      <c r="D693" s="35" t="s">
        <v>2110</v>
      </c>
      <c r="E693" s="54" t="s">
        <v>1942</v>
      </c>
      <c r="F693" s="55" t="s">
        <v>2114</v>
      </c>
      <c r="G693" s="27" t="s">
        <v>2112</v>
      </c>
      <c r="H693" s="19"/>
      <c r="I693" s="18"/>
      <c r="J693" s="19">
        <v>396</v>
      </c>
      <c r="K693" s="39" t="s">
        <v>35</v>
      </c>
      <c r="L693" s="18"/>
      <c r="M693" s="18"/>
      <c r="O693" s="18"/>
      <c r="Q693" s="56" t="e">
        <v>#N/A</v>
      </c>
      <c r="R693" s="56" t="e">
        <v>#N/A</v>
      </c>
      <c r="S693" s="57">
        <v>1</v>
      </c>
      <c r="T693" s="19">
        <v>0</v>
      </c>
      <c r="U693" s="19" t="s">
        <v>2010</v>
      </c>
      <c r="V693" s="23" t="e">
        <v>#N/A</v>
      </c>
      <c r="W693" s="19" t="e">
        <v>#N/A</v>
      </c>
      <c r="X693" s="19"/>
      <c r="Y693" s="19"/>
      <c r="Z693" s="19"/>
      <c r="AA693" s="19"/>
      <c r="AB693" s="19"/>
      <c r="AC693" s="19"/>
      <c r="AD693" s="58"/>
      <c r="AE693" s="94"/>
      <c r="AF693" s="72"/>
      <c r="AG693" s="51">
        <f t="shared" si="33"/>
        <v>597</v>
      </c>
      <c r="AH693" s="53">
        <f t="shared" si="31"/>
        <v>1</v>
      </c>
      <c r="AI693" s="21"/>
      <c r="AJ693" s="24"/>
      <c r="AN693" s="18"/>
      <c r="AO693" s="18"/>
      <c r="AP693" s="18"/>
      <c r="AQ693" s="18"/>
    </row>
    <row r="694" spans="1:43" ht="48" x14ac:dyDescent="0.15">
      <c r="A694" s="88" t="str">
        <f t="shared" si="32"/>
        <v>Y-598</v>
      </c>
      <c r="B694" s="89"/>
      <c r="C694" s="108">
        <v>3001048916</v>
      </c>
      <c r="D694" s="35" t="s">
        <v>2110</v>
      </c>
      <c r="E694" s="54" t="s">
        <v>1942</v>
      </c>
      <c r="F694" s="55" t="s">
        <v>2115</v>
      </c>
      <c r="G694" s="27" t="s">
        <v>2112</v>
      </c>
      <c r="H694" s="19"/>
      <c r="I694" s="18"/>
      <c r="J694" s="19">
        <v>397</v>
      </c>
      <c r="K694" s="39" t="s">
        <v>35</v>
      </c>
      <c r="L694" s="18"/>
      <c r="M694" s="18"/>
      <c r="O694" s="18"/>
      <c r="Q694" s="56" t="e">
        <v>#N/A</v>
      </c>
      <c r="R694" s="56" t="e">
        <v>#N/A</v>
      </c>
      <c r="S694" s="57">
        <v>1</v>
      </c>
      <c r="T694" s="19">
        <v>0</v>
      </c>
      <c r="U694" s="19" t="s">
        <v>2010</v>
      </c>
      <c r="V694" s="23" t="e">
        <v>#N/A</v>
      </c>
      <c r="W694" s="19" t="e">
        <v>#N/A</v>
      </c>
      <c r="X694" s="19"/>
      <c r="Y694" s="19"/>
      <c r="Z694" s="19"/>
      <c r="AA694" s="19"/>
      <c r="AB694" s="19"/>
      <c r="AC694" s="19"/>
      <c r="AD694" s="58"/>
      <c r="AE694" s="94"/>
      <c r="AF694" s="72"/>
      <c r="AG694" s="51">
        <f t="shared" si="33"/>
        <v>598</v>
      </c>
      <c r="AH694" s="52">
        <f t="shared" si="31"/>
        <v>0</v>
      </c>
      <c r="AI694" s="21"/>
      <c r="AJ694" s="24"/>
      <c r="AN694" s="18"/>
      <c r="AO694" s="18"/>
      <c r="AP694" s="18"/>
      <c r="AQ694" s="18"/>
    </row>
    <row r="695" spans="1:43" ht="24" x14ac:dyDescent="0.15">
      <c r="A695" s="45" t="str">
        <f t="shared" si="32"/>
        <v>Y-598</v>
      </c>
      <c r="B695" s="46"/>
      <c r="C695" s="108">
        <v>3001079151</v>
      </c>
      <c r="D695" s="35" t="s">
        <v>2116</v>
      </c>
      <c r="E695" s="54" t="s">
        <v>1655</v>
      </c>
      <c r="F695" s="55" t="s">
        <v>2117</v>
      </c>
      <c r="G695" s="27" t="s">
        <v>2117</v>
      </c>
      <c r="H695" s="19"/>
      <c r="I695" s="18"/>
      <c r="J695" s="19">
        <v>397</v>
      </c>
      <c r="K695" s="39" t="s">
        <v>56</v>
      </c>
      <c r="L695" s="18"/>
      <c r="M695" s="18"/>
      <c r="O695" s="18"/>
      <c r="Q695" s="19" t="e">
        <f>VLOOKUP(テーブル13[[#This Row],[雑誌書誌ID]],[1]総_所蔵!$A$2:$E$17133,5,FALSE)</f>
        <v>#N/A</v>
      </c>
      <c r="R695" s="19" t="e">
        <f>VLOOKUP(テーブル13[[#This Row],[雑誌書誌ID]],[1]総_所蔵!$A$2:$E$17133,4,FALSE)</f>
        <v>#N/A</v>
      </c>
      <c r="S695" s="19">
        <v>1</v>
      </c>
      <c r="T695" s="19">
        <v>0</v>
      </c>
      <c r="U695" s="19" t="s">
        <v>2010</v>
      </c>
      <c r="V695" s="17" t="e">
        <f>VLOOKUP(テーブル13[[#This Row],[雑誌書誌ID]],[1]総_所蔵!$A$2:$E$17133,2,FALSE)</f>
        <v>#N/A</v>
      </c>
      <c r="W695" s="19" t="e">
        <f>VLOOKUP(テーブル13[[#This Row],[雑誌書誌ID]],[1]総_所蔵!$A$2:$E$17133,3,FALSE)</f>
        <v>#N/A</v>
      </c>
      <c r="X695" s="19"/>
      <c r="Y695" s="19"/>
      <c r="Z695" s="19"/>
      <c r="AA695" s="19"/>
      <c r="AB695" s="19"/>
      <c r="AC695" s="19"/>
      <c r="AD695" s="58" t="s">
        <v>2117</v>
      </c>
      <c r="AE695" s="94"/>
      <c r="AF695" s="72"/>
      <c r="AG695" s="51">
        <f t="shared" si="33"/>
        <v>598</v>
      </c>
      <c r="AH695" s="52">
        <f t="shared" si="31"/>
        <v>0</v>
      </c>
      <c r="AI695" s="21"/>
      <c r="AJ695" s="24" t="s">
        <v>2462</v>
      </c>
      <c r="AN695" s="18"/>
      <c r="AO695" s="18"/>
      <c r="AP695" s="18"/>
      <c r="AQ695" s="18"/>
    </row>
    <row r="696" spans="1:43" ht="12" x14ac:dyDescent="0.15">
      <c r="A696" s="45" t="str">
        <f t="shared" si="32"/>
        <v>Y-598</v>
      </c>
      <c r="B696" s="46"/>
      <c r="C696" s="108" t="s">
        <v>2118</v>
      </c>
      <c r="D696" s="35" t="s">
        <v>2119</v>
      </c>
      <c r="E696" s="54"/>
      <c r="F696" s="55" t="s">
        <v>489</v>
      </c>
      <c r="G696" s="27"/>
      <c r="H696" s="19"/>
      <c r="I696" s="18"/>
      <c r="J696" s="19">
        <v>397</v>
      </c>
      <c r="K696" s="39"/>
      <c r="L696" s="18"/>
      <c r="M696" s="18"/>
      <c r="O696" s="18"/>
      <c r="Q696" s="56" t="e">
        <f>VLOOKUP(テーブル13[[#This Row],[雑誌書誌ID]],[1]総_所蔵!$A$2:$E$17133,5,FALSE)</f>
        <v>#N/A</v>
      </c>
      <c r="R696" s="56" t="e">
        <f>VLOOKUP(テーブル13[[#This Row],[雑誌書誌ID]],[1]総_所蔵!$A$2:$E$17133,4,FALSE)</f>
        <v>#N/A</v>
      </c>
      <c r="S696" s="57"/>
      <c r="T696" s="19"/>
      <c r="U696" s="19"/>
      <c r="V696" s="23" t="e">
        <f>VLOOKUP(テーブル13[[#This Row],[雑誌書誌ID]],[1]総_所蔵!$A$2:$E$17133,2,FALSE)</f>
        <v>#N/A</v>
      </c>
      <c r="W696" s="19" t="e">
        <f>VLOOKUP(テーブル13[[#This Row],[雑誌書誌ID]],[1]総_所蔵!$A$2:$E$17133,3,FALSE)</f>
        <v>#N/A</v>
      </c>
      <c r="X696" s="19"/>
      <c r="Y696" s="19"/>
      <c r="Z696" s="19"/>
      <c r="AA696" s="19"/>
      <c r="AB696" s="19"/>
      <c r="AC696" s="19"/>
      <c r="AD696" s="58"/>
      <c r="AE696" s="94"/>
      <c r="AF696" s="72"/>
      <c r="AG696" s="51">
        <f t="shared" si="33"/>
        <v>598</v>
      </c>
      <c r="AH696" s="53">
        <f t="shared" si="31"/>
        <v>1</v>
      </c>
      <c r="AI696" s="21"/>
      <c r="AJ696" s="24" t="s">
        <v>2463</v>
      </c>
      <c r="AN696" s="18"/>
      <c r="AO696" s="18"/>
      <c r="AP696" s="18"/>
      <c r="AQ696" s="18"/>
    </row>
    <row r="697" spans="1:43" ht="12" x14ac:dyDescent="0.15">
      <c r="A697" s="45" t="str">
        <f t="shared" si="32"/>
        <v>Y-599</v>
      </c>
      <c r="B697" s="46"/>
      <c r="C697" s="108" t="s">
        <v>2118</v>
      </c>
      <c r="D697" s="35" t="s">
        <v>2119</v>
      </c>
      <c r="E697" s="54"/>
      <c r="F697" s="55" t="s">
        <v>2120</v>
      </c>
      <c r="G697" s="27"/>
      <c r="H697" s="19"/>
      <c r="I697" s="18"/>
      <c r="J697" s="19">
        <v>398</v>
      </c>
      <c r="K697" s="39"/>
      <c r="L697" s="18"/>
      <c r="M697" s="18"/>
      <c r="O697" s="18"/>
      <c r="Q697" s="56" t="e">
        <f>VLOOKUP(テーブル13[[#This Row],[雑誌書誌ID]],[1]総_所蔵!$A$2:$E$17133,5,FALSE)</f>
        <v>#N/A</v>
      </c>
      <c r="R697" s="56" t="e">
        <f>VLOOKUP(テーブル13[[#This Row],[雑誌書誌ID]],[1]総_所蔵!$A$2:$E$17133,4,FALSE)</f>
        <v>#N/A</v>
      </c>
      <c r="S697" s="57"/>
      <c r="T697" s="19"/>
      <c r="U697" s="19"/>
      <c r="V697" s="23" t="e">
        <f>VLOOKUP(テーブル13[[#This Row],[雑誌書誌ID]],[1]総_所蔵!$A$2:$E$17133,2,FALSE)</f>
        <v>#N/A</v>
      </c>
      <c r="W697" s="19" t="e">
        <f>VLOOKUP(テーブル13[[#This Row],[雑誌書誌ID]],[1]総_所蔵!$A$2:$E$17133,3,FALSE)</f>
        <v>#N/A</v>
      </c>
      <c r="X697" s="19"/>
      <c r="Y697" s="19"/>
      <c r="Z697" s="19"/>
      <c r="AA697" s="19"/>
      <c r="AB697" s="19"/>
      <c r="AC697" s="19"/>
      <c r="AD697" s="58"/>
      <c r="AE697" s="94"/>
      <c r="AF697" s="72"/>
      <c r="AG697" s="51">
        <f t="shared" si="33"/>
        <v>599</v>
      </c>
      <c r="AH697" s="53">
        <f t="shared" si="31"/>
        <v>1</v>
      </c>
      <c r="AI697" s="21"/>
      <c r="AJ697" s="24"/>
      <c r="AN697" s="18"/>
      <c r="AO697" s="18"/>
      <c r="AP697" s="18"/>
      <c r="AQ697" s="18"/>
    </row>
    <row r="698" spans="1:43" ht="12" x14ac:dyDescent="0.15">
      <c r="A698" s="45" t="str">
        <f t="shared" si="32"/>
        <v>Y-600</v>
      </c>
      <c r="B698" s="46"/>
      <c r="C698" s="108" t="s">
        <v>2118</v>
      </c>
      <c r="D698" s="35" t="s">
        <v>2119</v>
      </c>
      <c r="E698" s="54"/>
      <c r="F698" s="55" t="s">
        <v>2121</v>
      </c>
      <c r="G698" s="27"/>
      <c r="H698" s="19"/>
      <c r="I698" s="18"/>
      <c r="J698" s="19">
        <v>399</v>
      </c>
      <c r="K698" s="39"/>
      <c r="L698" s="18"/>
      <c r="M698" s="18"/>
      <c r="O698" s="18"/>
      <c r="Q698" s="56" t="e">
        <f>VLOOKUP(テーブル13[[#This Row],[雑誌書誌ID]],[1]総_所蔵!$A$2:$E$17133,5,FALSE)</f>
        <v>#N/A</v>
      </c>
      <c r="R698" s="56" t="e">
        <f>VLOOKUP(テーブル13[[#This Row],[雑誌書誌ID]],[1]総_所蔵!$A$2:$E$17133,4,FALSE)</f>
        <v>#N/A</v>
      </c>
      <c r="S698" s="57"/>
      <c r="T698" s="19"/>
      <c r="U698" s="19"/>
      <c r="V698" s="23" t="e">
        <f>VLOOKUP(テーブル13[[#This Row],[雑誌書誌ID]],[1]総_所蔵!$A$2:$E$17133,2,FALSE)</f>
        <v>#N/A</v>
      </c>
      <c r="W698" s="19" t="e">
        <f>VLOOKUP(テーブル13[[#This Row],[雑誌書誌ID]],[1]総_所蔵!$A$2:$E$17133,3,FALSE)</f>
        <v>#N/A</v>
      </c>
      <c r="X698" s="19"/>
      <c r="Y698" s="19"/>
      <c r="Z698" s="19"/>
      <c r="AA698" s="19"/>
      <c r="AB698" s="19"/>
      <c r="AC698" s="19"/>
      <c r="AD698" s="58"/>
      <c r="AE698" s="94"/>
      <c r="AF698" s="72"/>
      <c r="AG698" s="51">
        <f t="shared" si="33"/>
        <v>600</v>
      </c>
      <c r="AH698" s="53">
        <f t="shared" si="31"/>
        <v>1</v>
      </c>
      <c r="AI698" s="21"/>
      <c r="AJ698" s="24"/>
      <c r="AN698" s="18"/>
      <c r="AO698" s="18"/>
      <c r="AP698" s="18"/>
      <c r="AQ698" s="18"/>
    </row>
    <row r="699" spans="1:43" ht="12" x14ac:dyDescent="0.15">
      <c r="A699" s="45" t="str">
        <f t="shared" si="32"/>
        <v>Y-601</v>
      </c>
      <c r="B699" s="46"/>
      <c r="C699" s="108" t="s">
        <v>2118</v>
      </c>
      <c r="D699" s="35" t="s">
        <v>2119</v>
      </c>
      <c r="E699" s="54"/>
      <c r="F699" s="55" t="s">
        <v>2044</v>
      </c>
      <c r="G699" s="27"/>
      <c r="H699" s="19"/>
      <c r="I699" s="18"/>
      <c r="J699" s="19">
        <v>400</v>
      </c>
      <c r="K699" s="39"/>
      <c r="L699" s="18"/>
      <c r="M699" s="18"/>
      <c r="O699" s="18"/>
      <c r="Q699" s="56" t="e">
        <f>VLOOKUP(テーブル13[[#This Row],[雑誌書誌ID]],[1]総_所蔵!$A$2:$E$17133,5,FALSE)</f>
        <v>#N/A</v>
      </c>
      <c r="R699" s="56" t="e">
        <f>VLOOKUP(テーブル13[[#This Row],[雑誌書誌ID]],[1]総_所蔵!$A$2:$E$17133,4,FALSE)</f>
        <v>#N/A</v>
      </c>
      <c r="S699" s="57"/>
      <c r="T699" s="19"/>
      <c r="U699" s="19"/>
      <c r="V699" s="23" t="e">
        <f>VLOOKUP(テーブル13[[#This Row],[雑誌書誌ID]],[1]総_所蔵!$A$2:$E$17133,2,FALSE)</f>
        <v>#N/A</v>
      </c>
      <c r="W699" s="19" t="e">
        <f>VLOOKUP(テーブル13[[#This Row],[雑誌書誌ID]],[1]総_所蔵!$A$2:$E$17133,3,FALSE)</f>
        <v>#N/A</v>
      </c>
      <c r="X699" s="19"/>
      <c r="Y699" s="19"/>
      <c r="Z699" s="19"/>
      <c r="AA699" s="19"/>
      <c r="AB699" s="19"/>
      <c r="AC699" s="19"/>
      <c r="AD699" s="58"/>
      <c r="AE699" s="94"/>
      <c r="AF699" s="72"/>
      <c r="AG699" s="51">
        <f t="shared" si="33"/>
        <v>601</v>
      </c>
      <c r="AH699" s="53">
        <f t="shared" si="31"/>
        <v>1</v>
      </c>
      <c r="AI699" s="21"/>
      <c r="AJ699" s="24"/>
      <c r="AN699" s="18"/>
      <c r="AO699" s="18"/>
      <c r="AP699" s="18"/>
      <c r="AQ699" s="18"/>
    </row>
    <row r="700" spans="1:43" ht="24" x14ac:dyDescent="0.15">
      <c r="A700" s="45" t="str">
        <f t="shared" si="32"/>
        <v>Y-602</v>
      </c>
      <c r="B700" s="46"/>
      <c r="C700" s="108" t="s">
        <v>2122</v>
      </c>
      <c r="D700" s="62" t="s">
        <v>2123</v>
      </c>
      <c r="E700" s="54"/>
      <c r="F700" s="55" t="s">
        <v>2124</v>
      </c>
      <c r="G700" s="27"/>
      <c r="H700" s="19"/>
      <c r="I700" s="18"/>
      <c r="J700" s="19">
        <v>401</v>
      </c>
      <c r="K700" s="39"/>
      <c r="L700" s="18"/>
      <c r="M700" s="18"/>
      <c r="O700" s="18"/>
      <c r="Q700" s="56" t="e">
        <f>VLOOKUP(テーブル13[[#This Row],[雑誌書誌ID]],[1]総_所蔵!$A$2:$E$17133,5,FALSE)</f>
        <v>#N/A</v>
      </c>
      <c r="R700" s="56" t="e">
        <f>VLOOKUP(テーブル13[[#This Row],[雑誌書誌ID]],[1]総_所蔵!$A$2:$E$17133,4,FALSE)</f>
        <v>#N/A</v>
      </c>
      <c r="S700" s="57"/>
      <c r="T700" s="19"/>
      <c r="U700" s="19"/>
      <c r="V700" s="23" t="e">
        <f>VLOOKUP(テーブル13[[#This Row],[雑誌書誌ID]],[1]総_所蔵!$A$2:$E$17133,2,FALSE)</f>
        <v>#N/A</v>
      </c>
      <c r="W700" s="19" t="e">
        <f>VLOOKUP(テーブル13[[#This Row],[雑誌書誌ID]],[1]総_所蔵!$A$2:$E$17133,3,FALSE)</f>
        <v>#N/A</v>
      </c>
      <c r="X700" s="19"/>
      <c r="Y700" s="19"/>
      <c r="Z700" s="19"/>
      <c r="AA700" s="19"/>
      <c r="AB700" s="19"/>
      <c r="AC700" s="19"/>
      <c r="AD700" s="58"/>
      <c r="AE700" s="94"/>
      <c r="AF700" s="72"/>
      <c r="AG700" s="51">
        <f t="shared" si="33"/>
        <v>602</v>
      </c>
      <c r="AH700" s="53">
        <f t="shared" si="31"/>
        <v>1</v>
      </c>
      <c r="AI700" s="21"/>
      <c r="AJ700" s="24" t="s">
        <v>2463</v>
      </c>
      <c r="AN700" s="18"/>
      <c r="AO700" s="18"/>
      <c r="AP700" s="18"/>
      <c r="AQ700" s="18"/>
    </row>
    <row r="701" spans="1:43" ht="12" x14ac:dyDescent="0.15">
      <c r="A701" s="45" t="str">
        <f t="shared" si="32"/>
        <v>Y-603</v>
      </c>
      <c r="B701" s="46"/>
      <c r="C701" s="108" t="s">
        <v>2122</v>
      </c>
      <c r="D701" s="62" t="s">
        <v>2123</v>
      </c>
      <c r="E701" s="54"/>
      <c r="F701" s="55" t="s">
        <v>2125</v>
      </c>
      <c r="G701" s="27"/>
      <c r="H701" s="19"/>
      <c r="I701" s="18"/>
      <c r="J701" s="19">
        <v>402</v>
      </c>
      <c r="K701" s="39"/>
      <c r="L701" s="18"/>
      <c r="M701" s="18"/>
      <c r="O701" s="18"/>
      <c r="Q701" s="56" t="e">
        <f>VLOOKUP(テーブル13[[#This Row],[雑誌書誌ID]],[1]総_所蔵!$A$2:$E$17133,5,FALSE)</f>
        <v>#N/A</v>
      </c>
      <c r="R701" s="56" t="e">
        <f>VLOOKUP(テーブル13[[#This Row],[雑誌書誌ID]],[1]総_所蔵!$A$2:$E$17133,4,FALSE)</f>
        <v>#N/A</v>
      </c>
      <c r="S701" s="57"/>
      <c r="T701" s="19"/>
      <c r="U701" s="19"/>
      <c r="V701" s="23" t="e">
        <f>VLOOKUP(テーブル13[[#This Row],[雑誌書誌ID]],[1]総_所蔵!$A$2:$E$17133,2,FALSE)</f>
        <v>#N/A</v>
      </c>
      <c r="W701" s="19" t="e">
        <f>VLOOKUP(テーブル13[[#This Row],[雑誌書誌ID]],[1]総_所蔵!$A$2:$E$17133,3,FALSE)</f>
        <v>#N/A</v>
      </c>
      <c r="X701" s="19"/>
      <c r="Y701" s="19"/>
      <c r="Z701" s="19"/>
      <c r="AA701" s="19"/>
      <c r="AB701" s="19"/>
      <c r="AC701" s="19"/>
      <c r="AD701" s="58"/>
      <c r="AE701" s="94"/>
      <c r="AF701" s="72"/>
      <c r="AG701" s="51">
        <f t="shared" si="33"/>
        <v>603</v>
      </c>
      <c r="AH701" s="53">
        <f t="shared" si="31"/>
        <v>1</v>
      </c>
      <c r="AI701" s="21"/>
      <c r="AJ701" s="24"/>
      <c r="AN701" s="18"/>
      <c r="AO701" s="18"/>
      <c r="AP701" s="18"/>
      <c r="AQ701" s="18"/>
    </row>
    <row r="702" spans="1:43" ht="12" x14ac:dyDescent="0.15">
      <c r="A702" s="45" t="str">
        <f t="shared" si="32"/>
        <v>Y-604</v>
      </c>
      <c r="B702" s="46"/>
      <c r="C702" s="108" t="s">
        <v>2126</v>
      </c>
      <c r="D702" s="62" t="s">
        <v>2123</v>
      </c>
      <c r="E702" s="54"/>
      <c r="F702" s="55" t="s">
        <v>2127</v>
      </c>
      <c r="G702" s="27"/>
      <c r="H702" s="19"/>
      <c r="I702" s="18"/>
      <c r="J702" s="19">
        <v>403</v>
      </c>
      <c r="K702" s="39"/>
      <c r="L702" s="18"/>
      <c r="M702" s="18"/>
      <c r="O702" s="18"/>
      <c r="Q702" s="56" t="e">
        <f>VLOOKUP(テーブル13[[#This Row],[雑誌書誌ID]],[1]総_所蔵!$A$2:$E$17133,5,FALSE)</f>
        <v>#N/A</v>
      </c>
      <c r="R702" s="56" t="e">
        <f>VLOOKUP(テーブル13[[#This Row],[雑誌書誌ID]],[1]総_所蔵!$A$2:$E$17133,4,FALSE)</f>
        <v>#N/A</v>
      </c>
      <c r="S702" s="57"/>
      <c r="T702" s="19"/>
      <c r="U702" s="19"/>
      <c r="V702" s="23" t="e">
        <f>VLOOKUP(テーブル13[[#This Row],[雑誌書誌ID]],[1]総_所蔵!$A$2:$E$17133,2,FALSE)</f>
        <v>#N/A</v>
      </c>
      <c r="W702" s="19" t="e">
        <f>VLOOKUP(テーブル13[[#This Row],[雑誌書誌ID]],[1]総_所蔵!$A$2:$E$17133,3,FALSE)</f>
        <v>#N/A</v>
      </c>
      <c r="X702" s="19"/>
      <c r="Y702" s="19"/>
      <c r="Z702" s="19"/>
      <c r="AA702" s="19"/>
      <c r="AB702" s="19"/>
      <c r="AC702" s="19"/>
      <c r="AD702" s="58"/>
      <c r="AE702" s="94"/>
      <c r="AF702" s="72"/>
      <c r="AG702" s="51">
        <f t="shared" si="33"/>
        <v>604</v>
      </c>
      <c r="AH702" s="53">
        <f t="shared" si="31"/>
        <v>1</v>
      </c>
      <c r="AI702" s="21"/>
      <c r="AJ702" s="24"/>
      <c r="AN702" s="18"/>
      <c r="AO702" s="18"/>
      <c r="AP702" s="18"/>
      <c r="AQ702" s="18"/>
    </row>
    <row r="703" spans="1:43" ht="12" x14ac:dyDescent="0.15">
      <c r="A703" s="45" t="str">
        <f t="shared" si="32"/>
        <v>Y-605</v>
      </c>
      <c r="B703" s="46"/>
      <c r="C703" s="108" t="s">
        <v>2126</v>
      </c>
      <c r="D703" s="62" t="s">
        <v>2123</v>
      </c>
      <c r="E703" s="54"/>
      <c r="F703" s="55" t="s">
        <v>2128</v>
      </c>
      <c r="G703" s="27"/>
      <c r="H703" s="19"/>
      <c r="I703" s="18"/>
      <c r="J703" s="19">
        <v>404</v>
      </c>
      <c r="K703" s="39"/>
      <c r="L703" s="18"/>
      <c r="M703" s="18"/>
      <c r="O703" s="18"/>
      <c r="Q703" s="56" t="e">
        <f>VLOOKUP(テーブル13[[#This Row],[雑誌書誌ID]],[1]総_所蔵!$A$2:$E$17133,5,FALSE)</f>
        <v>#N/A</v>
      </c>
      <c r="R703" s="56" t="e">
        <f>VLOOKUP(テーブル13[[#This Row],[雑誌書誌ID]],[1]総_所蔵!$A$2:$E$17133,4,FALSE)</f>
        <v>#N/A</v>
      </c>
      <c r="S703" s="57"/>
      <c r="T703" s="19"/>
      <c r="U703" s="19"/>
      <c r="V703" s="23" t="e">
        <f>VLOOKUP(テーブル13[[#This Row],[雑誌書誌ID]],[1]総_所蔵!$A$2:$E$17133,2,FALSE)</f>
        <v>#N/A</v>
      </c>
      <c r="W703" s="19" t="e">
        <f>VLOOKUP(テーブル13[[#This Row],[雑誌書誌ID]],[1]総_所蔵!$A$2:$E$17133,3,FALSE)</f>
        <v>#N/A</v>
      </c>
      <c r="X703" s="19"/>
      <c r="Y703" s="19"/>
      <c r="Z703" s="19"/>
      <c r="AA703" s="19"/>
      <c r="AB703" s="19"/>
      <c r="AC703" s="19"/>
      <c r="AD703" s="58"/>
      <c r="AE703" s="94"/>
      <c r="AF703" s="72"/>
      <c r="AG703" s="51">
        <f t="shared" si="33"/>
        <v>605</v>
      </c>
      <c r="AH703" s="53">
        <f t="shared" si="31"/>
        <v>1</v>
      </c>
      <c r="AI703" s="21"/>
      <c r="AJ703" s="24"/>
      <c r="AN703" s="18"/>
      <c r="AO703" s="18"/>
      <c r="AP703" s="18"/>
      <c r="AQ703" s="18"/>
    </row>
    <row r="704" spans="1:43" ht="36" x14ac:dyDescent="0.15">
      <c r="A704" s="45" t="str">
        <f t="shared" si="32"/>
        <v>Y-606</v>
      </c>
      <c r="B704" s="46"/>
      <c r="C704" s="108">
        <v>3001068666</v>
      </c>
      <c r="D704" s="35" t="s">
        <v>2129</v>
      </c>
      <c r="E704" s="54" t="s">
        <v>2130</v>
      </c>
      <c r="F704" s="55" t="s">
        <v>2131</v>
      </c>
      <c r="G704" s="27" t="s">
        <v>2130</v>
      </c>
      <c r="H704" s="19"/>
      <c r="I704" s="18"/>
      <c r="J704" s="19">
        <v>405</v>
      </c>
      <c r="K704" s="39" t="s">
        <v>35</v>
      </c>
      <c r="L704" s="18"/>
      <c r="M704" s="18"/>
      <c r="O704" s="18"/>
      <c r="Q704" s="19" t="e">
        <f>VLOOKUP(テーブル13[[#This Row],[雑誌書誌ID]],[1]総_所蔵!$A$2:$E$17133,5,FALSE)</f>
        <v>#N/A</v>
      </c>
      <c r="R704" s="19" t="e">
        <f>VLOOKUP(テーブル13[[#This Row],[雑誌書誌ID]],[1]総_所蔵!$A$2:$E$17133,4,FALSE)</f>
        <v>#N/A</v>
      </c>
      <c r="S704" s="19">
        <v>1</v>
      </c>
      <c r="T704" s="19">
        <v>0</v>
      </c>
      <c r="U704" s="19" t="s">
        <v>2010</v>
      </c>
      <c r="V704" s="17" t="e">
        <f>VLOOKUP(テーブル13[[#This Row],[雑誌書誌ID]],[1]総_所蔵!$A$2:$E$17133,2,FALSE)</f>
        <v>#N/A</v>
      </c>
      <c r="W704" s="19" t="e">
        <f>VLOOKUP(テーブル13[[#This Row],[雑誌書誌ID]],[1]総_所蔵!$A$2:$E$17133,3,FALSE)</f>
        <v>#N/A</v>
      </c>
      <c r="X704" s="19"/>
      <c r="Y704" s="19"/>
      <c r="Z704" s="19"/>
      <c r="AA704" s="19"/>
      <c r="AB704" s="19"/>
      <c r="AC704" s="19"/>
      <c r="AD704" s="58" t="s">
        <v>2130</v>
      </c>
      <c r="AE704" s="94"/>
      <c r="AF704" s="72"/>
      <c r="AG704" s="51">
        <f t="shared" si="33"/>
        <v>606</v>
      </c>
      <c r="AH704" s="53">
        <f t="shared" si="31"/>
        <v>1</v>
      </c>
      <c r="AI704" s="21"/>
      <c r="AJ704" s="24" t="s">
        <v>2462</v>
      </c>
      <c r="AN704" s="18"/>
      <c r="AO704" s="18"/>
      <c r="AP704" s="18"/>
      <c r="AQ704" s="18"/>
    </row>
    <row r="705" spans="1:43" ht="36" x14ac:dyDescent="0.15">
      <c r="A705" s="45" t="str">
        <f t="shared" si="32"/>
        <v>Y-607</v>
      </c>
      <c r="B705" s="46"/>
      <c r="C705" s="108">
        <v>3001068666</v>
      </c>
      <c r="D705" s="35" t="s">
        <v>2129</v>
      </c>
      <c r="E705" s="54" t="s">
        <v>2130</v>
      </c>
      <c r="F705" s="55" t="s">
        <v>2132</v>
      </c>
      <c r="G705" s="27" t="s">
        <v>2130</v>
      </c>
      <c r="H705" s="19"/>
      <c r="I705" s="18"/>
      <c r="J705" s="19">
        <v>406</v>
      </c>
      <c r="K705" s="39" t="s">
        <v>35</v>
      </c>
      <c r="L705" s="18"/>
      <c r="M705" s="18"/>
      <c r="O705" s="18"/>
      <c r="Q705" s="19" t="e">
        <f>VLOOKUP(テーブル13[[#This Row],[雑誌書誌ID]],[1]総_所蔵!$A$2:$E$17133,5,FALSE)</f>
        <v>#N/A</v>
      </c>
      <c r="R705" s="19" t="e">
        <f>VLOOKUP(テーブル13[[#This Row],[雑誌書誌ID]],[1]総_所蔵!$A$2:$E$17133,4,FALSE)</f>
        <v>#N/A</v>
      </c>
      <c r="S705" s="19">
        <v>1</v>
      </c>
      <c r="T705" s="19">
        <v>0</v>
      </c>
      <c r="U705" s="19" t="s">
        <v>2010</v>
      </c>
      <c r="V705" s="17" t="e">
        <f>VLOOKUP(テーブル13[[#This Row],[雑誌書誌ID]],[1]総_所蔵!$A$2:$E$17133,2,FALSE)</f>
        <v>#N/A</v>
      </c>
      <c r="W705" s="19" t="e">
        <f>VLOOKUP(テーブル13[[#This Row],[雑誌書誌ID]],[1]総_所蔵!$A$2:$E$17133,3,FALSE)</f>
        <v>#N/A</v>
      </c>
      <c r="X705" s="19"/>
      <c r="Y705" s="19"/>
      <c r="Z705" s="19"/>
      <c r="AA705" s="19"/>
      <c r="AB705" s="19"/>
      <c r="AC705" s="19"/>
      <c r="AD705" s="58"/>
      <c r="AE705" s="94"/>
      <c r="AF705" s="72"/>
      <c r="AG705" s="51">
        <f t="shared" si="33"/>
        <v>607</v>
      </c>
      <c r="AH705" s="53">
        <f t="shared" si="31"/>
        <v>1</v>
      </c>
      <c r="AI705" s="21"/>
      <c r="AJ705" s="24"/>
      <c r="AN705" s="18"/>
      <c r="AO705" s="18"/>
      <c r="AP705" s="18"/>
      <c r="AQ705" s="18"/>
    </row>
    <row r="706" spans="1:43" ht="36" x14ac:dyDescent="0.15">
      <c r="A706" s="45" t="str">
        <f t="shared" si="32"/>
        <v>Y-608</v>
      </c>
      <c r="B706" s="46"/>
      <c r="C706" s="108">
        <v>3001068666</v>
      </c>
      <c r="D706" s="35" t="s">
        <v>2129</v>
      </c>
      <c r="E706" s="54" t="s">
        <v>2130</v>
      </c>
      <c r="F706" s="55" t="s">
        <v>2133</v>
      </c>
      <c r="G706" s="27" t="s">
        <v>2130</v>
      </c>
      <c r="H706" s="19"/>
      <c r="I706" s="18"/>
      <c r="J706" s="19">
        <v>407</v>
      </c>
      <c r="K706" s="39" t="s">
        <v>35</v>
      </c>
      <c r="L706" s="18"/>
      <c r="M706" s="18"/>
      <c r="O706" s="18"/>
      <c r="Q706" s="19" t="e">
        <f>VLOOKUP(テーブル13[[#This Row],[雑誌書誌ID]],[1]総_所蔵!$A$2:$E$17133,5,FALSE)</f>
        <v>#N/A</v>
      </c>
      <c r="R706" s="19" t="e">
        <f>VLOOKUP(テーブル13[[#This Row],[雑誌書誌ID]],[1]総_所蔵!$A$2:$E$17133,4,FALSE)</f>
        <v>#N/A</v>
      </c>
      <c r="S706" s="19">
        <v>1</v>
      </c>
      <c r="T706" s="19">
        <v>0</v>
      </c>
      <c r="U706" s="19" t="s">
        <v>2010</v>
      </c>
      <c r="V706" s="17" t="e">
        <f>VLOOKUP(テーブル13[[#This Row],[雑誌書誌ID]],[1]総_所蔵!$A$2:$E$17133,2,FALSE)</f>
        <v>#N/A</v>
      </c>
      <c r="W706" s="19" t="e">
        <f>VLOOKUP(テーブル13[[#This Row],[雑誌書誌ID]],[1]総_所蔵!$A$2:$E$17133,3,FALSE)</f>
        <v>#N/A</v>
      </c>
      <c r="X706" s="19"/>
      <c r="Y706" s="19"/>
      <c r="Z706" s="19"/>
      <c r="AA706" s="19"/>
      <c r="AB706" s="19"/>
      <c r="AC706" s="19"/>
      <c r="AD706" s="58"/>
      <c r="AE706" s="94"/>
      <c r="AF706" s="72"/>
      <c r="AG706" s="51">
        <f t="shared" si="33"/>
        <v>608</v>
      </c>
      <c r="AH706" s="53">
        <f t="shared" si="31"/>
        <v>1</v>
      </c>
      <c r="AI706" s="21"/>
      <c r="AJ706" s="24"/>
      <c r="AN706" s="18"/>
      <c r="AO706" s="18"/>
      <c r="AP706" s="18"/>
      <c r="AQ706" s="18"/>
    </row>
    <row r="707" spans="1:43" ht="36" x14ac:dyDescent="0.15">
      <c r="A707" s="45" t="str">
        <f t="shared" si="32"/>
        <v>Y-609</v>
      </c>
      <c r="B707" s="46"/>
      <c r="C707" s="108">
        <v>3001068666</v>
      </c>
      <c r="D707" s="35" t="s">
        <v>2129</v>
      </c>
      <c r="E707" s="54" t="s">
        <v>2130</v>
      </c>
      <c r="F707" s="55" t="s">
        <v>2134</v>
      </c>
      <c r="G707" s="27" t="s">
        <v>2130</v>
      </c>
      <c r="H707" s="19"/>
      <c r="I707" s="18"/>
      <c r="J707" s="19">
        <v>408</v>
      </c>
      <c r="K707" s="39" t="s">
        <v>35</v>
      </c>
      <c r="L707" s="18"/>
      <c r="M707" s="18"/>
      <c r="O707" s="18"/>
      <c r="Q707" s="19" t="e">
        <f>VLOOKUP(テーブル13[[#This Row],[雑誌書誌ID]],[1]総_所蔵!$A$2:$E$17133,5,FALSE)</f>
        <v>#N/A</v>
      </c>
      <c r="R707" s="19" t="e">
        <f>VLOOKUP(テーブル13[[#This Row],[雑誌書誌ID]],[1]総_所蔵!$A$2:$E$17133,4,FALSE)</f>
        <v>#N/A</v>
      </c>
      <c r="S707" s="19">
        <v>1</v>
      </c>
      <c r="T707" s="19">
        <v>0</v>
      </c>
      <c r="U707" s="19" t="s">
        <v>2010</v>
      </c>
      <c r="V707" s="17" t="e">
        <f>VLOOKUP(テーブル13[[#This Row],[雑誌書誌ID]],[1]総_所蔵!$A$2:$E$17133,2,FALSE)</f>
        <v>#N/A</v>
      </c>
      <c r="W707" s="19" t="e">
        <f>VLOOKUP(テーブル13[[#This Row],[雑誌書誌ID]],[1]総_所蔵!$A$2:$E$17133,3,FALSE)</f>
        <v>#N/A</v>
      </c>
      <c r="X707" s="19"/>
      <c r="Y707" s="19"/>
      <c r="Z707" s="19"/>
      <c r="AA707" s="19"/>
      <c r="AB707" s="19"/>
      <c r="AC707" s="19"/>
      <c r="AD707" s="58"/>
      <c r="AE707" s="94"/>
      <c r="AF707" s="72"/>
      <c r="AG707" s="51">
        <f t="shared" si="33"/>
        <v>609</v>
      </c>
      <c r="AH707" s="53">
        <f t="shared" ref="AH707:AH770" si="34">AG708-AG707</f>
        <v>1</v>
      </c>
      <c r="AI707" s="21"/>
      <c r="AJ707" s="24"/>
      <c r="AN707" s="18"/>
      <c r="AO707" s="18"/>
      <c r="AP707" s="18"/>
      <c r="AQ707" s="18"/>
    </row>
    <row r="708" spans="1:43" ht="36" x14ac:dyDescent="0.15">
      <c r="A708" s="45" t="str">
        <f t="shared" si="32"/>
        <v>Y-610</v>
      </c>
      <c r="B708" s="46"/>
      <c r="C708" s="108">
        <v>3001068666</v>
      </c>
      <c r="D708" s="35" t="s">
        <v>2129</v>
      </c>
      <c r="E708" s="54" t="s">
        <v>2130</v>
      </c>
      <c r="F708" s="55" t="s">
        <v>2135</v>
      </c>
      <c r="G708" s="27" t="s">
        <v>2130</v>
      </c>
      <c r="H708" s="19"/>
      <c r="I708" s="18"/>
      <c r="J708" s="19">
        <v>409</v>
      </c>
      <c r="K708" s="39" t="s">
        <v>35</v>
      </c>
      <c r="L708" s="18"/>
      <c r="M708" s="18"/>
      <c r="O708" s="18"/>
      <c r="Q708" s="19" t="e">
        <f>VLOOKUP(テーブル13[[#This Row],[雑誌書誌ID]],[1]総_所蔵!$A$2:$E$17133,5,FALSE)</f>
        <v>#N/A</v>
      </c>
      <c r="R708" s="19" t="e">
        <f>VLOOKUP(テーブル13[[#This Row],[雑誌書誌ID]],[1]総_所蔵!$A$2:$E$17133,4,FALSE)</f>
        <v>#N/A</v>
      </c>
      <c r="S708" s="19">
        <v>1</v>
      </c>
      <c r="T708" s="19">
        <v>0</v>
      </c>
      <c r="U708" s="19" t="s">
        <v>2010</v>
      </c>
      <c r="V708" s="17" t="e">
        <f>VLOOKUP(テーブル13[[#This Row],[雑誌書誌ID]],[1]総_所蔵!$A$2:$E$17133,2,FALSE)</f>
        <v>#N/A</v>
      </c>
      <c r="W708" s="19" t="e">
        <f>VLOOKUP(テーブル13[[#This Row],[雑誌書誌ID]],[1]総_所蔵!$A$2:$E$17133,3,FALSE)</f>
        <v>#N/A</v>
      </c>
      <c r="X708" s="19"/>
      <c r="Y708" s="19"/>
      <c r="Z708" s="19"/>
      <c r="AA708" s="19"/>
      <c r="AB708" s="19"/>
      <c r="AC708" s="19"/>
      <c r="AD708" s="58"/>
      <c r="AE708" s="94"/>
      <c r="AF708" s="72"/>
      <c r="AG708" s="51">
        <f t="shared" si="33"/>
        <v>610</v>
      </c>
      <c r="AH708" s="53">
        <f t="shared" si="34"/>
        <v>1</v>
      </c>
      <c r="AI708" s="21"/>
      <c r="AJ708" s="24"/>
      <c r="AN708" s="18"/>
      <c r="AO708" s="18"/>
      <c r="AP708" s="18"/>
      <c r="AQ708" s="18"/>
    </row>
    <row r="709" spans="1:43" ht="36" x14ac:dyDescent="0.15">
      <c r="A709" s="45" t="str">
        <f t="shared" si="32"/>
        <v>Y-611</v>
      </c>
      <c r="B709" s="46"/>
      <c r="C709" s="108">
        <v>3001068666</v>
      </c>
      <c r="D709" s="35" t="s">
        <v>2129</v>
      </c>
      <c r="E709" s="54" t="s">
        <v>2130</v>
      </c>
      <c r="F709" s="55" t="s">
        <v>2136</v>
      </c>
      <c r="G709" s="27" t="s">
        <v>2130</v>
      </c>
      <c r="H709" s="19"/>
      <c r="I709" s="18"/>
      <c r="J709" s="19">
        <v>410</v>
      </c>
      <c r="K709" s="39" t="s">
        <v>35</v>
      </c>
      <c r="L709" s="18"/>
      <c r="M709" s="18"/>
      <c r="O709" s="18"/>
      <c r="Q709" s="19" t="e">
        <f>VLOOKUP(テーブル13[[#This Row],[雑誌書誌ID]],[1]総_所蔵!$A$2:$E$17133,5,FALSE)</f>
        <v>#N/A</v>
      </c>
      <c r="R709" s="19" t="e">
        <f>VLOOKUP(テーブル13[[#This Row],[雑誌書誌ID]],[1]総_所蔵!$A$2:$E$17133,4,FALSE)</f>
        <v>#N/A</v>
      </c>
      <c r="S709" s="19">
        <v>1</v>
      </c>
      <c r="T709" s="19">
        <v>0</v>
      </c>
      <c r="U709" s="19" t="s">
        <v>2010</v>
      </c>
      <c r="V709" s="17" t="e">
        <f>VLOOKUP(テーブル13[[#This Row],[雑誌書誌ID]],[1]総_所蔵!$A$2:$E$17133,2,FALSE)</f>
        <v>#N/A</v>
      </c>
      <c r="W709" s="19" t="e">
        <f>VLOOKUP(テーブル13[[#This Row],[雑誌書誌ID]],[1]総_所蔵!$A$2:$E$17133,3,FALSE)</f>
        <v>#N/A</v>
      </c>
      <c r="X709" s="19"/>
      <c r="Y709" s="19"/>
      <c r="Z709" s="19"/>
      <c r="AA709" s="19"/>
      <c r="AB709" s="19"/>
      <c r="AC709" s="19"/>
      <c r="AD709" s="58"/>
      <c r="AE709" s="94"/>
      <c r="AF709" s="72"/>
      <c r="AG709" s="51">
        <f t="shared" si="33"/>
        <v>611</v>
      </c>
      <c r="AH709" s="53">
        <f t="shared" si="34"/>
        <v>1</v>
      </c>
      <c r="AI709" s="21"/>
      <c r="AJ709" s="24"/>
      <c r="AN709" s="18"/>
      <c r="AO709" s="18"/>
      <c r="AP709" s="18"/>
      <c r="AQ709" s="18"/>
    </row>
    <row r="710" spans="1:43" ht="36" x14ac:dyDescent="0.15">
      <c r="A710" s="45" t="str">
        <f t="shared" si="32"/>
        <v>Y-612</v>
      </c>
      <c r="B710" s="46"/>
      <c r="C710" s="108">
        <v>3001068666</v>
      </c>
      <c r="D710" s="35" t="s">
        <v>2129</v>
      </c>
      <c r="E710" s="54" t="s">
        <v>2130</v>
      </c>
      <c r="F710" s="55" t="s">
        <v>2137</v>
      </c>
      <c r="G710" s="27" t="s">
        <v>2130</v>
      </c>
      <c r="H710" s="19"/>
      <c r="I710" s="18"/>
      <c r="J710" s="19">
        <v>411</v>
      </c>
      <c r="K710" s="39" t="s">
        <v>35</v>
      </c>
      <c r="L710" s="18"/>
      <c r="M710" s="18"/>
      <c r="O710" s="18"/>
      <c r="Q710" s="19" t="e">
        <f>VLOOKUP(テーブル13[[#This Row],[雑誌書誌ID]],[1]総_所蔵!$A$2:$E$17133,5,FALSE)</f>
        <v>#N/A</v>
      </c>
      <c r="R710" s="19" t="e">
        <f>VLOOKUP(テーブル13[[#This Row],[雑誌書誌ID]],[1]総_所蔵!$A$2:$E$17133,4,FALSE)</f>
        <v>#N/A</v>
      </c>
      <c r="S710" s="19">
        <v>1</v>
      </c>
      <c r="T710" s="19">
        <v>0</v>
      </c>
      <c r="U710" s="19" t="s">
        <v>2010</v>
      </c>
      <c r="V710" s="17" t="e">
        <f>VLOOKUP(テーブル13[[#This Row],[雑誌書誌ID]],[1]総_所蔵!$A$2:$E$17133,2,FALSE)</f>
        <v>#N/A</v>
      </c>
      <c r="W710" s="19" t="e">
        <f>VLOOKUP(テーブル13[[#This Row],[雑誌書誌ID]],[1]総_所蔵!$A$2:$E$17133,3,FALSE)</f>
        <v>#N/A</v>
      </c>
      <c r="X710" s="19"/>
      <c r="Y710" s="19"/>
      <c r="Z710" s="19"/>
      <c r="AA710" s="19"/>
      <c r="AB710" s="19"/>
      <c r="AC710" s="19"/>
      <c r="AD710" s="58"/>
      <c r="AE710" s="94"/>
      <c r="AF710" s="72"/>
      <c r="AG710" s="51">
        <f t="shared" si="33"/>
        <v>612</v>
      </c>
      <c r="AH710" s="53">
        <f t="shared" si="34"/>
        <v>1</v>
      </c>
      <c r="AI710" s="21"/>
      <c r="AJ710" s="24"/>
      <c r="AN710" s="18"/>
      <c r="AO710" s="18"/>
      <c r="AP710" s="18"/>
      <c r="AQ710" s="18"/>
    </row>
    <row r="711" spans="1:43" ht="36" x14ac:dyDescent="0.15">
      <c r="A711" s="45" t="str">
        <f t="shared" ref="A711:A774" si="35">CONCATENATE("Y-",AG711)</f>
        <v>Y-613</v>
      </c>
      <c r="B711" s="46"/>
      <c r="C711" s="108">
        <v>3001068666</v>
      </c>
      <c r="D711" s="35" t="s">
        <v>2129</v>
      </c>
      <c r="E711" s="54" t="s">
        <v>2130</v>
      </c>
      <c r="F711" s="55" t="s">
        <v>2138</v>
      </c>
      <c r="G711" s="27" t="s">
        <v>2130</v>
      </c>
      <c r="H711" s="19"/>
      <c r="I711" s="18"/>
      <c r="J711" s="19">
        <v>412</v>
      </c>
      <c r="K711" s="39" t="s">
        <v>35</v>
      </c>
      <c r="L711" s="18"/>
      <c r="M711" s="18"/>
      <c r="O711" s="18"/>
      <c r="Q711" s="19" t="e">
        <f>VLOOKUP(テーブル13[[#This Row],[雑誌書誌ID]],[1]総_所蔵!$A$2:$E$17133,5,FALSE)</f>
        <v>#N/A</v>
      </c>
      <c r="R711" s="19" t="e">
        <f>VLOOKUP(テーブル13[[#This Row],[雑誌書誌ID]],[1]総_所蔵!$A$2:$E$17133,4,FALSE)</f>
        <v>#N/A</v>
      </c>
      <c r="S711" s="19">
        <v>1</v>
      </c>
      <c r="T711" s="19">
        <v>0</v>
      </c>
      <c r="U711" s="19" t="s">
        <v>2010</v>
      </c>
      <c r="V711" s="17" t="e">
        <f>VLOOKUP(テーブル13[[#This Row],[雑誌書誌ID]],[1]総_所蔵!$A$2:$E$17133,2,FALSE)</f>
        <v>#N/A</v>
      </c>
      <c r="W711" s="19" t="e">
        <f>VLOOKUP(テーブル13[[#This Row],[雑誌書誌ID]],[1]総_所蔵!$A$2:$E$17133,3,FALSE)</f>
        <v>#N/A</v>
      </c>
      <c r="X711" s="19"/>
      <c r="Y711" s="19"/>
      <c r="Z711" s="19"/>
      <c r="AA711" s="19"/>
      <c r="AB711" s="19"/>
      <c r="AC711" s="19"/>
      <c r="AD711" s="58"/>
      <c r="AE711" s="94"/>
      <c r="AF711" s="72"/>
      <c r="AG711" s="51">
        <f t="shared" ref="AG711:AG774" si="36">J711+201</f>
        <v>613</v>
      </c>
      <c r="AH711" s="53">
        <f t="shared" si="34"/>
        <v>1</v>
      </c>
      <c r="AI711" s="21"/>
      <c r="AJ711" s="24"/>
      <c r="AN711" s="18"/>
      <c r="AO711" s="18"/>
      <c r="AP711" s="18"/>
      <c r="AQ711" s="18"/>
    </row>
    <row r="712" spans="1:43" ht="36" x14ac:dyDescent="0.15">
      <c r="A712" s="45" t="str">
        <f t="shared" si="35"/>
        <v>Y-614</v>
      </c>
      <c r="B712" s="46"/>
      <c r="C712" s="108">
        <v>3001068666</v>
      </c>
      <c r="D712" s="35" t="s">
        <v>2129</v>
      </c>
      <c r="E712" s="54" t="s">
        <v>2130</v>
      </c>
      <c r="F712" s="55" t="s">
        <v>2139</v>
      </c>
      <c r="G712" s="27" t="s">
        <v>2130</v>
      </c>
      <c r="H712" s="19"/>
      <c r="I712" s="18"/>
      <c r="J712" s="19">
        <v>413</v>
      </c>
      <c r="K712" s="39" t="s">
        <v>35</v>
      </c>
      <c r="L712" s="18"/>
      <c r="M712" s="18"/>
      <c r="O712" s="18"/>
      <c r="Q712" s="56" t="e">
        <v>#N/A</v>
      </c>
      <c r="R712" s="56" t="e">
        <v>#N/A</v>
      </c>
      <c r="S712" s="57">
        <v>1</v>
      </c>
      <c r="T712" s="19">
        <v>0</v>
      </c>
      <c r="U712" s="19" t="s">
        <v>2010</v>
      </c>
      <c r="V712" s="23" t="e">
        <v>#N/A</v>
      </c>
      <c r="W712" s="19" t="e">
        <v>#N/A</v>
      </c>
      <c r="X712" s="19"/>
      <c r="Y712" s="19"/>
      <c r="Z712" s="19"/>
      <c r="AA712" s="19"/>
      <c r="AB712" s="19"/>
      <c r="AC712" s="19"/>
      <c r="AD712" s="58"/>
      <c r="AE712" s="94"/>
      <c r="AF712" s="72"/>
      <c r="AG712" s="51">
        <f t="shared" si="36"/>
        <v>614</v>
      </c>
      <c r="AH712" s="53">
        <f t="shared" si="34"/>
        <v>1</v>
      </c>
      <c r="AI712" s="21"/>
      <c r="AJ712" s="24"/>
      <c r="AN712" s="18"/>
      <c r="AO712" s="18"/>
      <c r="AP712" s="18"/>
      <c r="AQ712" s="18"/>
    </row>
    <row r="713" spans="1:43" ht="36" x14ac:dyDescent="0.15">
      <c r="A713" s="45" t="str">
        <f t="shared" si="35"/>
        <v>Y-615</v>
      </c>
      <c r="B713" s="46"/>
      <c r="C713" s="108">
        <v>3001068666</v>
      </c>
      <c r="D713" s="35" t="s">
        <v>2129</v>
      </c>
      <c r="E713" s="54" t="s">
        <v>2130</v>
      </c>
      <c r="F713" s="55" t="s">
        <v>2140</v>
      </c>
      <c r="G713" s="27" t="s">
        <v>2130</v>
      </c>
      <c r="H713" s="19"/>
      <c r="I713" s="18"/>
      <c r="J713" s="19">
        <v>414</v>
      </c>
      <c r="K713" s="39" t="s">
        <v>35</v>
      </c>
      <c r="L713" s="18"/>
      <c r="M713" s="18"/>
      <c r="O713" s="18"/>
      <c r="Q713" s="56" t="e">
        <v>#N/A</v>
      </c>
      <c r="R713" s="56" t="e">
        <v>#N/A</v>
      </c>
      <c r="S713" s="57">
        <v>1</v>
      </c>
      <c r="T713" s="19">
        <v>0</v>
      </c>
      <c r="U713" s="19" t="s">
        <v>2010</v>
      </c>
      <c r="V713" s="23" t="e">
        <v>#N/A</v>
      </c>
      <c r="W713" s="19" t="e">
        <v>#N/A</v>
      </c>
      <c r="X713" s="19"/>
      <c r="Y713" s="19"/>
      <c r="Z713" s="19"/>
      <c r="AA713" s="19"/>
      <c r="AB713" s="19"/>
      <c r="AC713" s="19"/>
      <c r="AD713" s="58"/>
      <c r="AE713" s="94"/>
      <c r="AF713" s="72"/>
      <c r="AG713" s="51">
        <f t="shared" si="36"/>
        <v>615</v>
      </c>
      <c r="AH713" s="53">
        <f t="shared" si="34"/>
        <v>1</v>
      </c>
      <c r="AI713" s="21"/>
      <c r="AJ713" s="24"/>
      <c r="AN713" s="18"/>
      <c r="AO713" s="18"/>
      <c r="AP713" s="18"/>
      <c r="AQ713" s="18"/>
    </row>
    <row r="714" spans="1:43" ht="36" x14ac:dyDescent="0.15">
      <c r="A714" s="45" t="str">
        <f t="shared" si="35"/>
        <v>Y-616</v>
      </c>
      <c r="B714" s="46"/>
      <c r="C714" s="108">
        <v>3001068666</v>
      </c>
      <c r="D714" s="35" t="s">
        <v>2129</v>
      </c>
      <c r="E714" s="54" t="s">
        <v>2130</v>
      </c>
      <c r="F714" s="55" t="s">
        <v>2141</v>
      </c>
      <c r="G714" s="27" t="s">
        <v>2130</v>
      </c>
      <c r="H714" s="19"/>
      <c r="I714" s="18"/>
      <c r="J714" s="19">
        <v>415</v>
      </c>
      <c r="K714" s="39" t="s">
        <v>35</v>
      </c>
      <c r="L714" s="18"/>
      <c r="M714" s="18"/>
      <c r="O714" s="18"/>
      <c r="Q714" s="56" t="e">
        <v>#N/A</v>
      </c>
      <c r="R714" s="56" t="e">
        <v>#N/A</v>
      </c>
      <c r="S714" s="57">
        <v>1</v>
      </c>
      <c r="T714" s="19">
        <v>0</v>
      </c>
      <c r="U714" s="19" t="s">
        <v>2010</v>
      </c>
      <c r="V714" s="23" t="e">
        <v>#N/A</v>
      </c>
      <c r="W714" s="19" t="e">
        <v>#N/A</v>
      </c>
      <c r="X714" s="19"/>
      <c r="Y714" s="19"/>
      <c r="Z714" s="19"/>
      <c r="AA714" s="19"/>
      <c r="AB714" s="19"/>
      <c r="AC714" s="19"/>
      <c r="AD714" s="58"/>
      <c r="AE714" s="94"/>
      <c r="AF714" s="72"/>
      <c r="AG714" s="51">
        <f t="shared" si="36"/>
        <v>616</v>
      </c>
      <c r="AH714" s="53">
        <f t="shared" si="34"/>
        <v>1</v>
      </c>
      <c r="AI714" s="21"/>
      <c r="AJ714" s="24"/>
      <c r="AN714" s="18"/>
      <c r="AO714" s="18"/>
      <c r="AP714" s="18"/>
      <c r="AQ714" s="18"/>
    </row>
    <row r="715" spans="1:43" ht="36" x14ac:dyDescent="0.15">
      <c r="A715" s="45" t="str">
        <f t="shared" si="35"/>
        <v>Y-617</v>
      </c>
      <c r="B715" s="46"/>
      <c r="C715" s="108">
        <v>3001068666</v>
      </c>
      <c r="D715" s="35" t="s">
        <v>2129</v>
      </c>
      <c r="E715" s="54" t="s">
        <v>2130</v>
      </c>
      <c r="F715" s="55" t="s">
        <v>2142</v>
      </c>
      <c r="G715" s="27" t="s">
        <v>2130</v>
      </c>
      <c r="H715" s="19"/>
      <c r="I715" s="18"/>
      <c r="J715" s="19">
        <v>416</v>
      </c>
      <c r="K715" s="39" t="s">
        <v>35</v>
      </c>
      <c r="L715" s="18"/>
      <c r="M715" s="18"/>
      <c r="O715" s="18"/>
      <c r="Q715" s="56" t="e">
        <v>#N/A</v>
      </c>
      <c r="R715" s="56" t="e">
        <v>#N/A</v>
      </c>
      <c r="S715" s="57">
        <v>1</v>
      </c>
      <c r="T715" s="19">
        <v>0</v>
      </c>
      <c r="U715" s="19" t="s">
        <v>2010</v>
      </c>
      <c r="V715" s="23" t="e">
        <v>#N/A</v>
      </c>
      <c r="W715" s="19" t="e">
        <v>#N/A</v>
      </c>
      <c r="X715" s="19"/>
      <c r="Y715" s="19"/>
      <c r="Z715" s="19"/>
      <c r="AA715" s="19"/>
      <c r="AB715" s="19"/>
      <c r="AC715" s="19"/>
      <c r="AD715" s="58"/>
      <c r="AE715" s="94"/>
      <c r="AF715" s="72"/>
      <c r="AG715" s="51">
        <f t="shared" si="36"/>
        <v>617</v>
      </c>
      <c r="AH715" s="52">
        <f t="shared" si="34"/>
        <v>0</v>
      </c>
      <c r="AI715" s="21"/>
      <c r="AJ715" s="24"/>
      <c r="AN715" s="18"/>
      <c r="AO715" s="18"/>
      <c r="AP715" s="18"/>
      <c r="AQ715" s="18"/>
    </row>
    <row r="716" spans="1:43" ht="12" x14ac:dyDescent="0.15">
      <c r="A716" s="88" t="str">
        <f t="shared" si="35"/>
        <v>Y-617</v>
      </c>
      <c r="B716" s="89"/>
      <c r="C716" s="108" t="s">
        <v>2143</v>
      </c>
      <c r="D716" s="35" t="s">
        <v>2144</v>
      </c>
      <c r="E716" s="54" t="s">
        <v>2145</v>
      </c>
      <c r="F716" s="55" t="s">
        <v>121</v>
      </c>
      <c r="G716" s="27"/>
      <c r="H716" s="19"/>
      <c r="I716" s="18"/>
      <c r="J716" s="19">
        <v>416</v>
      </c>
      <c r="K716" s="39"/>
      <c r="L716" s="18"/>
      <c r="M716" s="18"/>
      <c r="O716" s="18"/>
      <c r="Q716" s="56" t="e">
        <f>VLOOKUP(テーブル13[[#This Row],[雑誌書誌ID]],[1]総_所蔵!$A$2:$E$17133,5,FALSE)</f>
        <v>#N/A</v>
      </c>
      <c r="R716" s="56" t="e">
        <f>VLOOKUP(テーブル13[[#This Row],[雑誌書誌ID]],[1]総_所蔵!$A$2:$E$17133,4,FALSE)</f>
        <v>#N/A</v>
      </c>
      <c r="S716" s="57"/>
      <c r="T716" s="19"/>
      <c r="U716" s="19"/>
      <c r="V716" s="23" t="e">
        <f>VLOOKUP(テーブル13[[#This Row],[雑誌書誌ID]],[1]総_所蔵!$A$2:$E$17133,2,FALSE)</f>
        <v>#N/A</v>
      </c>
      <c r="W716" s="19" t="e">
        <f>VLOOKUP(テーブル13[[#This Row],[雑誌書誌ID]],[1]総_所蔵!$A$2:$E$17133,3,FALSE)</f>
        <v>#N/A</v>
      </c>
      <c r="X716" s="19"/>
      <c r="Y716" s="19"/>
      <c r="Z716" s="19"/>
      <c r="AA716" s="19"/>
      <c r="AB716" s="19"/>
      <c r="AC716" s="19"/>
      <c r="AD716" s="58"/>
      <c r="AE716" s="94"/>
      <c r="AF716" s="72"/>
      <c r="AG716" s="51">
        <f t="shared" si="36"/>
        <v>617</v>
      </c>
      <c r="AH716" s="52">
        <f t="shared" si="34"/>
        <v>0</v>
      </c>
      <c r="AI716" s="21"/>
      <c r="AJ716" s="24" t="s">
        <v>2463</v>
      </c>
      <c r="AN716" s="18"/>
      <c r="AO716" s="18"/>
      <c r="AP716" s="18"/>
      <c r="AQ716" s="18"/>
    </row>
    <row r="717" spans="1:43" ht="24" x14ac:dyDescent="0.15">
      <c r="A717" s="45" t="str">
        <f t="shared" si="35"/>
        <v>Y-617</v>
      </c>
      <c r="B717" s="46"/>
      <c r="C717" s="108">
        <v>3001046722</v>
      </c>
      <c r="D717" s="35" t="s">
        <v>2146</v>
      </c>
      <c r="E717" s="54" t="s">
        <v>857</v>
      </c>
      <c r="F717" s="55" t="s">
        <v>2147</v>
      </c>
      <c r="G717" s="27" t="s">
        <v>2147</v>
      </c>
      <c r="H717" s="19"/>
      <c r="I717" s="18"/>
      <c r="J717" s="19">
        <v>416</v>
      </c>
      <c r="K717" s="39" t="s">
        <v>35</v>
      </c>
      <c r="L717" s="18"/>
      <c r="M717" s="18"/>
      <c r="O717" s="18"/>
      <c r="Q717" s="19" t="e">
        <f>VLOOKUP(テーブル13[[#This Row],[雑誌書誌ID]],[1]総_所蔵!$A$2:$E$17133,5,FALSE)</f>
        <v>#N/A</v>
      </c>
      <c r="R717" s="19" t="e">
        <f>VLOOKUP(テーブル13[[#This Row],[雑誌書誌ID]],[1]総_所蔵!$A$2:$E$17133,4,FALSE)</f>
        <v>#N/A</v>
      </c>
      <c r="S717" s="19">
        <v>1</v>
      </c>
      <c r="T717" s="19">
        <v>0</v>
      </c>
      <c r="U717" s="19" t="s">
        <v>2010</v>
      </c>
      <c r="V717" s="18" t="e">
        <f>VLOOKUP(テーブル13[[#This Row],[雑誌書誌ID]],[1]総_所蔵!$A$2:$E$17133,2,FALSE)</f>
        <v>#N/A</v>
      </c>
      <c r="W717" s="19" t="e">
        <f>VLOOKUP(テーブル13[[#This Row],[雑誌書誌ID]],[1]総_所蔵!$A$2:$E$17133,3,FALSE)</f>
        <v>#N/A</v>
      </c>
      <c r="X717" s="19"/>
      <c r="Y717" s="19"/>
      <c r="Z717" s="19"/>
      <c r="AA717" s="19"/>
      <c r="AB717" s="19"/>
      <c r="AC717" s="19"/>
      <c r="AD717" s="58" t="s">
        <v>2147</v>
      </c>
      <c r="AE717" s="94"/>
      <c r="AF717" s="72"/>
      <c r="AG717" s="51">
        <f t="shared" si="36"/>
        <v>617</v>
      </c>
      <c r="AH717" s="52">
        <f t="shared" si="34"/>
        <v>0</v>
      </c>
      <c r="AI717" s="21"/>
      <c r="AJ717" s="24" t="s">
        <v>2462</v>
      </c>
      <c r="AN717" s="18"/>
      <c r="AO717" s="18"/>
      <c r="AP717" s="18"/>
      <c r="AQ717" s="18"/>
    </row>
    <row r="718" spans="1:43" ht="48" x14ac:dyDescent="0.15">
      <c r="A718" s="45" t="str">
        <f t="shared" si="35"/>
        <v>Y-617</v>
      </c>
      <c r="B718" s="46"/>
      <c r="C718" s="108">
        <v>3001068882</v>
      </c>
      <c r="D718" s="35" t="s">
        <v>2148</v>
      </c>
      <c r="E718" s="54" t="s">
        <v>2149</v>
      </c>
      <c r="F718" s="55" t="s">
        <v>2150</v>
      </c>
      <c r="G718" s="27" t="s">
        <v>2151</v>
      </c>
      <c r="H718" s="19"/>
      <c r="I718" s="18"/>
      <c r="J718" s="19">
        <v>416</v>
      </c>
      <c r="K718" s="39" t="s">
        <v>35</v>
      </c>
      <c r="L718" s="18"/>
      <c r="M718" s="18"/>
      <c r="O718" s="18"/>
      <c r="Q718" s="19" t="e">
        <f>VLOOKUP(テーブル13[[#This Row],[雑誌書誌ID]],[1]総_所蔵!$A$2:$E$17133,5,FALSE)</f>
        <v>#N/A</v>
      </c>
      <c r="R718" s="19" t="e">
        <f>VLOOKUP(テーブル13[[#This Row],[雑誌書誌ID]],[1]総_所蔵!$A$2:$E$17133,4,FALSE)</f>
        <v>#N/A</v>
      </c>
      <c r="S718" s="19">
        <v>1</v>
      </c>
      <c r="T718" s="19">
        <v>0</v>
      </c>
      <c r="U718" s="19" t="s">
        <v>2010</v>
      </c>
      <c r="V718" s="17" t="e">
        <f>VLOOKUP(テーブル13[[#This Row],[雑誌書誌ID]],[1]総_所蔵!$A$2:$E$17133,2,FALSE)</f>
        <v>#N/A</v>
      </c>
      <c r="W718" s="19" t="e">
        <f>VLOOKUP(テーブル13[[#This Row],[雑誌書誌ID]],[1]総_所蔵!$A$2:$E$17133,3,FALSE)</f>
        <v>#N/A</v>
      </c>
      <c r="X718" s="19"/>
      <c r="Y718" s="19"/>
      <c r="Z718" s="19"/>
      <c r="AA718" s="19"/>
      <c r="AB718" s="19"/>
      <c r="AC718" s="19"/>
      <c r="AD718" s="58" t="s">
        <v>2151</v>
      </c>
      <c r="AE718" s="94"/>
      <c r="AF718" s="72"/>
      <c r="AG718" s="51">
        <f t="shared" si="36"/>
        <v>617</v>
      </c>
      <c r="AH718" s="53">
        <f t="shared" si="34"/>
        <v>1</v>
      </c>
      <c r="AI718" s="21"/>
      <c r="AJ718" s="24" t="s">
        <v>2462</v>
      </c>
      <c r="AN718" s="18"/>
      <c r="AO718" s="18"/>
      <c r="AP718" s="18"/>
      <c r="AQ718" s="18"/>
    </row>
    <row r="719" spans="1:43" ht="48" x14ac:dyDescent="0.15">
      <c r="A719" s="45" t="str">
        <f t="shared" si="35"/>
        <v>Y-618</v>
      </c>
      <c r="B719" s="46"/>
      <c r="C719" s="108">
        <v>3001068882</v>
      </c>
      <c r="D719" s="35" t="s">
        <v>2148</v>
      </c>
      <c r="E719" s="54" t="s">
        <v>2149</v>
      </c>
      <c r="F719" s="55" t="s">
        <v>1033</v>
      </c>
      <c r="G719" s="27" t="s">
        <v>2151</v>
      </c>
      <c r="H719" s="19"/>
      <c r="I719" s="18"/>
      <c r="J719" s="19">
        <v>417</v>
      </c>
      <c r="K719" s="39" t="s">
        <v>35</v>
      </c>
      <c r="L719" s="18"/>
      <c r="M719" s="18"/>
      <c r="O719" s="18"/>
      <c r="Q719" s="19" t="e">
        <f>VLOOKUP(テーブル13[[#This Row],[雑誌書誌ID]],[1]総_所蔵!$A$2:$E$17133,5,FALSE)</f>
        <v>#N/A</v>
      </c>
      <c r="R719" s="19" t="e">
        <f>VLOOKUP(テーブル13[[#This Row],[雑誌書誌ID]],[1]総_所蔵!$A$2:$E$17133,4,FALSE)</f>
        <v>#N/A</v>
      </c>
      <c r="S719" s="19">
        <v>1</v>
      </c>
      <c r="T719" s="19">
        <v>0</v>
      </c>
      <c r="U719" s="19" t="s">
        <v>2010</v>
      </c>
      <c r="V719" s="17" t="e">
        <f>VLOOKUP(テーブル13[[#This Row],[雑誌書誌ID]],[1]総_所蔵!$A$2:$E$17133,2,FALSE)</f>
        <v>#N/A</v>
      </c>
      <c r="W719" s="19" t="e">
        <f>VLOOKUP(テーブル13[[#This Row],[雑誌書誌ID]],[1]総_所蔵!$A$2:$E$17133,3,FALSE)</f>
        <v>#N/A</v>
      </c>
      <c r="X719" s="19"/>
      <c r="Y719" s="19"/>
      <c r="Z719" s="19"/>
      <c r="AA719" s="19"/>
      <c r="AB719" s="19"/>
      <c r="AC719" s="19"/>
      <c r="AD719" s="58"/>
      <c r="AE719" s="94"/>
      <c r="AF719" s="72"/>
      <c r="AG719" s="51">
        <f t="shared" si="36"/>
        <v>618</v>
      </c>
      <c r="AH719" s="53">
        <f t="shared" si="34"/>
        <v>1</v>
      </c>
      <c r="AI719" s="21"/>
      <c r="AJ719" s="24"/>
      <c r="AN719" s="18"/>
      <c r="AO719" s="18"/>
      <c r="AP719" s="18"/>
      <c r="AQ719" s="18"/>
    </row>
    <row r="720" spans="1:43" ht="48" x14ac:dyDescent="0.15">
      <c r="A720" s="45" t="str">
        <f t="shared" si="35"/>
        <v>Y-619</v>
      </c>
      <c r="B720" s="46"/>
      <c r="C720" s="108">
        <v>3001068882</v>
      </c>
      <c r="D720" s="35" t="s">
        <v>2148</v>
      </c>
      <c r="E720" s="54" t="s">
        <v>2149</v>
      </c>
      <c r="F720" s="55" t="s">
        <v>718</v>
      </c>
      <c r="G720" s="27" t="s">
        <v>2151</v>
      </c>
      <c r="H720" s="19"/>
      <c r="I720" s="18"/>
      <c r="J720" s="19">
        <v>418</v>
      </c>
      <c r="K720" s="39" t="s">
        <v>35</v>
      </c>
      <c r="L720" s="18"/>
      <c r="M720" s="18"/>
      <c r="O720" s="18"/>
      <c r="Q720" s="56" t="e">
        <v>#N/A</v>
      </c>
      <c r="R720" s="56" t="e">
        <v>#N/A</v>
      </c>
      <c r="S720" s="57">
        <v>1</v>
      </c>
      <c r="T720" s="19">
        <v>0</v>
      </c>
      <c r="U720" s="19" t="s">
        <v>2010</v>
      </c>
      <c r="V720" s="23" t="e">
        <v>#N/A</v>
      </c>
      <c r="W720" s="19" t="e">
        <v>#N/A</v>
      </c>
      <c r="X720" s="19"/>
      <c r="Y720" s="19"/>
      <c r="Z720" s="19"/>
      <c r="AA720" s="19"/>
      <c r="AB720" s="19"/>
      <c r="AC720" s="19"/>
      <c r="AD720" s="58"/>
      <c r="AE720" s="94"/>
      <c r="AF720" s="72"/>
      <c r="AG720" s="51">
        <f t="shared" si="36"/>
        <v>619</v>
      </c>
      <c r="AH720" s="52">
        <f t="shared" si="34"/>
        <v>0</v>
      </c>
      <c r="AI720" s="21"/>
      <c r="AJ720" s="24"/>
      <c r="AN720" s="18"/>
      <c r="AO720" s="18"/>
      <c r="AP720" s="18"/>
      <c r="AQ720" s="18"/>
    </row>
    <row r="721" spans="1:43" ht="36" x14ac:dyDescent="0.15">
      <c r="A721" s="45" t="str">
        <f t="shared" si="35"/>
        <v>Y-619</v>
      </c>
      <c r="B721" s="46"/>
      <c r="C721" s="108">
        <v>3001088631</v>
      </c>
      <c r="D721" s="35" t="s">
        <v>2152</v>
      </c>
      <c r="E721" s="54" t="s">
        <v>2153</v>
      </c>
      <c r="F721" s="55" t="s">
        <v>1141</v>
      </c>
      <c r="G721" s="27" t="s">
        <v>1141</v>
      </c>
      <c r="H721" s="19"/>
      <c r="I721" s="18"/>
      <c r="J721" s="19">
        <v>418</v>
      </c>
      <c r="K721" s="39" t="s">
        <v>35</v>
      </c>
      <c r="L721" s="18"/>
      <c r="M721" s="18"/>
      <c r="O721" s="18"/>
      <c r="Q721" s="19" t="e">
        <f>VLOOKUP(テーブル13[[#This Row],[雑誌書誌ID]],[1]総_所蔵!$A$2:$E$17133,5,FALSE)</f>
        <v>#N/A</v>
      </c>
      <c r="R721" s="19" t="e">
        <f>VLOOKUP(テーブル13[[#This Row],[雑誌書誌ID]],[1]総_所蔵!$A$2:$E$17133,4,FALSE)</f>
        <v>#N/A</v>
      </c>
      <c r="S721" s="19">
        <v>1</v>
      </c>
      <c r="T721" s="19">
        <v>0</v>
      </c>
      <c r="U721" s="19" t="s">
        <v>2010</v>
      </c>
      <c r="V721" s="17" t="e">
        <f>VLOOKUP(テーブル13[[#This Row],[雑誌書誌ID]],[1]総_所蔵!$A$2:$E$17133,2,FALSE)</f>
        <v>#N/A</v>
      </c>
      <c r="W721" s="19" t="e">
        <f>VLOOKUP(テーブル13[[#This Row],[雑誌書誌ID]],[1]総_所蔵!$A$2:$E$17133,3,FALSE)</f>
        <v>#N/A</v>
      </c>
      <c r="X721" s="19"/>
      <c r="Y721" s="19"/>
      <c r="Z721" s="19"/>
      <c r="AA721" s="19"/>
      <c r="AB721" s="19"/>
      <c r="AC721" s="19"/>
      <c r="AD721" s="58" t="s">
        <v>1141</v>
      </c>
      <c r="AE721" s="94"/>
      <c r="AF721" s="72"/>
      <c r="AG721" s="51">
        <f t="shared" si="36"/>
        <v>619</v>
      </c>
      <c r="AH721" s="52">
        <f t="shared" si="34"/>
        <v>0</v>
      </c>
      <c r="AI721" s="21"/>
      <c r="AJ721" s="24" t="s">
        <v>2462</v>
      </c>
      <c r="AN721" s="18"/>
      <c r="AO721" s="18"/>
      <c r="AP721" s="18"/>
      <c r="AQ721" s="18"/>
    </row>
    <row r="722" spans="1:43" ht="12" x14ac:dyDescent="0.15">
      <c r="A722" s="45" t="str">
        <f t="shared" si="35"/>
        <v>Y-619</v>
      </c>
      <c r="B722" s="46"/>
      <c r="C722" s="108">
        <v>3001046723</v>
      </c>
      <c r="D722" s="35" t="s">
        <v>2154</v>
      </c>
      <c r="E722" s="54"/>
      <c r="F722" s="55" t="s">
        <v>740</v>
      </c>
      <c r="G722" s="27"/>
      <c r="H722" s="19"/>
      <c r="I722" s="18"/>
      <c r="J722" s="19">
        <v>418</v>
      </c>
      <c r="K722" s="39" t="s">
        <v>2464</v>
      </c>
      <c r="L722" s="18"/>
      <c r="M722" s="18"/>
      <c r="O722" s="18"/>
      <c r="Q722" s="56" t="str">
        <f>VLOOKUP(テーブル13[[#This Row],[雑誌書誌ID]],[1]総_所蔵!$A$2:$E$17133,5,FALSE)</f>
        <v>1-2</v>
      </c>
      <c r="R722" s="56" t="str">
        <f>VLOOKUP(テーブル13[[#This Row],[雑誌書誌ID]],[1]総_所蔵!$A$2:$E$17133,4,FALSE)</f>
        <v>1980-1981</v>
      </c>
      <c r="S722" s="57"/>
      <c r="T722" s="19"/>
      <c r="U722" s="19"/>
      <c r="V722" s="23">
        <f>VLOOKUP(テーブル13[[#This Row],[雑誌書誌ID]],[1]総_所蔵!$A$2:$E$17133,2,FALSE)</f>
        <v>1030000</v>
      </c>
      <c r="W722" s="19" t="str">
        <f>VLOOKUP(テーブル13[[#This Row],[雑誌書誌ID]],[1]総_所蔵!$A$2:$E$17133,3,FALSE)</f>
        <v>総合図</v>
      </c>
      <c r="X722" s="19"/>
      <c r="Y722" s="19"/>
      <c r="Z722" s="19"/>
      <c r="AA722" s="19"/>
      <c r="AB722" s="19"/>
      <c r="AC722" s="19"/>
      <c r="AD722" s="58" t="s">
        <v>68</v>
      </c>
      <c r="AE722" s="94"/>
      <c r="AF722" s="72"/>
      <c r="AG722" s="51">
        <f t="shared" si="36"/>
        <v>619</v>
      </c>
      <c r="AH722" s="52">
        <f t="shared" si="34"/>
        <v>0</v>
      </c>
      <c r="AI722" s="21"/>
      <c r="AJ722" s="24" t="s">
        <v>2465</v>
      </c>
      <c r="AN722" s="18"/>
      <c r="AO722" s="18"/>
      <c r="AP722" s="18"/>
      <c r="AQ722" s="18"/>
    </row>
    <row r="723" spans="1:43" ht="24" x14ac:dyDescent="0.15">
      <c r="A723" s="76" t="str">
        <f t="shared" si="35"/>
        <v>Y-619</v>
      </c>
      <c r="B723" s="77"/>
      <c r="C723" s="109">
        <v>3001068968</v>
      </c>
      <c r="D723" s="84" t="s">
        <v>2155</v>
      </c>
      <c r="E723" s="85" t="s">
        <v>2156</v>
      </c>
      <c r="F723" s="98" t="s">
        <v>384</v>
      </c>
      <c r="G723" s="27" t="s">
        <v>2157</v>
      </c>
      <c r="H723" s="19"/>
      <c r="I723" s="18"/>
      <c r="J723" s="19">
        <v>418</v>
      </c>
      <c r="K723" s="39" t="s">
        <v>35</v>
      </c>
      <c r="L723" s="18"/>
      <c r="M723" s="18"/>
      <c r="O723" s="18"/>
      <c r="Q723" s="19" t="str">
        <f>VLOOKUP(テーブル13[[#This Row],[雑誌書誌ID]],[1]総_所蔵!$A$2:$E$17133,5,FALSE)</f>
        <v>5,34-43</v>
      </c>
      <c r="R723" s="19" t="str">
        <f>VLOOKUP(テーブル13[[#This Row],[雑誌書誌ID]],[1]総_所蔵!$A$2:$E$17133,4,FALSE)</f>
        <v>1951-1990</v>
      </c>
      <c r="S723" s="19">
        <v>1</v>
      </c>
      <c r="T723" s="19">
        <v>0</v>
      </c>
      <c r="U723" s="19" t="s">
        <v>2010</v>
      </c>
      <c r="V723" s="17">
        <f>VLOOKUP(テーブル13[[#This Row],[雑誌書誌ID]],[1]総_所蔵!$A$2:$E$17133,2,FALSE)</f>
        <v>1030000</v>
      </c>
      <c r="W723" s="19" t="str">
        <f>VLOOKUP(テーブル13[[#This Row],[雑誌書誌ID]],[1]総_所蔵!$A$2:$E$17133,3,FALSE)</f>
        <v>総合図</v>
      </c>
      <c r="X723" s="19"/>
      <c r="Y723" s="19"/>
      <c r="Z723" s="19"/>
      <c r="AA723" s="19"/>
      <c r="AB723" s="19"/>
      <c r="AC723" s="19"/>
      <c r="AD723" s="58" t="s">
        <v>2157</v>
      </c>
      <c r="AE723" s="110"/>
      <c r="AF723" s="72"/>
      <c r="AG723" s="51">
        <f t="shared" si="36"/>
        <v>619</v>
      </c>
      <c r="AH723" s="53">
        <f t="shared" si="34"/>
        <v>1</v>
      </c>
      <c r="AI723" s="111"/>
      <c r="AJ723" s="112" t="s">
        <v>2466</v>
      </c>
      <c r="AK723" s="18" t="s">
        <v>2474</v>
      </c>
      <c r="AN723" s="18"/>
      <c r="AO723" s="18"/>
      <c r="AP723" s="18"/>
      <c r="AQ723" s="18"/>
    </row>
    <row r="724" spans="1:43" ht="24" x14ac:dyDescent="0.15">
      <c r="A724" s="76" t="str">
        <f t="shared" si="35"/>
        <v>Y-620</v>
      </c>
      <c r="B724" s="77"/>
      <c r="C724" s="109">
        <v>3001068968</v>
      </c>
      <c r="D724" s="84" t="s">
        <v>2155</v>
      </c>
      <c r="E724" s="85" t="s">
        <v>2156</v>
      </c>
      <c r="F724" s="98" t="s">
        <v>2158</v>
      </c>
      <c r="G724" s="27" t="s">
        <v>2157</v>
      </c>
      <c r="H724" s="19"/>
      <c r="I724" s="18"/>
      <c r="J724" s="19">
        <v>419</v>
      </c>
      <c r="K724" s="39" t="s">
        <v>35</v>
      </c>
      <c r="L724" s="18"/>
      <c r="M724" s="18"/>
      <c r="O724" s="18"/>
      <c r="Q724" s="19" t="str">
        <f>VLOOKUP(テーブル13[[#This Row],[雑誌書誌ID]],[1]総_所蔵!$A$2:$E$17133,5,FALSE)</f>
        <v>5,34-43</v>
      </c>
      <c r="R724" s="19" t="str">
        <f>VLOOKUP(テーブル13[[#This Row],[雑誌書誌ID]],[1]総_所蔵!$A$2:$E$17133,4,FALSE)</f>
        <v>1951-1990</v>
      </c>
      <c r="S724" s="19">
        <v>1</v>
      </c>
      <c r="T724" s="19">
        <v>0</v>
      </c>
      <c r="U724" s="19" t="s">
        <v>2010</v>
      </c>
      <c r="V724" s="17">
        <f>VLOOKUP(テーブル13[[#This Row],[雑誌書誌ID]],[1]総_所蔵!$A$2:$E$17133,2,FALSE)</f>
        <v>1030000</v>
      </c>
      <c r="W724" s="19" t="str">
        <f>VLOOKUP(テーブル13[[#This Row],[雑誌書誌ID]],[1]総_所蔵!$A$2:$E$17133,3,FALSE)</f>
        <v>総合図</v>
      </c>
      <c r="X724" s="19"/>
      <c r="Y724" s="19"/>
      <c r="Z724" s="19"/>
      <c r="AA724" s="19"/>
      <c r="AB724" s="19"/>
      <c r="AC724" s="19"/>
      <c r="AD724" s="58"/>
      <c r="AE724" s="110"/>
      <c r="AF724" s="72"/>
      <c r="AG724" s="51">
        <f t="shared" si="36"/>
        <v>620</v>
      </c>
      <c r="AH724" s="53">
        <f t="shared" si="34"/>
        <v>1</v>
      </c>
      <c r="AI724" s="111"/>
      <c r="AJ724" s="112"/>
      <c r="AN724" s="18"/>
      <c r="AO724" s="18"/>
      <c r="AP724" s="18"/>
      <c r="AQ724" s="18"/>
    </row>
    <row r="725" spans="1:43" ht="24" x14ac:dyDescent="0.15">
      <c r="A725" s="76" t="str">
        <f t="shared" si="35"/>
        <v>Y-621</v>
      </c>
      <c r="B725" s="77"/>
      <c r="C725" s="109">
        <v>3001068968</v>
      </c>
      <c r="D725" s="84" t="s">
        <v>2155</v>
      </c>
      <c r="E725" s="85" t="s">
        <v>2156</v>
      </c>
      <c r="F725" s="98" t="s">
        <v>2159</v>
      </c>
      <c r="G725" s="27" t="s">
        <v>2157</v>
      </c>
      <c r="H725" s="19"/>
      <c r="I725" s="18"/>
      <c r="J725" s="19">
        <v>420</v>
      </c>
      <c r="K725" s="39" t="s">
        <v>35</v>
      </c>
      <c r="L725" s="18"/>
      <c r="M725" s="18"/>
      <c r="O725" s="18"/>
      <c r="Q725" s="19" t="str">
        <f>VLOOKUP(テーブル13[[#This Row],[雑誌書誌ID]],[1]総_所蔵!$A$2:$E$17133,5,FALSE)</f>
        <v>5,34-43</v>
      </c>
      <c r="R725" s="19" t="str">
        <f>VLOOKUP(テーブル13[[#This Row],[雑誌書誌ID]],[1]総_所蔵!$A$2:$E$17133,4,FALSE)</f>
        <v>1951-1990</v>
      </c>
      <c r="S725" s="19">
        <v>1</v>
      </c>
      <c r="T725" s="19">
        <v>0</v>
      </c>
      <c r="U725" s="19" t="s">
        <v>2010</v>
      </c>
      <c r="V725" s="17">
        <f>VLOOKUP(テーブル13[[#This Row],[雑誌書誌ID]],[1]総_所蔵!$A$2:$E$17133,2,FALSE)</f>
        <v>1030000</v>
      </c>
      <c r="W725" s="19" t="str">
        <f>VLOOKUP(テーブル13[[#This Row],[雑誌書誌ID]],[1]総_所蔵!$A$2:$E$17133,3,FALSE)</f>
        <v>総合図</v>
      </c>
      <c r="X725" s="19"/>
      <c r="Y725" s="19"/>
      <c r="Z725" s="19"/>
      <c r="AA725" s="19"/>
      <c r="AB725" s="19"/>
      <c r="AC725" s="19"/>
      <c r="AD725" s="58"/>
      <c r="AE725" s="110"/>
      <c r="AF725" s="72"/>
      <c r="AG725" s="51">
        <f t="shared" si="36"/>
        <v>621</v>
      </c>
      <c r="AH725" s="53">
        <f t="shared" si="34"/>
        <v>1</v>
      </c>
      <c r="AI725" s="111"/>
      <c r="AJ725" s="112"/>
      <c r="AN725" s="18"/>
      <c r="AO725" s="18"/>
      <c r="AP725" s="18"/>
      <c r="AQ725" s="18"/>
    </row>
    <row r="726" spans="1:43" ht="24" x14ac:dyDescent="0.15">
      <c r="A726" s="76" t="str">
        <f t="shared" si="35"/>
        <v>Y-622</v>
      </c>
      <c r="B726" s="77"/>
      <c r="C726" s="109">
        <v>3001068968</v>
      </c>
      <c r="D726" s="84" t="s">
        <v>2155</v>
      </c>
      <c r="E726" s="85" t="s">
        <v>2156</v>
      </c>
      <c r="F726" s="98" t="s">
        <v>2160</v>
      </c>
      <c r="G726" s="27" t="s">
        <v>2157</v>
      </c>
      <c r="H726" s="19"/>
      <c r="I726" s="18"/>
      <c r="J726" s="19">
        <v>421</v>
      </c>
      <c r="K726" s="39" t="s">
        <v>35</v>
      </c>
      <c r="L726" s="18"/>
      <c r="M726" s="18"/>
      <c r="O726" s="18"/>
      <c r="Q726" s="19" t="str">
        <f>VLOOKUP(テーブル13[[#This Row],[雑誌書誌ID]],[1]総_所蔵!$A$2:$E$17133,5,FALSE)</f>
        <v>5,34-43</v>
      </c>
      <c r="R726" s="19" t="str">
        <f>VLOOKUP(テーブル13[[#This Row],[雑誌書誌ID]],[1]総_所蔵!$A$2:$E$17133,4,FALSE)</f>
        <v>1951-1990</v>
      </c>
      <c r="S726" s="19">
        <v>1</v>
      </c>
      <c r="T726" s="19">
        <v>0</v>
      </c>
      <c r="U726" s="19" t="s">
        <v>2010</v>
      </c>
      <c r="V726" s="17">
        <f>VLOOKUP(テーブル13[[#This Row],[雑誌書誌ID]],[1]総_所蔵!$A$2:$E$17133,2,FALSE)</f>
        <v>1030000</v>
      </c>
      <c r="W726" s="19" t="str">
        <f>VLOOKUP(テーブル13[[#This Row],[雑誌書誌ID]],[1]総_所蔵!$A$2:$E$17133,3,FALSE)</f>
        <v>総合図</v>
      </c>
      <c r="X726" s="19"/>
      <c r="Y726" s="19"/>
      <c r="Z726" s="19"/>
      <c r="AA726" s="19"/>
      <c r="AB726" s="19"/>
      <c r="AC726" s="19"/>
      <c r="AD726" s="58"/>
      <c r="AE726" s="110"/>
      <c r="AF726" s="72"/>
      <c r="AG726" s="51">
        <f t="shared" si="36"/>
        <v>622</v>
      </c>
      <c r="AH726" s="53">
        <f t="shared" si="34"/>
        <v>1</v>
      </c>
      <c r="AI726" s="111"/>
      <c r="AJ726" s="112"/>
      <c r="AN726" s="18"/>
      <c r="AO726" s="18"/>
      <c r="AP726" s="18"/>
      <c r="AQ726" s="18"/>
    </row>
    <row r="727" spans="1:43" ht="24" x14ac:dyDescent="0.15">
      <c r="A727" s="76" t="str">
        <f t="shared" si="35"/>
        <v>Y-623</v>
      </c>
      <c r="B727" s="77"/>
      <c r="C727" s="109">
        <v>3001068968</v>
      </c>
      <c r="D727" s="84" t="s">
        <v>2155</v>
      </c>
      <c r="E727" s="85" t="s">
        <v>2156</v>
      </c>
      <c r="F727" s="98" t="s">
        <v>2161</v>
      </c>
      <c r="G727" s="27" t="s">
        <v>2157</v>
      </c>
      <c r="H727" s="19"/>
      <c r="I727" s="18"/>
      <c r="J727" s="19">
        <v>422</v>
      </c>
      <c r="K727" s="39" t="s">
        <v>35</v>
      </c>
      <c r="L727" s="18"/>
      <c r="M727" s="18"/>
      <c r="O727" s="18"/>
      <c r="Q727" s="19" t="str">
        <f>VLOOKUP(テーブル13[[#This Row],[雑誌書誌ID]],[1]総_所蔵!$A$2:$E$17133,5,FALSE)</f>
        <v>5,34-43</v>
      </c>
      <c r="R727" s="19" t="str">
        <f>VLOOKUP(テーブル13[[#This Row],[雑誌書誌ID]],[1]総_所蔵!$A$2:$E$17133,4,FALSE)</f>
        <v>1951-1990</v>
      </c>
      <c r="S727" s="19">
        <v>1</v>
      </c>
      <c r="T727" s="19">
        <v>0</v>
      </c>
      <c r="U727" s="19" t="s">
        <v>2010</v>
      </c>
      <c r="V727" s="17">
        <f>VLOOKUP(テーブル13[[#This Row],[雑誌書誌ID]],[1]総_所蔵!$A$2:$E$17133,2,FALSE)</f>
        <v>1030000</v>
      </c>
      <c r="W727" s="19" t="str">
        <f>VLOOKUP(テーブル13[[#This Row],[雑誌書誌ID]],[1]総_所蔵!$A$2:$E$17133,3,FALSE)</f>
        <v>総合図</v>
      </c>
      <c r="X727" s="19"/>
      <c r="Y727" s="19"/>
      <c r="Z727" s="19"/>
      <c r="AA727" s="19"/>
      <c r="AB727" s="19"/>
      <c r="AC727" s="19"/>
      <c r="AD727" s="58"/>
      <c r="AE727" s="110"/>
      <c r="AF727" s="72"/>
      <c r="AG727" s="51">
        <f t="shared" si="36"/>
        <v>623</v>
      </c>
      <c r="AH727" s="52">
        <f t="shared" si="34"/>
        <v>0</v>
      </c>
      <c r="AI727" s="111"/>
      <c r="AJ727" s="112"/>
      <c r="AN727" s="18"/>
      <c r="AO727" s="18"/>
      <c r="AP727" s="18"/>
      <c r="AQ727" s="18"/>
    </row>
    <row r="728" spans="1:43" ht="36" x14ac:dyDescent="0.15">
      <c r="A728" s="45" t="str">
        <f t="shared" si="35"/>
        <v>Y-623</v>
      </c>
      <c r="B728" s="46"/>
      <c r="C728" s="108">
        <v>3001068977</v>
      </c>
      <c r="D728" s="35" t="s">
        <v>2162</v>
      </c>
      <c r="E728" s="54" t="s">
        <v>801</v>
      </c>
      <c r="F728" s="55" t="s">
        <v>2163</v>
      </c>
      <c r="G728" s="27" t="s">
        <v>2164</v>
      </c>
      <c r="H728" s="19"/>
      <c r="I728" s="18"/>
      <c r="J728" s="19">
        <v>422</v>
      </c>
      <c r="K728" s="39" t="s">
        <v>35</v>
      </c>
      <c r="L728" s="18"/>
      <c r="M728" s="18"/>
      <c r="O728" s="18"/>
      <c r="Q728" s="19" t="str">
        <f>VLOOKUP(テーブル13[[#This Row],[雑誌書誌ID]],[1]総_所蔵!$A$2:$E$17133,5,FALSE)</f>
        <v>13-15</v>
      </c>
      <c r="R728" s="19" t="str">
        <f>VLOOKUP(テーブル13[[#This Row],[雑誌書誌ID]],[1]総_所蔵!$A$2:$E$17133,4,FALSE)</f>
        <v>1951-1953</v>
      </c>
      <c r="S728" s="19">
        <v>1</v>
      </c>
      <c r="T728" s="19">
        <v>0</v>
      </c>
      <c r="U728" s="19" t="s">
        <v>2010</v>
      </c>
      <c r="V728" s="17">
        <f>VLOOKUP(テーブル13[[#This Row],[雑誌書誌ID]],[1]総_所蔵!$A$2:$E$17133,2,FALSE)</f>
        <v>1030000</v>
      </c>
      <c r="W728" s="19" t="str">
        <f>VLOOKUP(テーブル13[[#This Row],[雑誌書誌ID]],[1]総_所蔵!$A$2:$E$17133,3,FALSE)</f>
        <v>総合図</v>
      </c>
      <c r="X728" s="19"/>
      <c r="Y728" s="19"/>
      <c r="Z728" s="19"/>
      <c r="AA728" s="19"/>
      <c r="AB728" s="19"/>
      <c r="AC728" s="19"/>
      <c r="AD728" s="58" t="s">
        <v>2164</v>
      </c>
      <c r="AE728" s="94"/>
      <c r="AF728" s="72"/>
      <c r="AG728" s="51">
        <f t="shared" si="36"/>
        <v>623</v>
      </c>
      <c r="AH728" s="53">
        <f t="shared" si="34"/>
        <v>1</v>
      </c>
      <c r="AI728" s="21"/>
      <c r="AJ728" s="24" t="s">
        <v>2462</v>
      </c>
      <c r="AN728" s="18"/>
      <c r="AO728" s="18"/>
      <c r="AP728" s="18"/>
      <c r="AQ728" s="18"/>
    </row>
    <row r="729" spans="1:43" ht="36" x14ac:dyDescent="0.15">
      <c r="A729" s="45" t="str">
        <f t="shared" si="35"/>
        <v>Y-624</v>
      </c>
      <c r="B729" s="46"/>
      <c r="C729" s="108">
        <v>3001068977</v>
      </c>
      <c r="D729" s="35" t="s">
        <v>2162</v>
      </c>
      <c r="E729" s="54" t="s">
        <v>801</v>
      </c>
      <c r="F729" s="55" t="s">
        <v>2165</v>
      </c>
      <c r="G729" s="27" t="s">
        <v>2164</v>
      </c>
      <c r="H729" s="19"/>
      <c r="I729" s="18"/>
      <c r="J729" s="19">
        <v>423</v>
      </c>
      <c r="K729" s="39" t="s">
        <v>35</v>
      </c>
      <c r="L729" s="18"/>
      <c r="M729" s="18"/>
      <c r="O729" s="18"/>
      <c r="Q729" s="19" t="str">
        <f>VLOOKUP(テーブル13[[#This Row],[雑誌書誌ID]],[1]総_所蔵!$A$2:$E$17133,5,FALSE)</f>
        <v>13-15</v>
      </c>
      <c r="R729" s="19" t="str">
        <f>VLOOKUP(テーブル13[[#This Row],[雑誌書誌ID]],[1]総_所蔵!$A$2:$E$17133,4,FALSE)</f>
        <v>1951-1953</v>
      </c>
      <c r="S729" s="19">
        <v>1</v>
      </c>
      <c r="T729" s="19">
        <v>0</v>
      </c>
      <c r="U729" s="19" t="s">
        <v>2010</v>
      </c>
      <c r="V729" s="17">
        <f>VLOOKUP(テーブル13[[#This Row],[雑誌書誌ID]],[1]総_所蔵!$A$2:$E$17133,2,FALSE)</f>
        <v>1030000</v>
      </c>
      <c r="W729" s="19" t="str">
        <f>VLOOKUP(テーブル13[[#This Row],[雑誌書誌ID]],[1]総_所蔵!$A$2:$E$17133,3,FALSE)</f>
        <v>総合図</v>
      </c>
      <c r="X729" s="19"/>
      <c r="Y729" s="19"/>
      <c r="Z729" s="19"/>
      <c r="AA729" s="19"/>
      <c r="AB729" s="19"/>
      <c r="AC729" s="19"/>
      <c r="AD729" s="58"/>
      <c r="AE729" s="94"/>
      <c r="AF729" s="72"/>
      <c r="AG729" s="51">
        <f t="shared" si="36"/>
        <v>624</v>
      </c>
      <c r="AH729" s="52">
        <f t="shared" si="34"/>
        <v>0</v>
      </c>
      <c r="AI729" s="21"/>
      <c r="AJ729" s="24"/>
      <c r="AN729" s="18"/>
      <c r="AO729" s="18"/>
      <c r="AP729" s="18"/>
      <c r="AQ729" s="18"/>
    </row>
    <row r="730" spans="1:43" ht="48" x14ac:dyDescent="0.15">
      <c r="A730" s="45" t="str">
        <f t="shared" si="35"/>
        <v>Y-624</v>
      </c>
      <c r="B730" s="46"/>
      <c r="C730" s="108">
        <v>3001046730</v>
      </c>
      <c r="D730" s="35" t="s">
        <v>2166</v>
      </c>
      <c r="E730" s="54" t="s">
        <v>756</v>
      </c>
      <c r="F730" s="55" t="s">
        <v>2167</v>
      </c>
      <c r="G730" s="27" t="s">
        <v>2168</v>
      </c>
      <c r="H730" s="19"/>
      <c r="I730" s="18"/>
      <c r="J730" s="19">
        <v>423</v>
      </c>
      <c r="K730" s="39" t="s">
        <v>35</v>
      </c>
      <c r="L730" s="18"/>
      <c r="M730" s="18"/>
      <c r="O730" s="18"/>
      <c r="Q730" s="19" t="e">
        <f>VLOOKUP(テーブル13[[#This Row],[雑誌書誌ID]],[1]総_所蔵!$A$2:$E$17133,5,FALSE)</f>
        <v>#N/A</v>
      </c>
      <c r="R730" s="19" t="e">
        <f>VLOOKUP(テーブル13[[#This Row],[雑誌書誌ID]],[1]総_所蔵!$A$2:$E$17133,4,FALSE)</f>
        <v>#N/A</v>
      </c>
      <c r="S730" s="19">
        <v>1</v>
      </c>
      <c r="T730" s="19">
        <v>0</v>
      </c>
      <c r="U730" s="19" t="s">
        <v>2010</v>
      </c>
      <c r="V730" s="17" t="e">
        <f>VLOOKUP(テーブル13[[#This Row],[雑誌書誌ID]],[1]総_所蔵!$A$2:$E$17133,2,FALSE)</f>
        <v>#N/A</v>
      </c>
      <c r="W730" s="19" t="e">
        <f>VLOOKUP(テーブル13[[#This Row],[雑誌書誌ID]],[1]総_所蔵!$A$2:$E$17133,3,FALSE)</f>
        <v>#N/A</v>
      </c>
      <c r="X730" s="19"/>
      <c r="Y730" s="19"/>
      <c r="Z730" s="19"/>
      <c r="AA730" s="19"/>
      <c r="AB730" s="19"/>
      <c r="AC730" s="19"/>
      <c r="AD730" s="58" t="s">
        <v>2168</v>
      </c>
      <c r="AE730" s="94"/>
      <c r="AF730" s="72"/>
      <c r="AG730" s="51">
        <f t="shared" si="36"/>
        <v>624</v>
      </c>
      <c r="AH730" s="53">
        <f t="shared" si="34"/>
        <v>1</v>
      </c>
      <c r="AI730" s="21"/>
      <c r="AJ730" s="24" t="s">
        <v>2462</v>
      </c>
      <c r="AN730" s="18"/>
      <c r="AO730" s="18"/>
      <c r="AP730" s="18"/>
      <c r="AQ730" s="18"/>
    </row>
    <row r="731" spans="1:43" ht="48" x14ac:dyDescent="0.15">
      <c r="A731" s="45" t="str">
        <f t="shared" si="35"/>
        <v>Y-625</v>
      </c>
      <c r="B731" s="46"/>
      <c r="C731" s="108">
        <v>3001046730</v>
      </c>
      <c r="D731" s="35" t="s">
        <v>2166</v>
      </c>
      <c r="E731" s="54" t="s">
        <v>756</v>
      </c>
      <c r="F731" s="55" t="s">
        <v>2169</v>
      </c>
      <c r="G731" s="27" t="s">
        <v>2168</v>
      </c>
      <c r="H731" s="19"/>
      <c r="I731" s="18"/>
      <c r="J731" s="19">
        <v>424</v>
      </c>
      <c r="K731" s="39" t="s">
        <v>35</v>
      </c>
      <c r="L731" s="18"/>
      <c r="M731" s="18"/>
      <c r="O731" s="18"/>
      <c r="Q731" s="19" t="e">
        <f>VLOOKUP(テーブル13[[#This Row],[雑誌書誌ID]],[1]総_所蔵!$A$2:$E$17133,5,FALSE)</f>
        <v>#N/A</v>
      </c>
      <c r="R731" s="19" t="e">
        <f>VLOOKUP(テーブル13[[#This Row],[雑誌書誌ID]],[1]総_所蔵!$A$2:$E$17133,4,FALSE)</f>
        <v>#N/A</v>
      </c>
      <c r="S731" s="19">
        <v>1</v>
      </c>
      <c r="T731" s="19">
        <v>0</v>
      </c>
      <c r="U731" s="19" t="s">
        <v>2010</v>
      </c>
      <c r="V731" s="17" t="e">
        <f>VLOOKUP(テーブル13[[#This Row],[雑誌書誌ID]],[1]総_所蔵!$A$2:$E$17133,2,FALSE)</f>
        <v>#N/A</v>
      </c>
      <c r="W731" s="19" t="e">
        <f>VLOOKUP(テーブル13[[#This Row],[雑誌書誌ID]],[1]総_所蔵!$A$2:$E$17133,3,FALSE)</f>
        <v>#N/A</v>
      </c>
      <c r="X731" s="19"/>
      <c r="Y731" s="19"/>
      <c r="Z731" s="19"/>
      <c r="AA731" s="19"/>
      <c r="AB731" s="19"/>
      <c r="AC731" s="19"/>
      <c r="AD731" s="58"/>
      <c r="AE731" s="94"/>
      <c r="AF731" s="72"/>
      <c r="AG731" s="51">
        <f t="shared" si="36"/>
        <v>625</v>
      </c>
      <c r="AH731" s="52">
        <f t="shared" si="34"/>
        <v>0</v>
      </c>
      <c r="AI731" s="21"/>
      <c r="AJ731" s="24"/>
      <c r="AN731" s="18"/>
      <c r="AO731" s="18"/>
      <c r="AP731" s="18"/>
      <c r="AQ731" s="18"/>
    </row>
    <row r="732" spans="1:43" ht="36" x14ac:dyDescent="0.15">
      <c r="A732" s="45" t="str">
        <f t="shared" si="35"/>
        <v>Y-625</v>
      </c>
      <c r="B732" s="46"/>
      <c r="C732" s="108">
        <v>3001055228</v>
      </c>
      <c r="D732" s="35" t="s">
        <v>2170</v>
      </c>
      <c r="E732" s="54" t="s">
        <v>2171</v>
      </c>
      <c r="F732" s="55" t="s">
        <v>2172</v>
      </c>
      <c r="G732" s="27" t="s">
        <v>2173</v>
      </c>
      <c r="H732" s="19"/>
      <c r="I732" s="18"/>
      <c r="J732" s="19">
        <v>424</v>
      </c>
      <c r="K732" s="39" t="s">
        <v>56</v>
      </c>
      <c r="L732" s="18"/>
      <c r="M732" s="18"/>
      <c r="O732" s="18"/>
      <c r="Q732" s="19" t="e">
        <f>VLOOKUP(テーブル13[[#This Row],[雑誌書誌ID]],[1]総_所蔵!$A$2:$E$17133,5,FALSE)</f>
        <v>#N/A</v>
      </c>
      <c r="R732" s="19" t="e">
        <f>VLOOKUP(テーブル13[[#This Row],[雑誌書誌ID]],[1]総_所蔵!$A$2:$E$17133,4,FALSE)</f>
        <v>#N/A</v>
      </c>
      <c r="S732" s="19">
        <v>1</v>
      </c>
      <c r="T732" s="19">
        <v>0</v>
      </c>
      <c r="U732" s="19" t="s">
        <v>2010</v>
      </c>
      <c r="V732" s="17" t="e">
        <f>VLOOKUP(テーブル13[[#This Row],[雑誌書誌ID]],[1]総_所蔵!$A$2:$E$17133,2,FALSE)</f>
        <v>#N/A</v>
      </c>
      <c r="W732" s="19" t="e">
        <f>VLOOKUP(テーブル13[[#This Row],[雑誌書誌ID]],[1]総_所蔵!$A$2:$E$17133,3,FALSE)</f>
        <v>#N/A</v>
      </c>
      <c r="X732" s="19"/>
      <c r="Y732" s="19"/>
      <c r="Z732" s="19"/>
      <c r="AA732" s="19"/>
      <c r="AB732" s="19"/>
      <c r="AC732" s="19"/>
      <c r="AD732" s="58" t="s">
        <v>2173</v>
      </c>
      <c r="AE732" s="94"/>
      <c r="AF732" s="72"/>
      <c r="AG732" s="51">
        <f t="shared" si="36"/>
        <v>625</v>
      </c>
      <c r="AH732" s="53">
        <f t="shared" si="34"/>
        <v>1</v>
      </c>
      <c r="AI732" s="21"/>
      <c r="AJ732" s="24" t="s">
        <v>2462</v>
      </c>
      <c r="AN732" s="18"/>
      <c r="AO732" s="18"/>
      <c r="AP732" s="18"/>
      <c r="AQ732" s="18"/>
    </row>
    <row r="733" spans="1:43" ht="36" x14ac:dyDescent="0.15">
      <c r="A733" s="45" t="str">
        <f t="shared" si="35"/>
        <v>Y-626</v>
      </c>
      <c r="B733" s="46"/>
      <c r="C733" s="108">
        <v>3001055228</v>
      </c>
      <c r="D733" s="35" t="s">
        <v>2170</v>
      </c>
      <c r="E733" s="54" t="s">
        <v>2171</v>
      </c>
      <c r="F733" s="55" t="s">
        <v>2174</v>
      </c>
      <c r="G733" s="27" t="s">
        <v>2173</v>
      </c>
      <c r="H733" s="19"/>
      <c r="I733" s="18"/>
      <c r="J733" s="19">
        <v>425</v>
      </c>
      <c r="K733" s="39" t="s">
        <v>56</v>
      </c>
      <c r="L733" s="18"/>
      <c r="M733" s="18"/>
      <c r="O733" s="18"/>
      <c r="Q733" s="19" t="e">
        <f>VLOOKUP(テーブル13[[#This Row],[雑誌書誌ID]],[1]総_所蔵!$A$2:$E$17133,5,FALSE)</f>
        <v>#N/A</v>
      </c>
      <c r="R733" s="19" t="e">
        <f>VLOOKUP(テーブル13[[#This Row],[雑誌書誌ID]],[1]総_所蔵!$A$2:$E$17133,4,FALSE)</f>
        <v>#N/A</v>
      </c>
      <c r="S733" s="19">
        <v>1</v>
      </c>
      <c r="T733" s="19">
        <v>0</v>
      </c>
      <c r="U733" s="19" t="s">
        <v>2010</v>
      </c>
      <c r="V733" s="17" t="e">
        <f>VLOOKUP(テーブル13[[#This Row],[雑誌書誌ID]],[1]総_所蔵!$A$2:$E$17133,2,FALSE)</f>
        <v>#N/A</v>
      </c>
      <c r="W733" s="19" t="e">
        <f>VLOOKUP(テーブル13[[#This Row],[雑誌書誌ID]],[1]総_所蔵!$A$2:$E$17133,3,FALSE)</f>
        <v>#N/A</v>
      </c>
      <c r="X733" s="19"/>
      <c r="Y733" s="19"/>
      <c r="Z733" s="19"/>
      <c r="AA733" s="19"/>
      <c r="AB733" s="19"/>
      <c r="AC733" s="19"/>
      <c r="AD733" s="58"/>
      <c r="AE733" s="94"/>
      <c r="AF733" s="72"/>
      <c r="AG733" s="51">
        <f t="shared" si="36"/>
        <v>626</v>
      </c>
      <c r="AH733" s="52">
        <f t="shared" si="34"/>
        <v>0</v>
      </c>
      <c r="AI733" s="21"/>
      <c r="AJ733" s="24"/>
      <c r="AN733" s="18"/>
      <c r="AO733" s="18"/>
      <c r="AP733" s="18"/>
      <c r="AQ733" s="18"/>
    </row>
    <row r="734" spans="1:43" ht="48" x14ac:dyDescent="0.15">
      <c r="A734" s="45" t="str">
        <f t="shared" si="35"/>
        <v>Y-626</v>
      </c>
      <c r="B734" s="46"/>
      <c r="C734" s="108">
        <v>3001069154</v>
      </c>
      <c r="D734" s="35" t="s">
        <v>2175</v>
      </c>
      <c r="E734" s="54" t="s">
        <v>2176</v>
      </c>
      <c r="F734" s="55" t="s">
        <v>998</v>
      </c>
      <c r="G734" s="27" t="s">
        <v>540</v>
      </c>
      <c r="H734" s="19"/>
      <c r="I734" s="18"/>
      <c r="J734" s="19">
        <v>425</v>
      </c>
      <c r="K734" s="39" t="s">
        <v>35</v>
      </c>
      <c r="L734" s="18"/>
      <c r="M734" s="18"/>
      <c r="O734" s="18"/>
      <c r="Q734" s="19" t="str">
        <f>VLOOKUP(テーブル13[[#This Row],[雑誌書誌ID]],[1]総_所蔵!$A$2:$E$17133,5,FALSE)</f>
        <v>11-26,28-35,36(1-3),37-40</v>
      </c>
      <c r="R734" s="19" t="str">
        <f>VLOOKUP(テーブル13[[#This Row],[雑誌書誌ID]],[1]総_所蔵!$A$2:$E$17133,4,FALSE)</f>
        <v>1961-1990</v>
      </c>
      <c r="S734" s="19">
        <v>1</v>
      </c>
      <c r="T734" s="19">
        <v>0</v>
      </c>
      <c r="U734" s="19" t="s">
        <v>2010</v>
      </c>
      <c r="V734" s="17">
        <f>VLOOKUP(テーブル13[[#This Row],[雑誌書誌ID]],[1]総_所蔵!$A$2:$E$17133,2,FALSE)</f>
        <v>1030000</v>
      </c>
      <c r="W734" s="19" t="str">
        <f>VLOOKUP(テーブル13[[#This Row],[雑誌書誌ID]],[1]総_所蔵!$A$2:$E$17133,3,FALSE)</f>
        <v>総合図</v>
      </c>
      <c r="X734" s="19"/>
      <c r="Y734" s="19"/>
      <c r="Z734" s="19"/>
      <c r="AA734" s="19"/>
      <c r="AB734" s="19"/>
      <c r="AC734" s="19"/>
      <c r="AD734" s="58" t="s">
        <v>540</v>
      </c>
      <c r="AE734" s="94"/>
      <c r="AF734" s="72"/>
      <c r="AG734" s="51">
        <f t="shared" si="36"/>
        <v>626</v>
      </c>
      <c r="AH734" s="53">
        <f t="shared" si="34"/>
        <v>1</v>
      </c>
      <c r="AI734" s="21"/>
      <c r="AJ734" s="24" t="s">
        <v>2462</v>
      </c>
      <c r="AN734" s="18"/>
      <c r="AO734" s="18"/>
      <c r="AP734" s="18"/>
      <c r="AQ734" s="18"/>
    </row>
    <row r="735" spans="1:43" ht="48" x14ac:dyDescent="0.15">
      <c r="A735" s="45" t="str">
        <f t="shared" si="35"/>
        <v>Y-627</v>
      </c>
      <c r="B735" s="46"/>
      <c r="C735" s="108">
        <v>3001069154</v>
      </c>
      <c r="D735" s="35" t="s">
        <v>2175</v>
      </c>
      <c r="E735" s="54" t="s">
        <v>2176</v>
      </c>
      <c r="F735" s="55" t="s">
        <v>2177</v>
      </c>
      <c r="G735" s="27" t="s">
        <v>540</v>
      </c>
      <c r="H735" s="19"/>
      <c r="I735" s="18"/>
      <c r="J735" s="19">
        <v>426</v>
      </c>
      <c r="K735" s="39" t="s">
        <v>35</v>
      </c>
      <c r="L735" s="18"/>
      <c r="M735" s="18"/>
      <c r="O735" s="18"/>
      <c r="Q735" s="19" t="str">
        <f>VLOOKUP(テーブル13[[#This Row],[雑誌書誌ID]],[1]総_所蔵!$A$2:$E$17133,5,FALSE)</f>
        <v>11-26,28-35,36(1-3),37-40</v>
      </c>
      <c r="R735" s="19" t="str">
        <f>VLOOKUP(テーブル13[[#This Row],[雑誌書誌ID]],[1]総_所蔵!$A$2:$E$17133,4,FALSE)</f>
        <v>1961-1990</v>
      </c>
      <c r="S735" s="19">
        <v>1</v>
      </c>
      <c r="T735" s="19">
        <v>0</v>
      </c>
      <c r="U735" s="19" t="s">
        <v>2010</v>
      </c>
      <c r="V735" s="17">
        <f>VLOOKUP(テーブル13[[#This Row],[雑誌書誌ID]],[1]総_所蔵!$A$2:$E$17133,2,FALSE)</f>
        <v>1030000</v>
      </c>
      <c r="W735" s="19" t="str">
        <f>VLOOKUP(テーブル13[[#This Row],[雑誌書誌ID]],[1]総_所蔵!$A$2:$E$17133,3,FALSE)</f>
        <v>総合図</v>
      </c>
      <c r="X735" s="19"/>
      <c r="Y735" s="19"/>
      <c r="Z735" s="19"/>
      <c r="AA735" s="19"/>
      <c r="AB735" s="19"/>
      <c r="AC735" s="19"/>
      <c r="AD735" s="58"/>
      <c r="AE735" s="94"/>
      <c r="AF735" s="72"/>
      <c r="AG735" s="51">
        <f t="shared" si="36"/>
        <v>627</v>
      </c>
      <c r="AH735" s="52">
        <f t="shared" si="34"/>
        <v>0</v>
      </c>
      <c r="AI735" s="21"/>
      <c r="AJ735" s="24"/>
      <c r="AN735" s="18"/>
      <c r="AO735" s="18"/>
      <c r="AP735" s="18"/>
      <c r="AQ735" s="18"/>
    </row>
    <row r="736" spans="1:43" ht="24" x14ac:dyDescent="0.15">
      <c r="A736" s="45" t="str">
        <f t="shared" si="35"/>
        <v>Y-627</v>
      </c>
      <c r="B736" s="46"/>
      <c r="C736" s="108">
        <v>3001069526</v>
      </c>
      <c r="D736" s="35" t="s">
        <v>2178</v>
      </c>
      <c r="E736" s="54" t="s">
        <v>2179</v>
      </c>
      <c r="F736" s="55" t="s">
        <v>609</v>
      </c>
      <c r="G736" s="27" t="s">
        <v>428</v>
      </c>
      <c r="H736" s="19"/>
      <c r="I736" s="18"/>
      <c r="J736" s="19">
        <v>426</v>
      </c>
      <c r="K736" s="39" t="s">
        <v>35</v>
      </c>
      <c r="L736" s="18"/>
      <c r="M736" s="18"/>
      <c r="O736" s="18"/>
      <c r="Q736" s="19" t="e">
        <f>VLOOKUP(テーブル13[[#This Row],[雑誌書誌ID]],[1]総_所蔵!$A$2:$E$17133,5,FALSE)</f>
        <v>#N/A</v>
      </c>
      <c r="R736" s="19" t="e">
        <f>VLOOKUP(テーブル13[[#This Row],[雑誌書誌ID]],[1]総_所蔵!$A$2:$E$17133,4,FALSE)</f>
        <v>#N/A</v>
      </c>
      <c r="S736" s="19">
        <v>1</v>
      </c>
      <c r="T736" s="19">
        <v>0</v>
      </c>
      <c r="U736" s="19" t="s">
        <v>2010</v>
      </c>
      <c r="V736" s="18" t="e">
        <f>VLOOKUP(テーブル13[[#This Row],[雑誌書誌ID]],[1]総_所蔵!$A$2:$E$17133,2,FALSE)</f>
        <v>#N/A</v>
      </c>
      <c r="W736" s="19" t="e">
        <f>VLOOKUP(テーブル13[[#This Row],[雑誌書誌ID]],[1]総_所蔵!$A$2:$E$17133,3,FALSE)</f>
        <v>#N/A</v>
      </c>
      <c r="X736" s="19"/>
      <c r="Y736" s="19"/>
      <c r="Z736" s="19"/>
      <c r="AA736" s="19"/>
      <c r="AB736" s="19"/>
      <c r="AC736" s="19"/>
      <c r="AD736" s="58" t="s">
        <v>428</v>
      </c>
      <c r="AE736" s="94"/>
      <c r="AF736" s="72"/>
      <c r="AG736" s="51">
        <f t="shared" si="36"/>
        <v>627</v>
      </c>
      <c r="AH736" s="53">
        <f t="shared" si="34"/>
        <v>1</v>
      </c>
      <c r="AI736" s="21"/>
      <c r="AJ736" s="24" t="s">
        <v>2462</v>
      </c>
      <c r="AN736" s="18"/>
      <c r="AO736" s="18"/>
      <c r="AP736" s="18"/>
      <c r="AQ736" s="18"/>
    </row>
    <row r="737" spans="1:43" ht="24" x14ac:dyDescent="0.15">
      <c r="A737" s="45" t="str">
        <f t="shared" si="35"/>
        <v>Y-628</v>
      </c>
      <c r="B737" s="46"/>
      <c r="C737" s="108">
        <v>3001069526</v>
      </c>
      <c r="D737" s="35" t="s">
        <v>2178</v>
      </c>
      <c r="E737" s="54" t="s">
        <v>2179</v>
      </c>
      <c r="F737" s="55" t="s">
        <v>1156</v>
      </c>
      <c r="G737" s="27" t="s">
        <v>428</v>
      </c>
      <c r="H737" s="19"/>
      <c r="I737" s="18"/>
      <c r="J737" s="19">
        <v>427</v>
      </c>
      <c r="K737" s="39" t="s">
        <v>35</v>
      </c>
      <c r="L737" s="18"/>
      <c r="M737" s="18"/>
      <c r="O737" s="18"/>
      <c r="Q737" s="19" t="e">
        <f>VLOOKUP(テーブル13[[#This Row],[雑誌書誌ID]],[1]総_所蔵!$A$2:$E$17133,5,FALSE)</f>
        <v>#N/A</v>
      </c>
      <c r="R737" s="19" t="e">
        <f>VLOOKUP(テーブル13[[#This Row],[雑誌書誌ID]],[1]総_所蔵!$A$2:$E$17133,4,FALSE)</f>
        <v>#N/A</v>
      </c>
      <c r="S737" s="19">
        <v>1</v>
      </c>
      <c r="T737" s="19">
        <v>0</v>
      </c>
      <c r="U737" s="19" t="s">
        <v>2010</v>
      </c>
      <c r="V737" s="18" t="e">
        <f>VLOOKUP(テーブル13[[#This Row],[雑誌書誌ID]],[1]総_所蔵!$A$2:$E$17133,2,FALSE)</f>
        <v>#N/A</v>
      </c>
      <c r="W737" s="19" t="e">
        <f>VLOOKUP(テーブル13[[#This Row],[雑誌書誌ID]],[1]総_所蔵!$A$2:$E$17133,3,FALSE)</f>
        <v>#N/A</v>
      </c>
      <c r="X737" s="19"/>
      <c r="Y737" s="19"/>
      <c r="Z737" s="19"/>
      <c r="AA737" s="19"/>
      <c r="AB737" s="19"/>
      <c r="AC737" s="19"/>
      <c r="AD737" s="58"/>
      <c r="AE737" s="94"/>
      <c r="AF737" s="72"/>
      <c r="AG737" s="51">
        <f t="shared" si="36"/>
        <v>628</v>
      </c>
      <c r="AH737" s="53">
        <f t="shared" si="34"/>
        <v>1</v>
      </c>
      <c r="AI737" s="21"/>
      <c r="AJ737" s="24"/>
      <c r="AN737" s="18"/>
      <c r="AO737" s="18"/>
      <c r="AP737" s="18"/>
      <c r="AQ737" s="18"/>
    </row>
    <row r="738" spans="1:43" ht="24" x14ac:dyDescent="0.15">
      <c r="A738" s="45" t="str">
        <f t="shared" si="35"/>
        <v>Y-629</v>
      </c>
      <c r="B738" s="46"/>
      <c r="C738" s="108">
        <v>3001069526</v>
      </c>
      <c r="D738" s="35" t="s">
        <v>2178</v>
      </c>
      <c r="E738" s="54" t="s">
        <v>2179</v>
      </c>
      <c r="F738" s="55" t="s">
        <v>2180</v>
      </c>
      <c r="G738" s="27" t="s">
        <v>428</v>
      </c>
      <c r="H738" s="19"/>
      <c r="I738" s="18"/>
      <c r="J738" s="19">
        <v>428</v>
      </c>
      <c r="K738" s="39" t="s">
        <v>35</v>
      </c>
      <c r="L738" s="18"/>
      <c r="M738" s="18"/>
      <c r="O738" s="18"/>
      <c r="Q738" s="19" t="e">
        <f>VLOOKUP(テーブル13[[#This Row],[雑誌書誌ID]],[1]総_所蔵!$A$2:$E$17133,5,FALSE)</f>
        <v>#N/A</v>
      </c>
      <c r="R738" s="19" t="e">
        <f>VLOOKUP(テーブル13[[#This Row],[雑誌書誌ID]],[1]総_所蔵!$A$2:$E$17133,4,FALSE)</f>
        <v>#N/A</v>
      </c>
      <c r="S738" s="19">
        <v>1</v>
      </c>
      <c r="T738" s="19">
        <v>0</v>
      </c>
      <c r="U738" s="19" t="s">
        <v>2010</v>
      </c>
      <c r="V738" s="17" t="e">
        <f>VLOOKUP(テーブル13[[#This Row],[雑誌書誌ID]],[1]総_所蔵!$A$2:$E$17133,2,FALSE)</f>
        <v>#N/A</v>
      </c>
      <c r="W738" s="19" t="e">
        <f>VLOOKUP(テーブル13[[#This Row],[雑誌書誌ID]],[1]総_所蔵!$A$2:$E$17133,3,FALSE)</f>
        <v>#N/A</v>
      </c>
      <c r="X738" s="19"/>
      <c r="Y738" s="19"/>
      <c r="Z738" s="19"/>
      <c r="AA738" s="19"/>
      <c r="AB738" s="19"/>
      <c r="AC738" s="19"/>
      <c r="AD738" s="58"/>
      <c r="AE738" s="94"/>
      <c r="AF738" s="72"/>
      <c r="AG738" s="51">
        <f t="shared" si="36"/>
        <v>629</v>
      </c>
      <c r="AH738" s="52">
        <f t="shared" si="34"/>
        <v>0</v>
      </c>
      <c r="AI738" s="21"/>
      <c r="AJ738" s="24"/>
      <c r="AN738" s="18"/>
      <c r="AO738" s="18"/>
      <c r="AP738" s="18"/>
      <c r="AQ738" s="18"/>
    </row>
    <row r="739" spans="1:43" ht="24" x14ac:dyDescent="0.15">
      <c r="A739" s="45" t="str">
        <f t="shared" si="35"/>
        <v>Y-629</v>
      </c>
      <c r="B739" s="46"/>
      <c r="C739" s="108">
        <v>3001085660</v>
      </c>
      <c r="D739" s="35" t="s">
        <v>2181</v>
      </c>
      <c r="E739" s="54" t="s">
        <v>2182</v>
      </c>
      <c r="F739" s="55" t="s">
        <v>2183</v>
      </c>
      <c r="G739" s="27" t="s">
        <v>2183</v>
      </c>
      <c r="H739" s="19"/>
      <c r="I739" s="18"/>
      <c r="J739" s="19">
        <v>428</v>
      </c>
      <c r="K739" s="39" t="s">
        <v>35</v>
      </c>
      <c r="L739" s="18"/>
      <c r="M739" s="18"/>
      <c r="O739" s="18"/>
      <c r="Q739" s="19" t="e">
        <f>VLOOKUP(テーブル13[[#This Row],[雑誌書誌ID]],[1]総_所蔵!$A$2:$E$17133,5,FALSE)</f>
        <v>#N/A</v>
      </c>
      <c r="R739" s="19" t="e">
        <f>VLOOKUP(テーブル13[[#This Row],[雑誌書誌ID]],[1]総_所蔵!$A$2:$E$17133,4,FALSE)</f>
        <v>#N/A</v>
      </c>
      <c r="S739" s="19">
        <v>1</v>
      </c>
      <c r="T739" s="19">
        <v>0</v>
      </c>
      <c r="U739" s="19" t="s">
        <v>2010</v>
      </c>
      <c r="V739" s="17" t="e">
        <f>VLOOKUP(テーブル13[[#This Row],[雑誌書誌ID]],[1]総_所蔵!$A$2:$E$17133,2,FALSE)</f>
        <v>#N/A</v>
      </c>
      <c r="W739" s="19" t="e">
        <f>VLOOKUP(テーブル13[[#This Row],[雑誌書誌ID]],[1]総_所蔵!$A$2:$E$17133,3,FALSE)</f>
        <v>#N/A</v>
      </c>
      <c r="X739" s="19"/>
      <c r="Y739" s="19"/>
      <c r="Z739" s="19"/>
      <c r="AA739" s="19"/>
      <c r="AB739" s="19"/>
      <c r="AC739" s="19"/>
      <c r="AD739" s="58" t="s">
        <v>2183</v>
      </c>
      <c r="AE739" s="94"/>
      <c r="AF739" s="72"/>
      <c r="AG739" s="51">
        <f t="shared" si="36"/>
        <v>629</v>
      </c>
      <c r="AH739" s="52">
        <f t="shared" si="34"/>
        <v>0</v>
      </c>
      <c r="AI739" s="21"/>
      <c r="AJ739" s="24" t="s">
        <v>2462</v>
      </c>
      <c r="AN739" s="18"/>
      <c r="AO739" s="18"/>
      <c r="AP739" s="18"/>
      <c r="AQ739" s="18"/>
    </row>
    <row r="740" spans="1:43" ht="72" x14ac:dyDescent="0.15">
      <c r="A740" s="45" t="str">
        <f t="shared" si="35"/>
        <v>Y-629</v>
      </c>
      <c r="B740" s="46"/>
      <c r="C740" s="108">
        <v>3001069642</v>
      </c>
      <c r="D740" s="35" t="s">
        <v>2184</v>
      </c>
      <c r="E740" s="54" t="s">
        <v>2185</v>
      </c>
      <c r="F740" s="55" t="s">
        <v>2186</v>
      </c>
      <c r="G740" s="27" t="s">
        <v>2186</v>
      </c>
      <c r="H740" s="19"/>
      <c r="I740" s="18"/>
      <c r="J740" s="19">
        <v>428</v>
      </c>
      <c r="K740" s="39" t="s">
        <v>35</v>
      </c>
      <c r="L740" s="18"/>
      <c r="M740" s="18"/>
      <c r="O740" s="18"/>
      <c r="Q740" s="19" t="e">
        <f>VLOOKUP(テーブル13[[#This Row],[雑誌書誌ID]],[1]総_所蔵!$A$2:$E$17133,5,FALSE)</f>
        <v>#N/A</v>
      </c>
      <c r="R740" s="19" t="e">
        <f>VLOOKUP(テーブル13[[#This Row],[雑誌書誌ID]],[1]総_所蔵!$A$2:$E$17133,4,FALSE)</f>
        <v>#N/A</v>
      </c>
      <c r="S740" s="19">
        <v>1</v>
      </c>
      <c r="T740" s="19">
        <v>0</v>
      </c>
      <c r="U740" s="19" t="s">
        <v>2010</v>
      </c>
      <c r="V740" s="17" t="e">
        <f>VLOOKUP(テーブル13[[#This Row],[雑誌書誌ID]],[1]総_所蔵!$A$2:$E$17133,2,FALSE)</f>
        <v>#N/A</v>
      </c>
      <c r="W740" s="19" t="e">
        <f>VLOOKUP(テーブル13[[#This Row],[雑誌書誌ID]],[1]総_所蔵!$A$2:$E$17133,3,FALSE)</f>
        <v>#N/A</v>
      </c>
      <c r="X740" s="19"/>
      <c r="Y740" s="19"/>
      <c r="Z740" s="19"/>
      <c r="AA740" s="19"/>
      <c r="AB740" s="19"/>
      <c r="AC740" s="19"/>
      <c r="AD740" s="58" t="s">
        <v>2186</v>
      </c>
      <c r="AE740" s="94"/>
      <c r="AF740" s="72"/>
      <c r="AG740" s="51">
        <f t="shared" si="36"/>
        <v>629</v>
      </c>
      <c r="AH740" s="53">
        <f t="shared" si="34"/>
        <v>1</v>
      </c>
      <c r="AI740" s="21"/>
      <c r="AJ740" s="24" t="s">
        <v>2462</v>
      </c>
      <c r="AN740" s="18"/>
      <c r="AO740" s="18"/>
      <c r="AP740" s="18"/>
      <c r="AQ740" s="18"/>
    </row>
    <row r="741" spans="1:43" ht="36" x14ac:dyDescent="0.15">
      <c r="A741" s="45" t="str">
        <f t="shared" si="35"/>
        <v>Y-630</v>
      </c>
      <c r="B741" s="46"/>
      <c r="C741" s="108">
        <v>3001048045</v>
      </c>
      <c r="D741" s="35" t="s">
        <v>2187</v>
      </c>
      <c r="E741" s="54" t="s">
        <v>219</v>
      </c>
      <c r="F741" s="55" t="s">
        <v>2188</v>
      </c>
      <c r="G741" s="27" t="s">
        <v>2188</v>
      </c>
      <c r="H741" s="19"/>
      <c r="I741" s="18"/>
      <c r="J741" s="19">
        <v>429</v>
      </c>
      <c r="K741" s="39" t="s">
        <v>35</v>
      </c>
      <c r="L741" s="18"/>
      <c r="M741" s="18"/>
      <c r="O741" s="18"/>
      <c r="Q741" s="19" t="e">
        <f>VLOOKUP(テーブル13[[#This Row],[雑誌書誌ID]],[1]総_所蔵!$A$2:$E$17133,5,FALSE)</f>
        <v>#N/A</v>
      </c>
      <c r="R741" s="19" t="e">
        <f>VLOOKUP(テーブル13[[#This Row],[雑誌書誌ID]],[1]総_所蔵!$A$2:$E$17133,4,FALSE)</f>
        <v>#N/A</v>
      </c>
      <c r="S741" s="19">
        <v>1</v>
      </c>
      <c r="T741" s="19">
        <v>0</v>
      </c>
      <c r="U741" s="19" t="s">
        <v>2010</v>
      </c>
      <c r="V741" s="17" t="e">
        <f>VLOOKUP(テーブル13[[#This Row],[雑誌書誌ID]],[1]総_所蔵!$A$2:$E$17133,2,FALSE)</f>
        <v>#N/A</v>
      </c>
      <c r="W741" s="19" t="e">
        <f>VLOOKUP(テーブル13[[#This Row],[雑誌書誌ID]],[1]総_所蔵!$A$2:$E$17133,3,FALSE)</f>
        <v>#N/A</v>
      </c>
      <c r="X741" s="19"/>
      <c r="Y741" s="19"/>
      <c r="Z741" s="19"/>
      <c r="AA741" s="19"/>
      <c r="AB741" s="19"/>
      <c r="AC741" s="19"/>
      <c r="AD741" s="58" t="s">
        <v>2188</v>
      </c>
      <c r="AE741" s="94"/>
      <c r="AF741" s="72"/>
      <c r="AG741" s="51">
        <f t="shared" si="36"/>
        <v>630</v>
      </c>
      <c r="AH741" s="52">
        <f t="shared" si="34"/>
        <v>0</v>
      </c>
      <c r="AI741" s="21"/>
      <c r="AJ741" s="24" t="s">
        <v>2462</v>
      </c>
      <c r="AN741" s="18"/>
      <c r="AO741" s="18"/>
      <c r="AP741" s="18"/>
      <c r="AQ741" s="18"/>
    </row>
    <row r="742" spans="1:43" ht="36" x14ac:dyDescent="0.15">
      <c r="A742" s="45" t="str">
        <f t="shared" si="35"/>
        <v>Y-630</v>
      </c>
      <c r="B742" s="46"/>
      <c r="C742" s="108">
        <v>3001069639</v>
      </c>
      <c r="D742" s="35" t="s">
        <v>2189</v>
      </c>
      <c r="E742" s="54" t="s">
        <v>2190</v>
      </c>
      <c r="F742" s="55" t="s">
        <v>2191</v>
      </c>
      <c r="G742" s="27" t="s">
        <v>2191</v>
      </c>
      <c r="H742" s="19"/>
      <c r="I742" s="18"/>
      <c r="J742" s="19">
        <v>429</v>
      </c>
      <c r="K742" s="39" t="s">
        <v>56</v>
      </c>
      <c r="L742" s="18"/>
      <c r="M742" s="18"/>
      <c r="O742" s="18"/>
      <c r="Q742" s="19" t="e">
        <f>VLOOKUP(テーブル13[[#This Row],[雑誌書誌ID]],[1]総_所蔵!$A$2:$E$17133,5,FALSE)</f>
        <v>#N/A</v>
      </c>
      <c r="R742" s="19" t="e">
        <f>VLOOKUP(テーブル13[[#This Row],[雑誌書誌ID]],[1]総_所蔵!$A$2:$E$17133,4,FALSE)</f>
        <v>#N/A</v>
      </c>
      <c r="S742" s="19">
        <v>1</v>
      </c>
      <c r="T742" s="19">
        <v>0</v>
      </c>
      <c r="U742" s="19" t="s">
        <v>2010</v>
      </c>
      <c r="V742" s="17" t="e">
        <f>VLOOKUP(テーブル13[[#This Row],[雑誌書誌ID]],[1]総_所蔵!$A$2:$E$17133,2,FALSE)</f>
        <v>#N/A</v>
      </c>
      <c r="W742" s="19" t="e">
        <f>VLOOKUP(テーブル13[[#This Row],[雑誌書誌ID]],[1]総_所蔵!$A$2:$E$17133,3,FALSE)</f>
        <v>#N/A</v>
      </c>
      <c r="X742" s="19"/>
      <c r="Y742" s="19"/>
      <c r="Z742" s="19"/>
      <c r="AA742" s="19"/>
      <c r="AB742" s="19"/>
      <c r="AC742" s="19"/>
      <c r="AD742" s="58" t="s">
        <v>2191</v>
      </c>
      <c r="AE742" s="94"/>
      <c r="AF742" s="72"/>
      <c r="AG742" s="51">
        <f t="shared" si="36"/>
        <v>630</v>
      </c>
      <c r="AH742" s="52">
        <f t="shared" si="34"/>
        <v>0</v>
      </c>
      <c r="AI742" s="21"/>
      <c r="AJ742" s="24" t="s">
        <v>2462</v>
      </c>
      <c r="AN742" s="18"/>
      <c r="AO742" s="18"/>
      <c r="AP742" s="18"/>
      <c r="AQ742" s="18"/>
    </row>
    <row r="743" spans="1:43" ht="12" x14ac:dyDescent="0.15">
      <c r="A743" s="45" t="str">
        <f t="shared" si="35"/>
        <v>Y-630</v>
      </c>
      <c r="B743" s="46"/>
      <c r="C743" s="108">
        <v>3001079518</v>
      </c>
      <c r="D743" s="35" t="s">
        <v>2192</v>
      </c>
      <c r="E743" s="54" t="s">
        <v>2193</v>
      </c>
      <c r="F743" s="55" t="s">
        <v>2194</v>
      </c>
      <c r="G743" s="27" t="s">
        <v>2195</v>
      </c>
      <c r="H743" s="19"/>
      <c r="I743" s="18"/>
      <c r="J743" s="19">
        <v>429</v>
      </c>
      <c r="K743" s="39" t="s">
        <v>35</v>
      </c>
      <c r="L743" s="18"/>
      <c r="M743" s="18"/>
      <c r="O743" s="18"/>
      <c r="Q743" s="19" t="e">
        <f>VLOOKUP(テーブル13[[#This Row],[雑誌書誌ID]],[1]総_所蔵!$A$2:$E$17133,5,FALSE)</f>
        <v>#N/A</v>
      </c>
      <c r="R743" s="19" t="e">
        <f>VLOOKUP(テーブル13[[#This Row],[雑誌書誌ID]],[1]総_所蔵!$A$2:$E$17133,4,FALSE)</f>
        <v>#N/A</v>
      </c>
      <c r="S743" s="19">
        <v>1</v>
      </c>
      <c r="T743" s="19">
        <v>0</v>
      </c>
      <c r="U743" s="19" t="s">
        <v>2010</v>
      </c>
      <c r="V743" s="17" t="e">
        <f>VLOOKUP(テーブル13[[#This Row],[雑誌書誌ID]],[1]総_所蔵!$A$2:$E$17133,2,FALSE)</f>
        <v>#N/A</v>
      </c>
      <c r="W743" s="19" t="e">
        <f>VLOOKUP(テーブル13[[#This Row],[雑誌書誌ID]],[1]総_所蔵!$A$2:$E$17133,3,FALSE)</f>
        <v>#N/A</v>
      </c>
      <c r="X743" s="19"/>
      <c r="Y743" s="19"/>
      <c r="Z743" s="19"/>
      <c r="AA743" s="19"/>
      <c r="AB743" s="19"/>
      <c r="AC743" s="19"/>
      <c r="AD743" s="58" t="s">
        <v>2195</v>
      </c>
      <c r="AE743" s="94"/>
      <c r="AF743" s="72"/>
      <c r="AG743" s="51">
        <f t="shared" si="36"/>
        <v>630</v>
      </c>
      <c r="AH743" s="53">
        <f t="shared" si="34"/>
        <v>1</v>
      </c>
      <c r="AI743" s="21"/>
      <c r="AJ743" s="24" t="s">
        <v>2466</v>
      </c>
      <c r="AN743" s="18"/>
      <c r="AO743" s="18"/>
      <c r="AP743" s="18"/>
      <c r="AQ743" s="18"/>
    </row>
    <row r="744" spans="1:43" ht="12" x14ac:dyDescent="0.15">
      <c r="A744" s="45" t="str">
        <f t="shared" si="35"/>
        <v>Y-631</v>
      </c>
      <c r="B744" s="46"/>
      <c r="C744" s="108">
        <v>3001079518</v>
      </c>
      <c r="D744" s="35" t="s">
        <v>2192</v>
      </c>
      <c r="E744" s="54" t="s">
        <v>2193</v>
      </c>
      <c r="F744" s="55" t="s">
        <v>2196</v>
      </c>
      <c r="G744" s="27" t="s">
        <v>2195</v>
      </c>
      <c r="H744" s="19"/>
      <c r="I744" s="18"/>
      <c r="J744" s="19">
        <v>430</v>
      </c>
      <c r="K744" s="39" t="s">
        <v>35</v>
      </c>
      <c r="L744" s="18"/>
      <c r="M744" s="18"/>
      <c r="O744" s="18"/>
      <c r="Q744" s="19" t="e">
        <f>VLOOKUP(テーブル13[[#This Row],[雑誌書誌ID]],[1]総_所蔵!$A$2:$E$17133,5,FALSE)</f>
        <v>#N/A</v>
      </c>
      <c r="R744" s="19" t="e">
        <f>VLOOKUP(テーブル13[[#This Row],[雑誌書誌ID]],[1]総_所蔵!$A$2:$E$17133,4,FALSE)</f>
        <v>#N/A</v>
      </c>
      <c r="S744" s="19">
        <v>1</v>
      </c>
      <c r="T744" s="19">
        <v>0</v>
      </c>
      <c r="U744" s="19" t="s">
        <v>2010</v>
      </c>
      <c r="V744" s="17" t="e">
        <f>VLOOKUP(テーブル13[[#This Row],[雑誌書誌ID]],[1]総_所蔵!$A$2:$E$17133,2,FALSE)</f>
        <v>#N/A</v>
      </c>
      <c r="W744" s="19" t="e">
        <f>VLOOKUP(テーブル13[[#This Row],[雑誌書誌ID]],[1]総_所蔵!$A$2:$E$17133,3,FALSE)</f>
        <v>#N/A</v>
      </c>
      <c r="X744" s="19"/>
      <c r="Y744" s="19"/>
      <c r="Z744" s="19"/>
      <c r="AA744" s="19"/>
      <c r="AB744" s="19"/>
      <c r="AC744" s="19"/>
      <c r="AD744" s="58"/>
      <c r="AE744" s="94"/>
      <c r="AF744" s="72"/>
      <c r="AG744" s="51">
        <f t="shared" si="36"/>
        <v>631</v>
      </c>
      <c r="AH744" s="53">
        <f t="shared" si="34"/>
        <v>1</v>
      </c>
      <c r="AI744" s="21"/>
      <c r="AJ744" s="24"/>
      <c r="AN744" s="18"/>
      <c r="AO744" s="18"/>
      <c r="AP744" s="18"/>
      <c r="AQ744" s="18"/>
    </row>
    <row r="745" spans="1:43" ht="12" x14ac:dyDescent="0.15">
      <c r="A745" s="45" t="str">
        <f t="shared" si="35"/>
        <v>Y-632</v>
      </c>
      <c r="B745" s="46"/>
      <c r="C745" s="108">
        <v>3001079518</v>
      </c>
      <c r="D745" s="35" t="s">
        <v>2192</v>
      </c>
      <c r="E745" s="54" t="s">
        <v>2193</v>
      </c>
      <c r="F745" s="55" t="s">
        <v>2197</v>
      </c>
      <c r="G745" s="27" t="s">
        <v>2195</v>
      </c>
      <c r="H745" s="19"/>
      <c r="I745" s="18"/>
      <c r="J745" s="19">
        <v>431</v>
      </c>
      <c r="K745" s="39" t="s">
        <v>35</v>
      </c>
      <c r="L745" s="18"/>
      <c r="M745" s="18"/>
      <c r="O745" s="18"/>
      <c r="Q745" s="19" t="e">
        <f>VLOOKUP(テーブル13[[#This Row],[雑誌書誌ID]],[1]総_所蔵!$A$2:$E$17133,5,FALSE)</f>
        <v>#N/A</v>
      </c>
      <c r="R745" s="19" t="e">
        <f>VLOOKUP(テーブル13[[#This Row],[雑誌書誌ID]],[1]総_所蔵!$A$2:$E$17133,4,FALSE)</f>
        <v>#N/A</v>
      </c>
      <c r="S745" s="19">
        <v>1</v>
      </c>
      <c r="T745" s="19">
        <v>0</v>
      </c>
      <c r="U745" s="19" t="s">
        <v>2010</v>
      </c>
      <c r="V745" s="17" t="e">
        <f>VLOOKUP(テーブル13[[#This Row],[雑誌書誌ID]],[1]総_所蔵!$A$2:$E$17133,2,FALSE)</f>
        <v>#N/A</v>
      </c>
      <c r="W745" s="19" t="e">
        <f>VLOOKUP(テーブル13[[#This Row],[雑誌書誌ID]],[1]総_所蔵!$A$2:$E$17133,3,FALSE)</f>
        <v>#N/A</v>
      </c>
      <c r="X745" s="19"/>
      <c r="Y745" s="19"/>
      <c r="Z745" s="19"/>
      <c r="AA745" s="19"/>
      <c r="AB745" s="19"/>
      <c r="AC745" s="19"/>
      <c r="AD745" s="58"/>
      <c r="AE745" s="94"/>
      <c r="AF745" s="72"/>
      <c r="AG745" s="51">
        <f t="shared" si="36"/>
        <v>632</v>
      </c>
      <c r="AH745" s="52">
        <f t="shared" si="34"/>
        <v>0</v>
      </c>
      <c r="AI745" s="21"/>
      <c r="AJ745" s="24"/>
      <c r="AN745" s="18"/>
      <c r="AO745" s="18"/>
      <c r="AP745" s="18"/>
      <c r="AQ745" s="18"/>
    </row>
    <row r="746" spans="1:43" ht="48" x14ac:dyDescent="0.15">
      <c r="A746" s="45" t="str">
        <f t="shared" si="35"/>
        <v>Y-632</v>
      </c>
      <c r="B746" s="46"/>
      <c r="C746" s="108">
        <v>3001069654</v>
      </c>
      <c r="D746" s="35" t="s">
        <v>2198</v>
      </c>
      <c r="E746" s="54" t="s">
        <v>2199</v>
      </c>
      <c r="F746" s="55" t="s">
        <v>1155</v>
      </c>
      <c r="G746" s="27" t="s">
        <v>1155</v>
      </c>
      <c r="H746" s="19"/>
      <c r="I746" s="18"/>
      <c r="J746" s="19">
        <v>431</v>
      </c>
      <c r="K746" s="39" t="s">
        <v>35</v>
      </c>
      <c r="L746" s="18"/>
      <c r="M746" s="18"/>
      <c r="O746" s="18"/>
      <c r="Q746" s="19" t="e">
        <f>VLOOKUP(テーブル13[[#This Row],[雑誌書誌ID]],[1]総_所蔵!$A$2:$E$17133,5,FALSE)</f>
        <v>#N/A</v>
      </c>
      <c r="R746" s="19" t="e">
        <f>VLOOKUP(テーブル13[[#This Row],[雑誌書誌ID]],[1]総_所蔵!$A$2:$E$17133,4,FALSE)</f>
        <v>#N/A</v>
      </c>
      <c r="S746" s="19">
        <v>1</v>
      </c>
      <c r="T746" s="19">
        <v>0</v>
      </c>
      <c r="U746" s="19" t="s">
        <v>2010</v>
      </c>
      <c r="V746" s="17" t="e">
        <f>VLOOKUP(テーブル13[[#This Row],[雑誌書誌ID]],[1]総_所蔵!$A$2:$E$17133,2,FALSE)</f>
        <v>#N/A</v>
      </c>
      <c r="W746" s="19" t="e">
        <f>VLOOKUP(テーブル13[[#This Row],[雑誌書誌ID]],[1]総_所蔵!$A$2:$E$17133,3,FALSE)</f>
        <v>#N/A</v>
      </c>
      <c r="X746" s="19"/>
      <c r="Y746" s="19"/>
      <c r="Z746" s="19"/>
      <c r="AA746" s="19"/>
      <c r="AB746" s="19"/>
      <c r="AC746" s="19"/>
      <c r="AD746" s="58" t="s">
        <v>1155</v>
      </c>
      <c r="AE746" s="94"/>
      <c r="AF746" s="72"/>
      <c r="AG746" s="51">
        <f t="shared" si="36"/>
        <v>632</v>
      </c>
      <c r="AH746" s="52">
        <f t="shared" si="34"/>
        <v>0</v>
      </c>
      <c r="AI746" s="21"/>
      <c r="AJ746" s="24" t="s">
        <v>2462</v>
      </c>
      <c r="AN746" s="18"/>
      <c r="AO746" s="18"/>
      <c r="AP746" s="18"/>
      <c r="AQ746" s="18"/>
    </row>
    <row r="747" spans="1:43" ht="24" x14ac:dyDescent="0.15">
      <c r="A747" s="45" t="str">
        <f t="shared" si="35"/>
        <v>Y-632</v>
      </c>
      <c r="B747" s="46"/>
      <c r="C747" s="108">
        <v>3002006284</v>
      </c>
      <c r="D747" s="35" t="s">
        <v>2200</v>
      </c>
      <c r="E747" s="54" t="s">
        <v>2201</v>
      </c>
      <c r="F747" s="55" t="s">
        <v>2202</v>
      </c>
      <c r="G747" s="27" t="s">
        <v>2202</v>
      </c>
      <c r="H747" s="19"/>
      <c r="I747" s="18"/>
      <c r="J747" s="19">
        <v>431</v>
      </c>
      <c r="K747" s="39" t="s">
        <v>56</v>
      </c>
      <c r="L747" s="18"/>
      <c r="M747" s="18"/>
      <c r="O747" s="18"/>
      <c r="Q747" s="19" t="e">
        <f>VLOOKUP(テーブル13[[#This Row],[雑誌書誌ID]],[1]総_所蔵!$A$2:$E$17133,5,FALSE)</f>
        <v>#N/A</v>
      </c>
      <c r="R747" s="19" t="e">
        <f>VLOOKUP(テーブル13[[#This Row],[雑誌書誌ID]],[1]総_所蔵!$A$2:$E$17133,4,FALSE)</f>
        <v>#N/A</v>
      </c>
      <c r="S747" s="19">
        <v>1</v>
      </c>
      <c r="T747" s="19">
        <v>0</v>
      </c>
      <c r="U747" s="19" t="s">
        <v>2010</v>
      </c>
      <c r="V747" s="17" t="e">
        <f>VLOOKUP(テーブル13[[#This Row],[雑誌書誌ID]],[1]総_所蔵!$A$2:$E$17133,2,FALSE)</f>
        <v>#N/A</v>
      </c>
      <c r="W747" s="19" t="e">
        <f>VLOOKUP(テーブル13[[#This Row],[雑誌書誌ID]],[1]総_所蔵!$A$2:$E$17133,3,FALSE)</f>
        <v>#N/A</v>
      </c>
      <c r="X747" s="19"/>
      <c r="Y747" s="19"/>
      <c r="Z747" s="19"/>
      <c r="AA747" s="19"/>
      <c r="AB747" s="19"/>
      <c r="AC747" s="19"/>
      <c r="AD747" s="58" t="s">
        <v>2202</v>
      </c>
      <c r="AE747" s="94"/>
      <c r="AF747" s="72"/>
      <c r="AG747" s="51">
        <f t="shared" si="36"/>
        <v>632</v>
      </c>
      <c r="AH747" s="52">
        <f t="shared" si="34"/>
        <v>0</v>
      </c>
      <c r="AI747" s="21"/>
      <c r="AJ747" s="24" t="s">
        <v>2462</v>
      </c>
      <c r="AN747" s="18"/>
      <c r="AO747" s="18"/>
      <c r="AP747" s="18"/>
      <c r="AQ747" s="18"/>
    </row>
    <row r="748" spans="1:43" ht="12" x14ac:dyDescent="0.15">
      <c r="A748" s="45" t="str">
        <f t="shared" si="35"/>
        <v>Y-632</v>
      </c>
      <c r="B748" s="46"/>
      <c r="C748" s="108">
        <v>3002006282</v>
      </c>
      <c r="D748" s="35" t="s">
        <v>2203</v>
      </c>
      <c r="E748" s="54" t="s">
        <v>2204</v>
      </c>
      <c r="F748" s="55" t="s">
        <v>2205</v>
      </c>
      <c r="G748" s="27" t="s">
        <v>2205</v>
      </c>
      <c r="H748" s="19"/>
      <c r="I748" s="18"/>
      <c r="J748" s="19">
        <v>431</v>
      </c>
      <c r="K748" s="39" t="s">
        <v>35</v>
      </c>
      <c r="L748" s="18"/>
      <c r="M748" s="18"/>
      <c r="O748" s="18"/>
      <c r="Q748" s="19" t="str">
        <f>VLOOKUP(テーブル13[[#This Row],[雑誌書誌ID]],[1]総_所蔵!$A$2:$E$17133,5,FALSE)</f>
        <v>1958</v>
      </c>
      <c r="R748" s="19" t="str">
        <f>VLOOKUP(テーブル13[[#This Row],[雑誌書誌ID]],[1]総_所蔵!$A$2:$E$17133,4,FALSE)</f>
        <v>1959-1959</v>
      </c>
      <c r="S748" s="19">
        <v>1</v>
      </c>
      <c r="T748" s="19">
        <v>0</v>
      </c>
      <c r="U748" s="19" t="s">
        <v>2010</v>
      </c>
      <c r="V748" s="17">
        <f>VLOOKUP(テーブル13[[#This Row],[雑誌書誌ID]],[1]総_所蔵!$A$2:$E$17133,2,FALSE)</f>
        <v>1030000</v>
      </c>
      <c r="W748" s="19" t="str">
        <f>VLOOKUP(テーブル13[[#This Row],[雑誌書誌ID]],[1]総_所蔵!$A$2:$E$17133,3,FALSE)</f>
        <v>総合図</v>
      </c>
      <c r="X748" s="19"/>
      <c r="Y748" s="19"/>
      <c r="Z748" s="19"/>
      <c r="AA748" s="19"/>
      <c r="AB748" s="19"/>
      <c r="AC748" s="19"/>
      <c r="AD748" s="58" t="s">
        <v>2205</v>
      </c>
      <c r="AE748" s="94"/>
      <c r="AF748" s="72"/>
      <c r="AG748" s="51">
        <f t="shared" si="36"/>
        <v>632</v>
      </c>
      <c r="AH748" s="53">
        <f t="shared" si="34"/>
        <v>1</v>
      </c>
      <c r="AI748" s="21"/>
      <c r="AJ748" s="24" t="s">
        <v>2462</v>
      </c>
      <c r="AN748" s="18"/>
      <c r="AO748" s="18"/>
      <c r="AP748" s="18"/>
      <c r="AQ748" s="18"/>
    </row>
    <row r="749" spans="1:43" ht="36" x14ac:dyDescent="0.15">
      <c r="A749" s="45" t="str">
        <f t="shared" si="35"/>
        <v>Y-633</v>
      </c>
      <c r="B749" s="46"/>
      <c r="C749" s="108">
        <v>3001055351</v>
      </c>
      <c r="D749" s="35" t="s">
        <v>2206</v>
      </c>
      <c r="E749" s="54" t="s">
        <v>2207</v>
      </c>
      <c r="F749" s="55" t="s">
        <v>2208</v>
      </c>
      <c r="G749" s="27" t="s">
        <v>2208</v>
      </c>
      <c r="H749" s="19"/>
      <c r="I749" s="18"/>
      <c r="J749" s="19">
        <v>432</v>
      </c>
      <c r="K749" s="39" t="s">
        <v>35</v>
      </c>
      <c r="L749" s="18"/>
      <c r="M749" s="18"/>
      <c r="O749" s="18"/>
      <c r="Q749" s="19" t="e">
        <f>VLOOKUP(テーブル13[[#This Row],[雑誌書誌ID]],[1]総_所蔵!$A$2:$E$17133,5,FALSE)</f>
        <v>#N/A</v>
      </c>
      <c r="R749" s="19" t="e">
        <f>VLOOKUP(テーブル13[[#This Row],[雑誌書誌ID]],[1]総_所蔵!$A$2:$E$17133,4,FALSE)</f>
        <v>#N/A</v>
      </c>
      <c r="S749" s="19">
        <v>1</v>
      </c>
      <c r="T749" s="19">
        <v>0</v>
      </c>
      <c r="U749" s="19" t="s">
        <v>2010</v>
      </c>
      <c r="V749" s="17" t="e">
        <f>VLOOKUP(テーブル13[[#This Row],[雑誌書誌ID]],[1]総_所蔵!$A$2:$E$17133,2,FALSE)</f>
        <v>#N/A</v>
      </c>
      <c r="W749" s="19" t="e">
        <f>VLOOKUP(テーブル13[[#This Row],[雑誌書誌ID]],[1]総_所蔵!$A$2:$E$17133,3,FALSE)</f>
        <v>#N/A</v>
      </c>
      <c r="X749" s="19"/>
      <c r="Y749" s="19"/>
      <c r="Z749" s="19"/>
      <c r="AA749" s="19"/>
      <c r="AB749" s="19"/>
      <c r="AC749" s="19"/>
      <c r="AD749" s="58" t="s">
        <v>2208</v>
      </c>
      <c r="AE749" s="94"/>
      <c r="AF749" s="72"/>
      <c r="AG749" s="51">
        <f t="shared" si="36"/>
        <v>633</v>
      </c>
      <c r="AH749" s="52">
        <f t="shared" si="34"/>
        <v>0</v>
      </c>
      <c r="AI749" s="21"/>
      <c r="AJ749" s="24" t="s">
        <v>2462</v>
      </c>
      <c r="AN749" s="18"/>
      <c r="AO749" s="18"/>
      <c r="AP749" s="18"/>
      <c r="AQ749" s="18"/>
    </row>
    <row r="750" spans="1:43" ht="60" x14ac:dyDescent="0.15">
      <c r="A750" s="45" t="str">
        <f t="shared" si="35"/>
        <v>Y-633</v>
      </c>
      <c r="B750" s="46"/>
      <c r="C750" s="108">
        <v>3002102373</v>
      </c>
      <c r="D750" s="35" t="s">
        <v>2209</v>
      </c>
      <c r="E750" s="54" t="s">
        <v>671</v>
      </c>
      <c r="F750" s="55" t="s">
        <v>2210</v>
      </c>
      <c r="G750" s="27" t="s">
        <v>2210</v>
      </c>
      <c r="H750" s="19"/>
      <c r="I750" s="18"/>
      <c r="J750" s="19">
        <v>432</v>
      </c>
      <c r="K750" s="39" t="s">
        <v>56</v>
      </c>
      <c r="L750" s="18"/>
      <c r="M750" s="18"/>
      <c r="O750" s="18"/>
      <c r="Q750" s="19" t="e">
        <f>VLOOKUP(テーブル13[[#This Row],[雑誌書誌ID]],[1]総_所蔵!$A$2:$E$17133,5,FALSE)</f>
        <v>#N/A</v>
      </c>
      <c r="R750" s="19" t="e">
        <f>VLOOKUP(テーブル13[[#This Row],[雑誌書誌ID]],[1]総_所蔵!$A$2:$E$17133,4,FALSE)</f>
        <v>#N/A</v>
      </c>
      <c r="S750" s="19">
        <v>1</v>
      </c>
      <c r="T750" s="19">
        <v>0</v>
      </c>
      <c r="U750" s="19" t="s">
        <v>2010</v>
      </c>
      <c r="V750" s="17" t="e">
        <f>VLOOKUP(テーブル13[[#This Row],[雑誌書誌ID]],[1]総_所蔵!$A$2:$E$17133,2,FALSE)</f>
        <v>#N/A</v>
      </c>
      <c r="W750" s="19" t="e">
        <f>VLOOKUP(テーブル13[[#This Row],[雑誌書誌ID]],[1]総_所蔵!$A$2:$E$17133,3,FALSE)</f>
        <v>#N/A</v>
      </c>
      <c r="X750" s="19"/>
      <c r="Y750" s="19"/>
      <c r="Z750" s="19"/>
      <c r="AA750" s="19"/>
      <c r="AB750" s="19"/>
      <c r="AC750" s="19"/>
      <c r="AD750" s="58" t="s">
        <v>2210</v>
      </c>
      <c r="AE750" s="94"/>
      <c r="AF750" s="72"/>
      <c r="AG750" s="51">
        <f t="shared" si="36"/>
        <v>633</v>
      </c>
      <c r="AH750" s="52">
        <f t="shared" si="34"/>
        <v>0</v>
      </c>
      <c r="AI750" s="21"/>
      <c r="AJ750" s="24" t="s">
        <v>2462</v>
      </c>
      <c r="AN750" s="18"/>
      <c r="AO750" s="18"/>
      <c r="AP750" s="18"/>
      <c r="AQ750" s="18"/>
    </row>
    <row r="751" spans="1:43" ht="48" x14ac:dyDescent="0.15">
      <c r="A751" s="45" t="str">
        <f t="shared" si="35"/>
        <v>Y-633</v>
      </c>
      <c r="B751" s="46"/>
      <c r="C751" s="108">
        <v>3001085167</v>
      </c>
      <c r="D751" s="35" t="s">
        <v>2211</v>
      </c>
      <c r="E751" s="54" t="s">
        <v>2182</v>
      </c>
      <c r="F751" s="55" t="s">
        <v>2212</v>
      </c>
      <c r="G751" s="27" t="s">
        <v>2212</v>
      </c>
      <c r="H751" s="19"/>
      <c r="I751" s="18"/>
      <c r="J751" s="19">
        <v>432</v>
      </c>
      <c r="K751" s="39" t="s">
        <v>35</v>
      </c>
      <c r="L751" s="18"/>
      <c r="M751" s="18"/>
      <c r="O751" s="18"/>
      <c r="Q751" s="19" t="e">
        <f>VLOOKUP(テーブル13[[#This Row],[雑誌書誌ID]],[1]総_所蔵!$A$2:$E$17133,5,FALSE)</f>
        <v>#N/A</v>
      </c>
      <c r="R751" s="19" t="e">
        <f>VLOOKUP(テーブル13[[#This Row],[雑誌書誌ID]],[1]総_所蔵!$A$2:$E$17133,4,FALSE)</f>
        <v>#N/A</v>
      </c>
      <c r="S751" s="19">
        <v>1</v>
      </c>
      <c r="T751" s="19">
        <v>0</v>
      </c>
      <c r="U751" s="19" t="s">
        <v>2010</v>
      </c>
      <c r="V751" s="17" t="e">
        <f>VLOOKUP(テーブル13[[#This Row],[雑誌書誌ID]],[1]総_所蔵!$A$2:$E$17133,2,FALSE)</f>
        <v>#N/A</v>
      </c>
      <c r="W751" s="19" t="e">
        <f>VLOOKUP(テーブル13[[#This Row],[雑誌書誌ID]],[1]総_所蔵!$A$2:$E$17133,3,FALSE)</f>
        <v>#N/A</v>
      </c>
      <c r="X751" s="19"/>
      <c r="Y751" s="19"/>
      <c r="Z751" s="19"/>
      <c r="AA751" s="19"/>
      <c r="AB751" s="19"/>
      <c r="AC751" s="19"/>
      <c r="AD751" s="58" t="s">
        <v>2212</v>
      </c>
      <c r="AE751" s="94"/>
      <c r="AF751" s="72"/>
      <c r="AG751" s="51">
        <f t="shared" si="36"/>
        <v>633</v>
      </c>
      <c r="AH751" s="52">
        <f t="shared" si="34"/>
        <v>0</v>
      </c>
      <c r="AI751" s="21"/>
      <c r="AJ751" s="24" t="s">
        <v>2462</v>
      </c>
      <c r="AN751" s="18"/>
      <c r="AO751" s="18"/>
      <c r="AP751" s="18"/>
      <c r="AQ751" s="18"/>
    </row>
    <row r="752" spans="1:43" ht="24" x14ac:dyDescent="0.15">
      <c r="A752" s="45" t="str">
        <f t="shared" si="35"/>
        <v>Y-633</v>
      </c>
      <c r="B752" s="46"/>
      <c r="C752" s="108">
        <v>3001047739</v>
      </c>
      <c r="D752" s="35" t="s">
        <v>2213</v>
      </c>
      <c r="E752" s="54" t="s">
        <v>2214</v>
      </c>
      <c r="F752" s="55" t="s">
        <v>2215</v>
      </c>
      <c r="G752" s="27" t="s">
        <v>2215</v>
      </c>
      <c r="H752" s="19"/>
      <c r="I752" s="18"/>
      <c r="J752" s="19">
        <v>432</v>
      </c>
      <c r="K752" s="39" t="s">
        <v>35</v>
      </c>
      <c r="L752" s="18"/>
      <c r="M752" s="18"/>
      <c r="O752" s="18"/>
      <c r="Q752" s="19" t="e">
        <f>VLOOKUP(テーブル13[[#This Row],[雑誌書誌ID]],[1]総_所蔵!$A$2:$E$17133,5,FALSE)</f>
        <v>#N/A</v>
      </c>
      <c r="R752" s="19" t="e">
        <f>VLOOKUP(テーブル13[[#This Row],[雑誌書誌ID]],[1]総_所蔵!$A$2:$E$17133,4,FALSE)</f>
        <v>#N/A</v>
      </c>
      <c r="S752" s="19">
        <v>1</v>
      </c>
      <c r="T752" s="19">
        <v>0</v>
      </c>
      <c r="U752" s="19" t="s">
        <v>2010</v>
      </c>
      <c r="V752" s="17" t="e">
        <f>VLOOKUP(テーブル13[[#This Row],[雑誌書誌ID]],[1]総_所蔵!$A$2:$E$17133,2,FALSE)</f>
        <v>#N/A</v>
      </c>
      <c r="W752" s="19" t="e">
        <f>VLOOKUP(テーブル13[[#This Row],[雑誌書誌ID]],[1]総_所蔵!$A$2:$E$17133,3,FALSE)</f>
        <v>#N/A</v>
      </c>
      <c r="X752" s="19"/>
      <c r="Y752" s="19"/>
      <c r="Z752" s="19"/>
      <c r="AA752" s="19"/>
      <c r="AB752" s="19"/>
      <c r="AC752" s="19"/>
      <c r="AD752" s="58" t="s">
        <v>2215</v>
      </c>
      <c r="AE752" s="94"/>
      <c r="AF752" s="72"/>
      <c r="AG752" s="51">
        <f t="shared" si="36"/>
        <v>633</v>
      </c>
      <c r="AH752" s="53">
        <f t="shared" si="34"/>
        <v>1</v>
      </c>
      <c r="AI752" s="21"/>
      <c r="AJ752" s="24" t="s">
        <v>2462</v>
      </c>
      <c r="AN752" s="18"/>
      <c r="AO752" s="18"/>
      <c r="AP752" s="18"/>
      <c r="AQ752" s="18"/>
    </row>
    <row r="753" spans="1:43" ht="36" x14ac:dyDescent="0.15">
      <c r="A753" s="45" t="str">
        <f t="shared" si="35"/>
        <v>Y-634</v>
      </c>
      <c r="B753" s="46"/>
      <c r="C753" s="108">
        <v>3001048050</v>
      </c>
      <c r="D753" s="35" t="s">
        <v>2216</v>
      </c>
      <c r="E753" s="54" t="s">
        <v>2217</v>
      </c>
      <c r="F753" s="55" t="s">
        <v>315</v>
      </c>
      <c r="G753" s="27" t="s">
        <v>315</v>
      </c>
      <c r="H753" s="19"/>
      <c r="I753" s="18"/>
      <c r="J753" s="19">
        <v>433</v>
      </c>
      <c r="K753" s="39" t="s">
        <v>35</v>
      </c>
      <c r="L753" s="18"/>
      <c r="M753" s="18"/>
      <c r="O753" s="18"/>
      <c r="Q753" s="19" t="e">
        <f>VLOOKUP(テーブル13[[#This Row],[雑誌書誌ID]],[1]総_所蔵!$A$2:$E$17133,5,FALSE)</f>
        <v>#N/A</v>
      </c>
      <c r="R753" s="19" t="e">
        <f>VLOOKUP(テーブル13[[#This Row],[雑誌書誌ID]],[1]総_所蔵!$A$2:$E$17133,4,FALSE)</f>
        <v>#N/A</v>
      </c>
      <c r="S753" s="19">
        <v>1</v>
      </c>
      <c r="T753" s="19">
        <v>0</v>
      </c>
      <c r="U753" s="19" t="s">
        <v>2010</v>
      </c>
      <c r="V753" s="17" t="e">
        <f>VLOOKUP(テーブル13[[#This Row],[雑誌書誌ID]],[1]総_所蔵!$A$2:$E$17133,2,FALSE)</f>
        <v>#N/A</v>
      </c>
      <c r="W753" s="19" t="e">
        <f>VLOOKUP(テーブル13[[#This Row],[雑誌書誌ID]],[1]総_所蔵!$A$2:$E$17133,3,FALSE)</f>
        <v>#N/A</v>
      </c>
      <c r="X753" s="19"/>
      <c r="Y753" s="19"/>
      <c r="Z753" s="19"/>
      <c r="AA753" s="19"/>
      <c r="AB753" s="19"/>
      <c r="AC753" s="19"/>
      <c r="AD753" s="58" t="s">
        <v>315</v>
      </c>
      <c r="AE753" s="94"/>
      <c r="AF753" s="72"/>
      <c r="AG753" s="51">
        <f t="shared" si="36"/>
        <v>634</v>
      </c>
      <c r="AH753" s="52">
        <f t="shared" si="34"/>
        <v>0</v>
      </c>
      <c r="AI753" s="21"/>
      <c r="AJ753" s="24" t="s">
        <v>2462</v>
      </c>
      <c r="AN753" s="18"/>
      <c r="AO753" s="18"/>
      <c r="AP753" s="18"/>
      <c r="AQ753" s="18"/>
    </row>
    <row r="754" spans="1:43" ht="48" x14ac:dyDescent="0.15">
      <c r="A754" s="45" t="str">
        <f t="shared" si="35"/>
        <v>Y-634</v>
      </c>
      <c r="B754" s="46"/>
      <c r="C754" s="108">
        <v>3001070122</v>
      </c>
      <c r="D754" s="35" t="s">
        <v>2218</v>
      </c>
      <c r="E754" s="54" t="s">
        <v>2219</v>
      </c>
      <c r="F754" s="55" t="s">
        <v>730</v>
      </c>
      <c r="G754" s="27" t="s">
        <v>2220</v>
      </c>
      <c r="H754" s="19"/>
      <c r="I754" s="18"/>
      <c r="J754" s="19">
        <v>433</v>
      </c>
      <c r="K754" s="39" t="s">
        <v>35</v>
      </c>
      <c r="L754" s="18"/>
      <c r="M754" s="18"/>
      <c r="O754" s="18"/>
      <c r="Q754" s="19" t="e">
        <f>VLOOKUP(テーブル13[[#This Row],[雑誌書誌ID]],[1]総_所蔵!$A$2:$E$17133,5,FALSE)</f>
        <v>#N/A</v>
      </c>
      <c r="R754" s="19" t="e">
        <f>VLOOKUP(テーブル13[[#This Row],[雑誌書誌ID]],[1]総_所蔵!$A$2:$E$17133,4,FALSE)</f>
        <v>#N/A</v>
      </c>
      <c r="S754" s="19">
        <v>1</v>
      </c>
      <c r="T754" s="19">
        <v>0</v>
      </c>
      <c r="U754" s="19" t="s">
        <v>2010</v>
      </c>
      <c r="V754" s="17" t="e">
        <f>VLOOKUP(テーブル13[[#This Row],[雑誌書誌ID]],[1]総_所蔵!$A$2:$E$17133,2,FALSE)</f>
        <v>#N/A</v>
      </c>
      <c r="W754" s="19" t="e">
        <f>VLOOKUP(テーブル13[[#This Row],[雑誌書誌ID]],[1]総_所蔵!$A$2:$E$17133,3,FALSE)</f>
        <v>#N/A</v>
      </c>
      <c r="X754" s="19"/>
      <c r="Y754" s="19"/>
      <c r="Z754" s="19"/>
      <c r="AA754" s="19"/>
      <c r="AB754" s="19"/>
      <c r="AC754" s="19"/>
      <c r="AD754" s="58" t="s">
        <v>2220</v>
      </c>
      <c r="AE754" s="94"/>
      <c r="AF754" s="72"/>
      <c r="AG754" s="51">
        <f t="shared" si="36"/>
        <v>634</v>
      </c>
      <c r="AH754" s="53">
        <f t="shared" si="34"/>
        <v>1</v>
      </c>
      <c r="AI754" s="21"/>
      <c r="AJ754" s="24" t="s">
        <v>2462</v>
      </c>
      <c r="AN754" s="18"/>
      <c r="AO754" s="18"/>
      <c r="AP754" s="18"/>
      <c r="AQ754" s="18"/>
    </row>
    <row r="755" spans="1:43" ht="48" x14ac:dyDescent="0.15">
      <c r="A755" s="45" t="str">
        <f t="shared" si="35"/>
        <v>Y-635</v>
      </c>
      <c r="B755" s="46"/>
      <c r="C755" s="108">
        <v>3001070122</v>
      </c>
      <c r="D755" s="35" t="s">
        <v>2218</v>
      </c>
      <c r="E755" s="54" t="s">
        <v>2219</v>
      </c>
      <c r="F755" s="55" t="s">
        <v>2221</v>
      </c>
      <c r="G755" s="27" t="s">
        <v>2220</v>
      </c>
      <c r="H755" s="19"/>
      <c r="I755" s="18"/>
      <c r="J755" s="19">
        <v>434</v>
      </c>
      <c r="K755" s="39" t="s">
        <v>35</v>
      </c>
      <c r="L755" s="18"/>
      <c r="M755" s="18"/>
      <c r="O755" s="18"/>
      <c r="Q755" s="19" t="e">
        <f>VLOOKUP(テーブル13[[#This Row],[雑誌書誌ID]],[1]総_所蔵!$A$2:$E$17133,5,FALSE)</f>
        <v>#N/A</v>
      </c>
      <c r="R755" s="19" t="e">
        <f>VLOOKUP(テーブル13[[#This Row],[雑誌書誌ID]],[1]総_所蔵!$A$2:$E$17133,4,FALSE)</f>
        <v>#N/A</v>
      </c>
      <c r="S755" s="19">
        <v>1</v>
      </c>
      <c r="T755" s="19">
        <v>0</v>
      </c>
      <c r="U755" s="19" t="s">
        <v>2010</v>
      </c>
      <c r="V755" s="17" t="e">
        <f>VLOOKUP(テーブル13[[#This Row],[雑誌書誌ID]],[1]総_所蔵!$A$2:$E$17133,2,FALSE)</f>
        <v>#N/A</v>
      </c>
      <c r="W755" s="19" t="e">
        <f>VLOOKUP(テーブル13[[#This Row],[雑誌書誌ID]],[1]総_所蔵!$A$2:$E$17133,3,FALSE)</f>
        <v>#N/A</v>
      </c>
      <c r="X755" s="19"/>
      <c r="Y755" s="19"/>
      <c r="Z755" s="19"/>
      <c r="AA755" s="19"/>
      <c r="AB755" s="19"/>
      <c r="AC755" s="19"/>
      <c r="AD755" s="58"/>
      <c r="AE755" s="94"/>
      <c r="AF755" s="72"/>
      <c r="AG755" s="51">
        <f t="shared" si="36"/>
        <v>635</v>
      </c>
      <c r="AH755" s="53">
        <f t="shared" si="34"/>
        <v>1</v>
      </c>
      <c r="AI755" s="21"/>
      <c r="AJ755" s="24"/>
      <c r="AN755" s="18"/>
      <c r="AO755" s="18"/>
      <c r="AP755" s="18"/>
      <c r="AQ755" s="18"/>
    </row>
    <row r="756" spans="1:43" ht="48" x14ac:dyDescent="0.15">
      <c r="A756" s="45" t="str">
        <f t="shared" si="35"/>
        <v>Y-636</v>
      </c>
      <c r="B756" s="46"/>
      <c r="C756" s="108">
        <v>3001070122</v>
      </c>
      <c r="D756" s="35" t="s">
        <v>2218</v>
      </c>
      <c r="E756" s="54" t="s">
        <v>2219</v>
      </c>
      <c r="F756" s="55" t="s">
        <v>2222</v>
      </c>
      <c r="G756" s="27" t="s">
        <v>2220</v>
      </c>
      <c r="H756" s="19"/>
      <c r="I756" s="18"/>
      <c r="J756" s="19">
        <v>435</v>
      </c>
      <c r="K756" s="39" t="s">
        <v>35</v>
      </c>
      <c r="L756" s="18"/>
      <c r="M756" s="18"/>
      <c r="O756" s="18"/>
      <c r="Q756" s="19" t="e">
        <f>VLOOKUP(テーブル13[[#This Row],[雑誌書誌ID]],[1]総_所蔵!$A$2:$E$17133,5,FALSE)</f>
        <v>#N/A</v>
      </c>
      <c r="R756" s="19" t="e">
        <f>VLOOKUP(テーブル13[[#This Row],[雑誌書誌ID]],[1]総_所蔵!$A$2:$E$17133,4,FALSE)</f>
        <v>#N/A</v>
      </c>
      <c r="S756" s="19">
        <v>1</v>
      </c>
      <c r="T756" s="19">
        <v>0</v>
      </c>
      <c r="U756" s="19" t="s">
        <v>2010</v>
      </c>
      <c r="V756" s="17" t="e">
        <f>VLOOKUP(テーブル13[[#This Row],[雑誌書誌ID]],[1]総_所蔵!$A$2:$E$17133,2,FALSE)</f>
        <v>#N/A</v>
      </c>
      <c r="W756" s="19" t="e">
        <f>VLOOKUP(テーブル13[[#This Row],[雑誌書誌ID]],[1]総_所蔵!$A$2:$E$17133,3,FALSE)</f>
        <v>#N/A</v>
      </c>
      <c r="X756" s="19"/>
      <c r="Y756" s="19"/>
      <c r="Z756" s="19"/>
      <c r="AA756" s="19"/>
      <c r="AB756" s="19"/>
      <c r="AC756" s="19"/>
      <c r="AD756" s="58"/>
      <c r="AE756" s="94"/>
      <c r="AF756" s="72"/>
      <c r="AG756" s="51">
        <f t="shared" si="36"/>
        <v>636</v>
      </c>
      <c r="AH756" s="53">
        <f t="shared" si="34"/>
        <v>1</v>
      </c>
      <c r="AI756" s="21"/>
      <c r="AJ756" s="24"/>
      <c r="AN756" s="18"/>
      <c r="AO756" s="18"/>
      <c r="AP756" s="18"/>
      <c r="AQ756" s="18"/>
    </row>
    <row r="757" spans="1:43" ht="48" x14ac:dyDescent="0.15">
      <c r="A757" s="45" t="str">
        <f t="shared" si="35"/>
        <v>Y-637</v>
      </c>
      <c r="B757" s="46"/>
      <c r="C757" s="108">
        <v>3001070122</v>
      </c>
      <c r="D757" s="35" t="s">
        <v>2218</v>
      </c>
      <c r="E757" s="54" t="s">
        <v>2219</v>
      </c>
      <c r="F757" s="55" t="s">
        <v>2223</v>
      </c>
      <c r="G757" s="27" t="s">
        <v>2220</v>
      </c>
      <c r="H757" s="19"/>
      <c r="I757" s="18"/>
      <c r="J757" s="19">
        <v>436</v>
      </c>
      <c r="K757" s="39" t="s">
        <v>35</v>
      </c>
      <c r="L757" s="18"/>
      <c r="M757" s="18"/>
      <c r="O757" s="18"/>
      <c r="Q757" s="19" t="e">
        <f>VLOOKUP(テーブル13[[#This Row],[雑誌書誌ID]],[1]総_所蔵!$A$2:$E$17133,5,FALSE)</f>
        <v>#N/A</v>
      </c>
      <c r="R757" s="19" t="e">
        <f>VLOOKUP(テーブル13[[#This Row],[雑誌書誌ID]],[1]総_所蔵!$A$2:$E$17133,4,FALSE)</f>
        <v>#N/A</v>
      </c>
      <c r="S757" s="19">
        <v>1</v>
      </c>
      <c r="T757" s="19">
        <v>0</v>
      </c>
      <c r="U757" s="19" t="s">
        <v>2010</v>
      </c>
      <c r="V757" s="17" t="e">
        <f>VLOOKUP(テーブル13[[#This Row],[雑誌書誌ID]],[1]総_所蔵!$A$2:$E$17133,2,FALSE)</f>
        <v>#N/A</v>
      </c>
      <c r="W757" s="19" t="e">
        <f>VLOOKUP(テーブル13[[#This Row],[雑誌書誌ID]],[1]総_所蔵!$A$2:$E$17133,3,FALSE)</f>
        <v>#N/A</v>
      </c>
      <c r="X757" s="19"/>
      <c r="Y757" s="19"/>
      <c r="Z757" s="19"/>
      <c r="AA757" s="19"/>
      <c r="AB757" s="19"/>
      <c r="AC757" s="19"/>
      <c r="AD757" s="58"/>
      <c r="AE757" s="94"/>
      <c r="AF757" s="72"/>
      <c r="AG757" s="51">
        <f t="shared" si="36"/>
        <v>637</v>
      </c>
      <c r="AH757" s="53">
        <f t="shared" si="34"/>
        <v>1</v>
      </c>
      <c r="AI757" s="21"/>
      <c r="AJ757" s="24"/>
      <c r="AN757" s="18"/>
      <c r="AO757" s="18"/>
      <c r="AP757" s="18"/>
      <c r="AQ757" s="18"/>
    </row>
    <row r="758" spans="1:43" ht="48" x14ac:dyDescent="0.15">
      <c r="A758" s="45" t="str">
        <f t="shared" si="35"/>
        <v>Y-638</v>
      </c>
      <c r="B758" s="46"/>
      <c r="C758" s="34">
        <v>3001074582</v>
      </c>
      <c r="D758" s="35" t="s">
        <v>2224</v>
      </c>
      <c r="E758" s="54" t="s">
        <v>2225</v>
      </c>
      <c r="F758" s="55" t="s">
        <v>2226</v>
      </c>
      <c r="G758" s="27" t="s">
        <v>2227</v>
      </c>
      <c r="H758" s="19"/>
      <c r="I758" s="18"/>
      <c r="J758" s="19">
        <v>437</v>
      </c>
      <c r="K758" s="39" t="s">
        <v>35</v>
      </c>
      <c r="L758" s="18"/>
      <c r="M758" s="18"/>
      <c r="O758" s="18"/>
      <c r="Q758" s="19" t="str">
        <f>VLOOKUP(テーブル13[[#This Row],[雑誌書誌ID]],[1]総_所蔵!$A$2:$E$17133,5,FALSE)</f>
        <v>36-40,44-57</v>
      </c>
      <c r="R758" s="19" t="str">
        <f>VLOOKUP(テーブル13[[#This Row],[雑誌書誌ID]],[1]総_所蔵!$A$2:$E$17133,4,FALSE)</f>
        <v>1969-1990</v>
      </c>
      <c r="S758" s="19">
        <v>1</v>
      </c>
      <c r="T758" s="19">
        <v>0</v>
      </c>
      <c r="U758" s="19" t="s">
        <v>2010</v>
      </c>
      <c r="V758" s="17">
        <f>VLOOKUP(テーブル13[[#This Row],[雑誌書誌ID]],[1]総_所蔵!$A$2:$E$17133,2,FALSE)</f>
        <v>1030000</v>
      </c>
      <c r="W758" s="19" t="str">
        <f>VLOOKUP(テーブル13[[#This Row],[雑誌書誌ID]],[1]総_所蔵!$A$2:$E$17133,3,FALSE)</f>
        <v>総合図</v>
      </c>
      <c r="X758" s="19"/>
      <c r="Y758" s="19"/>
      <c r="Z758" s="19"/>
      <c r="AA758" s="19"/>
      <c r="AB758" s="19"/>
      <c r="AC758" s="19"/>
      <c r="AD758" s="58" t="s">
        <v>2448</v>
      </c>
      <c r="AE758" s="94"/>
      <c r="AF758" s="72"/>
      <c r="AG758" s="51">
        <f t="shared" si="36"/>
        <v>638</v>
      </c>
      <c r="AH758" s="53">
        <f t="shared" si="34"/>
        <v>1</v>
      </c>
      <c r="AI758" s="21"/>
      <c r="AJ758" s="24" t="s">
        <v>2466</v>
      </c>
      <c r="AN758" s="18"/>
      <c r="AO758" s="18"/>
      <c r="AP758" s="18"/>
      <c r="AQ758" s="18"/>
    </row>
    <row r="759" spans="1:43" ht="48" x14ac:dyDescent="0.15">
      <c r="A759" s="45" t="str">
        <f t="shared" si="35"/>
        <v>Y-639</v>
      </c>
      <c r="B759" s="46"/>
      <c r="C759" s="34">
        <v>3001074582</v>
      </c>
      <c r="D759" s="35" t="s">
        <v>2224</v>
      </c>
      <c r="E759" s="54" t="s">
        <v>2225</v>
      </c>
      <c r="F759" s="55" t="s">
        <v>2228</v>
      </c>
      <c r="G759" s="27" t="s">
        <v>2227</v>
      </c>
      <c r="H759" s="19"/>
      <c r="I759" s="18"/>
      <c r="J759" s="19">
        <v>438</v>
      </c>
      <c r="K759" s="39" t="s">
        <v>35</v>
      </c>
      <c r="L759" s="18"/>
      <c r="M759" s="18"/>
      <c r="O759" s="18"/>
      <c r="Q759" s="19" t="str">
        <f>VLOOKUP(テーブル13[[#This Row],[雑誌書誌ID]],[1]総_所蔵!$A$2:$E$17133,5,FALSE)</f>
        <v>36-40,44-57</v>
      </c>
      <c r="R759" s="19" t="str">
        <f>VLOOKUP(テーブル13[[#This Row],[雑誌書誌ID]],[1]総_所蔵!$A$2:$E$17133,4,FALSE)</f>
        <v>1969-1990</v>
      </c>
      <c r="S759" s="19">
        <v>1</v>
      </c>
      <c r="T759" s="19">
        <v>0</v>
      </c>
      <c r="U759" s="19" t="s">
        <v>2010</v>
      </c>
      <c r="V759" s="17">
        <f>VLOOKUP(テーブル13[[#This Row],[雑誌書誌ID]],[1]総_所蔵!$A$2:$E$17133,2,FALSE)</f>
        <v>1030000</v>
      </c>
      <c r="W759" s="19" t="str">
        <f>VLOOKUP(テーブル13[[#This Row],[雑誌書誌ID]],[1]総_所蔵!$A$2:$E$17133,3,FALSE)</f>
        <v>総合図</v>
      </c>
      <c r="X759" s="19"/>
      <c r="Y759" s="19"/>
      <c r="Z759" s="19"/>
      <c r="AA759" s="19"/>
      <c r="AB759" s="19"/>
      <c r="AC759" s="19"/>
      <c r="AD759" s="58"/>
      <c r="AE759" s="94"/>
      <c r="AF759" s="72"/>
      <c r="AG759" s="51">
        <f t="shared" si="36"/>
        <v>639</v>
      </c>
      <c r="AH759" s="53">
        <f t="shared" si="34"/>
        <v>1</v>
      </c>
      <c r="AI759" s="21"/>
      <c r="AJ759" s="24"/>
      <c r="AN759" s="18"/>
      <c r="AO759" s="18"/>
      <c r="AP759" s="18"/>
      <c r="AQ759" s="18"/>
    </row>
    <row r="760" spans="1:43" ht="48" x14ac:dyDescent="0.15">
      <c r="A760" s="45" t="str">
        <f t="shared" si="35"/>
        <v>Y-640</v>
      </c>
      <c r="B760" s="46"/>
      <c r="C760" s="34">
        <v>3001074582</v>
      </c>
      <c r="D760" s="35" t="s">
        <v>2224</v>
      </c>
      <c r="E760" s="54" t="s">
        <v>2225</v>
      </c>
      <c r="F760" s="55" t="s">
        <v>2229</v>
      </c>
      <c r="G760" s="27" t="s">
        <v>2227</v>
      </c>
      <c r="H760" s="19"/>
      <c r="I760" s="18"/>
      <c r="J760" s="19">
        <v>439</v>
      </c>
      <c r="K760" s="39" t="s">
        <v>35</v>
      </c>
      <c r="L760" s="18"/>
      <c r="M760" s="18"/>
      <c r="O760" s="18"/>
      <c r="Q760" s="19" t="str">
        <f>VLOOKUP(テーブル13[[#This Row],[雑誌書誌ID]],[1]総_所蔵!$A$2:$E$17133,5,FALSE)</f>
        <v>36-40,44-57</v>
      </c>
      <c r="R760" s="19" t="str">
        <f>VLOOKUP(テーブル13[[#This Row],[雑誌書誌ID]],[1]総_所蔵!$A$2:$E$17133,4,FALSE)</f>
        <v>1969-1990</v>
      </c>
      <c r="S760" s="19">
        <v>1</v>
      </c>
      <c r="T760" s="19">
        <v>0</v>
      </c>
      <c r="U760" s="19" t="s">
        <v>2010</v>
      </c>
      <c r="V760" s="17">
        <f>VLOOKUP(テーブル13[[#This Row],[雑誌書誌ID]],[1]総_所蔵!$A$2:$E$17133,2,FALSE)</f>
        <v>1030000</v>
      </c>
      <c r="W760" s="19" t="str">
        <f>VLOOKUP(テーブル13[[#This Row],[雑誌書誌ID]],[1]総_所蔵!$A$2:$E$17133,3,FALSE)</f>
        <v>総合図</v>
      </c>
      <c r="X760" s="19"/>
      <c r="Y760" s="19"/>
      <c r="Z760" s="19"/>
      <c r="AA760" s="19"/>
      <c r="AB760" s="19"/>
      <c r="AC760" s="19"/>
      <c r="AD760" s="58"/>
      <c r="AE760" s="94"/>
      <c r="AF760" s="72"/>
      <c r="AG760" s="51">
        <f t="shared" si="36"/>
        <v>640</v>
      </c>
      <c r="AH760" s="52">
        <f t="shared" si="34"/>
        <v>0</v>
      </c>
      <c r="AI760" s="21"/>
      <c r="AJ760" s="24"/>
      <c r="AN760" s="18"/>
      <c r="AO760" s="18"/>
      <c r="AP760" s="18"/>
      <c r="AQ760" s="18"/>
    </row>
    <row r="761" spans="1:43" ht="24" x14ac:dyDescent="0.15">
      <c r="A761" s="45" t="str">
        <f t="shared" si="35"/>
        <v>Y-640</v>
      </c>
      <c r="B761" s="46"/>
      <c r="C761" s="108">
        <v>3002006288</v>
      </c>
      <c r="D761" s="35" t="s">
        <v>2230</v>
      </c>
      <c r="E761" s="54" t="s">
        <v>2231</v>
      </c>
      <c r="F761" s="55" t="s">
        <v>93</v>
      </c>
      <c r="G761" s="27" t="s">
        <v>93</v>
      </c>
      <c r="H761" s="19"/>
      <c r="I761" s="18"/>
      <c r="J761" s="19">
        <v>439</v>
      </c>
      <c r="K761" s="39" t="s">
        <v>35</v>
      </c>
      <c r="L761" s="18"/>
      <c r="M761" s="18"/>
      <c r="O761" s="18"/>
      <c r="Q761" s="19" t="e">
        <f>VLOOKUP(テーブル13[[#This Row],[雑誌書誌ID]],[1]総_所蔵!$A$2:$E$17133,5,FALSE)</f>
        <v>#N/A</v>
      </c>
      <c r="R761" s="19" t="e">
        <f>VLOOKUP(テーブル13[[#This Row],[雑誌書誌ID]],[1]総_所蔵!$A$2:$E$17133,4,FALSE)</f>
        <v>#N/A</v>
      </c>
      <c r="S761" s="19">
        <v>1</v>
      </c>
      <c r="T761" s="19">
        <v>0</v>
      </c>
      <c r="U761" s="19" t="s">
        <v>2010</v>
      </c>
      <c r="V761" s="17" t="e">
        <f>VLOOKUP(テーブル13[[#This Row],[雑誌書誌ID]],[1]総_所蔵!$A$2:$E$17133,2,FALSE)</f>
        <v>#N/A</v>
      </c>
      <c r="W761" s="19" t="e">
        <f>VLOOKUP(テーブル13[[#This Row],[雑誌書誌ID]],[1]総_所蔵!$A$2:$E$17133,3,FALSE)</f>
        <v>#N/A</v>
      </c>
      <c r="X761" s="19"/>
      <c r="Y761" s="19"/>
      <c r="Z761" s="19"/>
      <c r="AA761" s="19"/>
      <c r="AB761" s="19"/>
      <c r="AC761" s="19"/>
      <c r="AD761" s="58" t="s">
        <v>93</v>
      </c>
      <c r="AE761" s="94"/>
      <c r="AF761" s="72"/>
      <c r="AG761" s="51">
        <f t="shared" si="36"/>
        <v>640</v>
      </c>
      <c r="AH761" s="52">
        <f t="shared" si="34"/>
        <v>0</v>
      </c>
      <c r="AI761" s="21"/>
      <c r="AJ761" s="24" t="s">
        <v>2462</v>
      </c>
      <c r="AN761" s="18"/>
      <c r="AO761" s="18"/>
      <c r="AP761" s="18"/>
      <c r="AQ761" s="18"/>
    </row>
    <row r="762" spans="1:43" ht="24" x14ac:dyDescent="0.15">
      <c r="A762" s="45" t="str">
        <f t="shared" si="35"/>
        <v>Y-640</v>
      </c>
      <c r="B762" s="46"/>
      <c r="C762" s="108">
        <v>3002006283</v>
      </c>
      <c r="D762" s="35" t="s">
        <v>2232</v>
      </c>
      <c r="E762" s="54" t="s">
        <v>671</v>
      </c>
      <c r="F762" s="55" t="s">
        <v>2233</v>
      </c>
      <c r="G762" s="27" t="s">
        <v>2233</v>
      </c>
      <c r="H762" s="19"/>
      <c r="I762" s="18"/>
      <c r="J762" s="19">
        <v>439</v>
      </c>
      <c r="K762" s="39" t="s">
        <v>35</v>
      </c>
      <c r="L762" s="18"/>
      <c r="M762" s="18"/>
      <c r="O762" s="18"/>
      <c r="Q762" s="19" t="e">
        <f>VLOOKUP(テーブル13[[#This Row],[雑誌書誌ID]],[1]総_所蔵!$A$2:$E$17133,5,FALSE)</f>
        <v>#N/A</v>
      </c>
      <c r="R762" s="19" t="e">
        <f>VLOOKUP(テーブル13[[#This Row],[雑誌書誌ID]],[1]総_所蔵!$A$2:$E$17133,4,FALSE)</f>
        <v>#N/A</v>
      </c>
      <c r="S762" s="19">
        <v>1</v>
      </c>
      <c r="T762" s="19">
        <v>0</v>
      </c>
      <c r="U762" s="19" t="s">
        <v>2010</v>
      </c>
      <c r="V762" s="17" t="e">
        <f>VLOOKUP(テーブル13[[#This Row],[雑誌書誌ID]],[1]総_所蔵!$A$2:$E$17133,2,FALSE)</f>
        <v>#N/A</v>
      </c>
      <c r="W762" s="19" t="e">
        <f>VLOOKUP(テーブル13[[#This Row],[雑誌書誌ID]],[1]総_所蔵!$A$2:$E$17133,3,FALSE)</f>
        <v>#N/A</v>
      </c>
      <c r="X762" s="19"/>
      <c r="Y762" s="19"/>
      <c r="Z762" s="19"/>
      <c r="AA762" s="19"/>
      <c r="AB762" s="19"/>
      <c r="AC762" s="19"/>
      <c r="AD762" s="58" t="s">
        <v>2233</v>
      </c>
      <c r="AE762" s="94"/>
      <c r="AF762" s="72"/>
      <c r="AG762" s="51">
        <f t="shared" si="36"/>
        <v>640</v>
      </c>
      <c r="AH762" s="52">
        <f t="shared" si="34"/>
        <v>0</v>
      </c>
      <c r="AI762" s="21"/>
      <c r="AJ762" s="24" t="s">
        <v>2462</v>
      </c>
      <c r="AN762" s="18"/>
      <c r="AO762" s="18"/>
      <c r="AP762" s="18"/>
      <c r="AQ762" s="18"/>
    </row>
    <row r="763" spans="1:43" ht="24" x14ac:dyDescent="0.15">
      <c r="A763" s="45" t="str">
        <f t="shared" si="35"/>
        <v>Y-640</v>
      </c>
      <c r="B763" s="46"/>
      <c r="C763" s="108">
        <v>3002102724</v>
      </c>
      <c r="D763" s="35" t="s">
        <v>2234</v>
      </c>
      <c r="E763" s="54" t="s">
        <v>2235</v>
      </c>
      <c r="F763" s="55" t="s">
        <v>2236</v>
      </c>
      <c r="G763" s="27" t="s">
        <v>2236</v>
      </c>
      <c r="H763" s="19"/>
      <c r="I763" s="18"/>
      <c r="J763" s="19">
        <v>439</v>
      </c>
      <c r="K763" s="39" t="s">
        <v>56</v>
      </c>
      <c r="L763" s="18"/>
      <c r="M763" s="18"/>
      <c r="O763" s="18"/>
      <c r="Q763" s="19" t="e">
        <f>VLOOKUP(テーブル13[[#This Row],[雑誌書誌ID]],[1]総_所蔵!$A$2:$E$17133,5,FALSE)</f>
        <v>#N/A</v>
      </c>
      <c r="R763" s="19" t="e">
        <f>VLOOKUP(テーブル13[[#This Row],[雑誌書誌ID]],[1]総_所蔵!$A$2:$E$17133,4,FALSE)</f>
        <v>#N/A</v>
      </c>
      <c r="S763" s="19">
        <v>1</v>
      </c>
      <c r="T763" s="19">
        <v>0</v>
      </c>
      <c r="U763" s="19" t="s">
        <v>2010</v>
      </c>
      <c r="V763" s="17" t="e">
        <f>VLOOKUP(テーブル13[[#This Row],[雑誌書誌ID]],[1]総_所蔵!$A$2:$E$17133,2,FALSE)</f>
        <v>#N/A</v>
      </c>
      <c r="W763" s="19" t="e">
        <f>VLOOKUP(テーブル13[[#This Row],[雑誌書誌ID]],[1]総_所蔵!$A$2:$E$17133,3,FALSE)</f>
        <v>#N/A</v>
      </c>
      <c r="X763" s="19"/>
      <c r="Y763" s="19"/>
      <c r="Z763" s="19"/>
      <c r="AA763" s="19"/>
      <c r="AB763" s="19"/>
      <c r="AC763" s="19"/>
      <c r="AD763" s="58" t="s">
        <v>2236</v>
      </c>
      <c r="AE763" s="94"/>
      <c r="AF763" s="72"/>
      <c r="AG763" s="51">
        <f t="shared" si="36"/>
        <v>640</v>
      </c>
      <c r="AH763" s="52">
        <f t="shared" si="34"/>
        <v>0</v>
      </c>
      <c r="AI763" s="21"/>
      <c r="AJ763" s="24" t="s">
        <v>2462</v>
      </c>
      <c r="AN763" s="18"/>
      <c r="AO763" s="18"/>
      <c r="AP763" s="18"/>
      <c r="AQ763" s="18"/>
    </row>
    <row r="764" spans="1:43" ht="36" x14ac:dyDescent="0.15">
      <c r="A764" s="45" t="str">
        <f t="shared" si="35"/>
        <v>Y-640</v>
      </c>
      <c r="B764" s="46"/>
      <c r="C764" s="108">
        <v>3001085266</v>
      </c>
      <c r="D764" s="35" t="s">
        <v>2237</v>
      </c>
      <c r="E764" s="54" t="s">
        <v>2238</v>
      </c>
      <c r="F764" s="55" t="s">
        <v>2239</v>
      </c>
      <c r="G764" s="27" t="s">
        <v>2239</v>
      </c>
      <c r="H764" s="19"/>
      <c r="I764" s="18"/>
      <c r="J764" s="19">
        <v>439</v>
      </c>
      <c r="K764" s="39" t="s">
        <v>35</v>
      </c>
      <c r="L764" s="18"/>
      <c r="M764" s="18"/>
      <c r="O764" s="18"/>
      <c r="Q764" s="19" t="str">
        <f>VLOOKUP(テーブル13[[#This Row],[雑誌書誌ID]],[1]総_所蔵!$A$2:$E$17133,5,FALSE)</f>
        <v>1970,1976,1979</v>
      </c>
      <c r="R764" s="19" t="str">
        <f>VLOOKUP(テーブル13[[#This Row],[雑誌書誌ID]],[1]総_所蔵!$A$2:$E$17133,4,FALSE)</f>
        <v>1970-1979</v>
      </c>
      <c r="S764" s="19">
        <v>1</v>
      </c>
      <c r="T764" s="19">
        <v>0</v>
      </c>
      <c r="U764" s="19" t="s">
        <v>2010</v>
      </c>
      <c r="V764" s="17">
        <f>VLOOKUP(テーブル13[[#This Row],[雑誌書誌ID]],[1]総_所蔵!$A$2:$E$17133,2,FALSE)</f>
        <v>1030000</v>
      </c>
      <c r="W764" s="19" t="str">
        <f>VLOOKUP(テーブル13[[#This Row],[雑誌書誌ID]],[1]総_所蔵!$A$2:$E$17133,3,FALSE)</f>
        <v>総合図</v>
      </c>
      <c r="X764" s="19"/>
      <c r="Y764" s="19"/>
      <c r="Z764" s="19"/>
      <c r="AA764" s="19"/>
      <c r="AB764" s="19"/>
      <c r="AC764" s="19"/>
      <c r="AD764" s="58" t="s">
        <v>2239</v>
      </c>
      <c r="AE764" s="94"/>
      <c r="AF764" s="72"/>
      <c r="AG764" s="51">
        <f t="shared" si="36"/>
        <v>640</v>
      </c>
      <c r="AH764" s="52">
        <f t="shared" si="34"/>
        <v>0</v>
      </c>
      <c r="AI764" s="21"/>
      <c r="AJ764" s="24" t="s">
        <v>2462</v>
      </c>
      <c r="AN764" s="18"/>
      <c r="AO764" s="18"/>
      <c r="AP764" s="18"/>
      <c r="AQ764" s="18"/>
    </row>
    <row r="765" spans="1:43" ht="60" x14ac:dyDescent="0.15">
      <c r="A765" s="45" t="str">
        <f t="shared" si="35"/>
        <v>Y-640</v>
      </c>
      <c r="B765" s="46"/>
      <c r="C765" s="108">
        <v>3001078621</v>
      </c>
      <c r="D765" s="35" t="s">
        <v>2240</v>
      </c>
      <c r="E765" s="54" t="s">
        <v>2241</v>
      </c>
      <c r="F765" s="55" t="s">
        <v>121</v>
      </c>
      <c r="G765" s="27" t="s">
        <v>239</v>
      </c>
      <c r="H765" s="19"/>
      <c r="I765" s="18"/>
      <c r="J765" s="19">
        <v>439</v>
      </c>
      <c r="K765" s="39" t="s">
        <v>35</v>
      </c>
      <c r="L765" s="18"/>
      <c r="M765" s="18"/>
      <c r="O765" s="18"/>
      <c r="Q765" s="19" t="str">
        <f>VLOOKUP(テーブル13[[#This Row],[雑誌書誌ID]],[1]総_所蔵!$A$2:$E$17133,5,FALSE)</f>
        <v>13-39</v>
      </c>
      <c r="R765" s="19" t="str">
        <f>VLOOKUP(テーブル13[[#This Row],[雑誌書誌ID]],[1]総_所蔵!$A$2:$E$17133,4,FALSE)</f>
        <v>1963-1990</v>
      </c>
      <c r="S765" s="19">
        <v>1</v>
      </c>
      <c r="T765" s="19">
        <v>0</v>
      </c>
      <c r="U765" s="19" t="s">
        <v>2010</v>
      </c>
      <c r="V765" s="17">
        <f>VLOOKUP(テーブル13[[#This Row],[雑誌書誌ID]],[1]総_所蔵!$A$2:$E$17133,2,FALSE)</f>
        <v>1030000</v>
      </c>
      <c r="W765" s="19" t="str">
        <f>VLOOKUP(テーブル13[[#This Row],[雑誌書誌ID]],[1]総_所蔵!$A$2:$E$17133,3,FALSE)</f>
        <v>総合図</v>
      </c>
      <c r="X765" s="19"/>
      <c r="Y765" s="19"/>
      <c r="Z765" s="19"/>
      <c r="AA765" s="19"/>
      <c r="AB765" s="19"/>
      <c r="AC765" s="19"/>
      <c r="AD765" s="58" t="s">
        <v>239</v>
      </c>
      <c r="AE765" s="94"/>
      <c r="AF765" s="72"/>
      <c r="AG765" s="51">
        <f t="shared" si="36"/>
        <v>640</v>
      </c>
      <c r="AH765" s="53">
        <f t="shared" si="34"/>
        <v>1</v>
      </c>
      <c r="AI765" s="21"/>
      <c r="AJ765" s="24" t="s">
        <v>2462</v>
      </c>
      <c r="AN765" s="18"/>
      <c r="AO765" s="18"/>
      <c r="AP765" s="18"/>
      <c r="AQ765" s="18"/>
    </row>
    <row r="766" spans="1:43" ht="60" x14ac:dyDescent="0.15">
      <c r="A766" s="45" t="str">
        <f t="shared" si="35"/>
        <v>Y-641</v>
      </c>
      <c r="B766" s="46"/>
      <c r="C766" s="108">
        <v>3001078621</v>
      </c>
      <c r="D766" s="35" t="s">
        <v>2240</v>
      </c>
      <c r="E766" s="54" t="s">
        <v>2241</v>
      </c>
      <c r="F766" s="55" t="s">
        <v>1977</v>
      </c>
      <c r="G766" s="27" t="s">
        <v>239</v>
      </c>
      <c r="H766" s="19"/>
      <c r="I766" s="18"/>
      <c r="J766" s="19">
        <v>440</v>
      </c>
      <c r="K766" s="39" t="s">
        <v>35</v>
      </c>
      <c r="L766" s="18"/>
      <c r="M766" s="18"/>
      <c r="O766" s="18"/>
      <c r="Q766" s="19" t="str">
        <f>VLOOKUP(テーブル13[[#This Row],[雑誌書誌ID]],[1]総_所蔵!$A$2:$E$17133,5,FALSE)</f>
        <v>13-39</v>
      </c>
      <c r="R766" s="19" t="str">
        <f>VLOOKUP(テーブル13[[#This Row],[雑誌書誌ID]],[1]総_所蔵!$A$2:$E$17133,4,FALSE)</f>
        <v>1963-1990</v>
      </c>
      <c r="S766" s="19">
        <v>1</v>
      </c>
      <c r="T766" s="19">
        <v>0</v>
      </c>
      <c r="U766" s="19" t="s">
        <v>2010</v>
      </c>
      <c r="V766" s="17">
        <f>VLOOKUP(テーブル13[[#This Row],[雑誌書誌ID]],[1]総_所蔵!$A$2:$E$17133,2,FALSE)</f>
        <v>1030000</v>
      </c>
      <c r="W766" s="19" t="str">
        <f>VLOOKUP(テーブル13[[#This Row],[雑誌書誌ID]],[1]総_所蔵!$A$2:$E$17133,3,FALSE)</f>
        <v>総合図</v>
      </c>
      <c r="X766" s="19"/>
      <c r="Y766" s="19"/>
      <c r="Z766" s="19"/>
      <c r="AA766" s="19"/>
      <c r="AB766" s="19"/>
      <c r="AC766" s="19"/>
      <c r="AD766" s="58"/>
      <c r="AE766" s="94"/>
      <c r="AF766" s="72"/>
      <c r="AG766" s="51">
        <f t="shared" si="36"/>
        <v>641</v>
      </c>
      <c r="AH766" s="52">
        <f t="shared" si="34"/>
        <v>0</v>
      </c>
      <c r="AI766" s="21"/>
      <c r="AJ766" s="24"/>
      <c r="AN766" s="18"/>
      <c r="AO766" s="18"/>
      <c r="AP766" s="18"/>
      <c r="AQ766" s="18"/>
    </row>
    <row r="767" spans="1:43" ht="36" x14ac:dyDescent="0.15">
      <c r="A767" s="45" t="str">
        <f t="shared" si="35"/>
        <v>Y-641</v>
      </c>
      <c r="B767" s="46"/>
      <c r="C767" s="108">
        <v>3001070169</v>
      </c>
      <c r="D767" s="35" t="s">
        <v>2242</v>
      </c>
      <c r="E767" s="54" t="s">
        <v>2243</v>
      </c>
      <c r="F767" s="55" t="s">
        <v>2244</v>
      </c>
      <c r="G767" s="27" t="s">
        <v>2245</v>
      </c>
      <c r="H767" s="19"/>
      <c r="I767" s="18"/>
      <c r="J767" s="19">
        <v>440</v>
      </c>
      <c r="K767" s="39" t="s">
        <v>35</v>
      </c>
      <c r="L767" s="18"/>
      <c r="M767" s="18"/>
      <c r="O767" s="18"/>
      <c r="Q767" s="19" t="e">
        <f>VLOOKUP(テーブル13[[#This Row],[雑誌書誌ID]],[1]総_所蔵!$A$2:$E$17133,5,FALSE)</f>
        <v>#N/A</v>
      </c>
      <c r="R767" s="19" t="e">
        <f>VLOOKUP(テーブル13[[#This Row],[雑誌書誌ID]],[1]総_所蔵!$A$2:$E$17133,4,FALSE)</f>
        <v>#N/A</v>
      </c>
      <c r="S767" s="19">
        <v>1</v>
      </c>
      <c r="T767" s="19">
        <v>0</v>
      </c>
      <c r="U767" s="19" t="s">
        <v>2010</v>
      </c>
      <c r="V767" s="17" t="e">
        <f>VLOOKUP(テーブル13[[#This Row],[雑誌書誌ID]],[1]総_所蔵!$A$2:$E$17133,2,FALSE)</f>
        <v>#N/A</v>
      </c>
      <c r="W767" s="19" t="e">
        <f>VLOOKUP(テーブル13[[#This Row],[雑誌書誌ID]],[1]総_所蔵!$A$2:$E$17133,3,FALSE)</f>
        <v>#N/A</v>
      </c>
      <c r="X767" s="19"/>
      <c r="Y767" s="19"/>
      <c r="Z767" s="19"/>
      <c r="AA767" s="19"/>
      <c r="AB767" s="19"/>
      <c r="AC767" s="19"/>
      <c r="AD767" s="58" t="s">
        <v>2245</v>
      </c>
      <c r="AE767" s="94"/>
      <c r="AF767" s="72"/>
      <c r="AG767" s="51">
        <f t="shared" si="36"/>
        <v>641</v>
      </c>
      <c r="AH767" s="53">
        <f t="shared" si="34"/>
        <v>1</v>
      </c>
      <c r="AI767" s="21"/>
      <c r="AJ767" s="24" t="s">
        <v>2462</v>
      </c>
      <c r="AN767" s="18"/>
      <c r="AO767" s="18"/>
      <c r="AP767" s="18"/>
      <c r="AQ767" s="18"/>
    </row>
    <row r="768" spans="1:43" ht="36" x14ac:dyDescent="0.15">
      <c r="A768" s="45" t="str">
        <f t="shared" si="35"/>
        <v>Y-642</v>
      </c>
      <c r="B768" s="46"/>
      <c r="C768" s="108">
        <v>3001070169</v>
      </c>
      <c r="D768" s="35" t="s">
        <v>2242</v>
      </c>
      <c r="E768" s="54" t="s">
        <v>2243</v>
      </c>
      <c r="F768" s="55" t="s">
        <v>2246</v>
      </c>
      <c r="G768" s="27" t="s">
        <v>2245</v>
      </c>
      <c r="H768" s="19"/>
      <c r="I768" s="18"/>
      <c r="J768" s="19">
        <v>441</v>
      </c>
      <c r="K768" s="39" t="s">
        <v>35</v>
      </c>
      <c r="L768" s="18"/>
      <c r="M768" s="18"/>
      <c r="O768" s="18"/>
      <c r="Q768" s="19" t="e">
        <f>VLOOKUP(テーブル13[[#This Row],[雑誌書誌ID]],[1]総_所蔵!$A$2:$E$17133,5,FALSE)</f>
        <v>#N/A</v>
      </c>
      <c r="R768" s="19" t="e">
        <f>VLOOKUP(テーブル13[[#This Row],[雑誌書誌ID]],[1]総_所蔵!$A$2:$E$17133,4,FALSE)</f>
        <v>#N/A</v>
      </c>
      <c r="S768" s="19">
        <v>1</v>
      </c>
      <c r="T768" s="19">
        <v>0</v>
      </c>
      <c r="U768" s="19" t="s">
        <v>2010</v>
      </c>
      <c r="V768" s="17" t="e">
        <f>VLOOKUP(テーブル13[[#This Row],[雑誌書誌ID]],[1]総_所蔵!$A$2:$E$17133,2,FALSE)</f>
        <v>#N/A</v>
      </c>
      <c r="W768" s="19" t="e">
        <f>VLOOKUP(テーブル13[[#This Row],[雑誌書誌ID]],[1]総_所蔵!$A$2:$E$17133,3,FALSE)</f>
        <v>#N/A</v>
      </c>
      <c r="X768" s="19"/>
      <c r="Y768" s="19"/>
      <c r="Z768" s="19"/>
      <c r="AA768" s="19"/>
      <c r="AB768" s="19"/>
      <c r="AC768" s="19"/>
      <c r="AD768" s="58"/>
      <c r="AE768" s="94"/>
      <c r="AF768" s="72"/>
      <c r="AG768" s="51">
        <f t="shared" si="36"/>
        <v>642</v>
      </c>
      <c r="AH768" s="53">
        <f t="shared" si="34"/>
        <v>1</v>
      </c>
      <c r="AI768" s="21"/>
      <c r="AJ768" s="24"/>
      <c r="AN768" s="18"/>
      <c r="AO768" s="18"/>
      <c r="AP768" s="18"/>
      <c r="AQ768" s="18"/>
    </row>
    <row r="769" spans="1:43" ht="36" x14ac:dyDescent="0.15">
      <c r="A769" s="45" t="str">
        <f t="shared" si="35"/>
        <v>Y-643</v>
      </c>
      <c r="B769" s="46"/>
      <c r="C769" s="108">
        <v>3001070169</v>
      </c>
      <c r="D769" s="35" t="s">
        <v>2242</v>
      </c>
      <c r="E769" s="54" t="s">
        <v>2243</v>
      </c>
      <c r="F769" s="55" t="s">
        <v>2247</v>
      </c>
      <c r="G769" s="27" t="s">
        <v>2245</v>
      </c>
      <c r="H769" s="19"/>
      <c r="I769" s="18"/>
      <c r="J769" s="19">
        <v>442</v>
      </c>
      <c r="K769" s="39" t="s">
        <v>35</v>
      </c>
      <c r="L769" s="18"/>
      <c r="M769" s="18"/>
      <c r="O769" s="18"/>
      <c r="Q769" s="19" t="e">
        <f>VLOOKUP(テーブル13[[#This Row],[雑誌書誌ID]],[1]総_所蔵!$A$2:$E$17133,5,FALSE)</f>
        <v>#N/A</v>
      </c>
      <c r="R769" s="19" t="e">
        <f>VLOOKUP(テーブル13[[#This Row],[雑誌書誌ID]],[1]総_所蔵!$A$2:$E$17133,4,FALSE)</f>
        <v>#N/A</v>
      </c>
      <c r="S769" s="19">
        <v>1</v>
      </c>
      <c r="T769" s="19">
        <v>0</v>
      </c>
      <c r="U769" s="19" t="s">
        <v>2010</v>
      </c>
      <c r="V769" s="17" t="e">
        <f>VLOOKUP(テーブル13[[#This Row],[雑誌書誌ID]],[1]総_所蔵!$A$2:$E$17133,2,FALSE)</f>
        <v>#N/A</v>
      </c>
      <c r="W769" s="19" t="e">
        <f>VLOOKUP(テーブル13[[#This Row],[雑誌書誌ID]],[1]総_所蔵!$A$2:$E$17133,3,FALSE)</f>
        <v>#N/A</v>
      </c>
      <c r="X769" s="19"/>
      <c r="Y769" s="19"/>
      <c r="Z769" s="19"/>
      <c r="AA769" s="19"/>
      <c r="AB769" s="19"/>
      <c r="AC769" s="19"/>
      <c r="AD769" s="58"/>
      <c r="AE769" s="94"/>
      <c r="AF769" s="72"/>
      <c r="AG769" s="51">
        <f t="shared" si="36"/>
        <v>643</v>
      </c>
      <c r="AH769" s="53">
        <f t="shared" si="34"/>
        <v>1</v>
      </c>
      <c r="AI769" s="21"/>
      <c r="AJ769" s="24"/>
      <c r="AN769" s="18"/>
      <c r="AO769" s="18"/>
      <c r="AP769" s="18"/>
      <c r="AQ769" s="18"/>
    </row>
    <row r="770" spans="1:43" ht="36" x14ac:dyDescent="0.15">
      <c r="A770" s="45" t="str">
        <f t="shared" si="35"/>
        <v>Y-644</v>
      </c>
      <c r="B770" s="46"/>
      <c r="C770" s="108">
        <v>3001070169</v>
      </c>
      <c r="D770" s="35" t="s">
        <v>2242</v>
      </c>
      <c r="E770" s="54" t="s">
        <v>2243</v>
      </c>
      <c r="F770" s="55" t="s">
        <v>1700</v>
      </c>
      <c r="G770" s="27" t="s">
        <v>2245</v>
      </c>
      <c r="H770" s="19"/>
      <c r="I770" s="18"/>
      <c r="J770" s="19">
        <v>443</v>
      </c>
      <c r="K770" s="39" t="s">
        <v>35</v>
      </c>
      <c r="L770" s="18"/>
      <c r="M770" s="18"/>
      <c r="O770" s="18"/>
      <c r="Q770" s="19" t="e">
        <f>VLOOKUP(テーブル13[[#This Row],[雑誌書誌ID]],[1]総_所蔵!$A$2:$E$17133,5,FALSE)</f>
        <v>#N/A</v>
      </c>
      <c r="R770" s="19" t="e">
        <f>VLOOKUP(テーブル13[[#This Row],[雑誌書誌ID]],[1]総_所蔵!$A$2:$E$17133,4,FALSE)</f>
        <v>#N/A</v>
      </c>
      <c r="S770" s="19">
        <v>1</v>
      </c>
      <c r="T770" s="19">
        <v>0</v>
      </c>
      <c r="U770" s="19" t="s">
        <v>2010</v>
      </c>
      <c r="V770" s="17" t="e">
        <f>VLOOKUP(テーブル13[[#This Row],[雑誌書誌ID]],[1]総_所蔵!$A$2:$E$17133,2,FALSE)</f>
        <v>#N/A</v>
      </c>
      <c r="W770" s="19" t="e">
        <f>VLOOKUP(テーブル13[[#This Row],[雑誌書誌ID]],[1]総_所蔵!$A$2:$E$17133,3,FALSE)</f>
        <v>#N/A</v>
      </c>
      <c r="X770" s="19"/>
      <c r="Y770" s="19"/>
      <c r="Z770" s="19"/>
      <c r="AA770" s="19"/>
      <c r="AB770" s="19"/>
      <c r="AC770" s="19"/>
      <c r="AD770" s="58"/>
      <c r="AE770" s="94"/>
      <c r="AF770" s="72"/>
      <c r="AG770" s="51">
        <f t="shared" si="36"/>
        <v>644</v>
      </c>
      <c r="AH770" s="53">
        <f t="shared" si="34"/>
        <v>1</v>
      </c>
      <c r="AI770" s="21"/>
      <c r="AJ770" s="24"/>
      <c r="AN770" s="18"/>
      <c r="AO770" s="18"/>
      <c r="AP770" s="18"/>
      <c r="AQ770" s="18"/>
    </row>
    <row r="771" spans="1:43" ht="36" x14ac:dyDescent="0.15">
      <c r="A771" s="45" t="str">
        <f t="shared" si="35"/>
        <v>Y-645</v>
      </c>
      <c r="B771" s="46"/>
      <c r="C771" s="108">
        <v>3001070169</v>
      </c>
      <c r="D771" s="35" t="s">
        <v>2242</v>
      </c>
      <c r="E771" s="54" t="s">
        <v>2243</v>
      </c>
      <c r="F771" s="55" t="s">
        <v>2248</v>
      </c>
      <c r="G771" s="27" t="s">
        <v>2245</v>
      </c>
      <c r="H771" s="19"/>
      <c r="I771" s="18"/>
      <c r="J771" s="19">
        <v>444</v>
      </c>
      <c r="K771" s="39" t="s">
        <v>35</v>
      </c>
      <c r="L771" s="18"/>
      <c r="M771" s="18"/>
      <c r="O771" s="18"/>
      <c r="Q771" s="19" t="e">
        <f>VLOOKUP(テーブル13[[#This Row],[雑誌書誌ID]],[1]総_所蔵!$A$2:$E$17133,5,FALSE)</f>
        <v>#N/A</v>
      </c>
      <c r="R771" s="19" t="e">
        <f>VLOOKUP(テーブル13[[#This Row],[雑誌書誌ID]],[1]総_所蔵!$A$2:$E$17133,4,FALSE)</f>
        <v>#N/A</v>
      </c>
      <c r="S771" s="19">
        <v>1</v>
      </c>
      <c r="T771" s="19">
        <v>0</v>
      </c>
      <c r="U771" s="19" t="s">
        <v>2010</v>
      </c>
      <c r="V771" s="17" t="e">
        <f>VLOOKUP(テーブル13[[#This Row],[雑誌書誌ID]],[1]総_所蔵!$A$2:$E$17133,2,FALSE)</f>
        <v>#N/A</v>
      </c>
      <c r="W771" s="19" t="e">
        <f>VLOOKUP(テーブル13[[#This Row],[雑誌書誌ID]],[1]総_所蔵!$A$2:$E$17133,3,FALSE)</f>
        <v>#N/A</v>
      </c>
      <c r="X771" s="19"/>
      <c r="Y771" s="19"/>
      <c r="Z771" s="19"/>
      <c r="AA771" s="19"/>
      <c r="AB771" s="19"/>
      <c r="AC771" s="19"/>
      <c r="AD771" s="58"/>
      <c r="AE771" s="94"/>
      <c r="AF771" s="72"/>
      <c r="AG771" s="51">
        <f t="shared" si="36"/>
        <v>645</v>
      </c>
      <c r="AH771" s="52">
        <f t="shared" ref="AH771:AH834" si="37">AG772-AG771</f>
        <v>0</v>
      </c>
      <c r="AI771" s="21"/>
      <c r="AJ771" s="24"/>
      <c r="AN771" s="18"/>
      <c r="AO771" s="18"/>
      <c r="AP771" s="18"/>
      <c r="AQ771" s="18"/>
    </row>
    <row r="772" spans="1:43" ht="48" x14ac:dyDescent="0.15">
      <c r="A772" s="45" t="str">
        <f t="shared" si="35"/>
        <v>Y-645</v>
      </c>
      <c r="B772" s="46"/>
      <c r="C772" s="108">
        <v>3001070170</v>
      </c>
      <c r="D772" s="35" t="s">
        <v>2249</v>
      </c>
      <c r="E772" s="54" t="s">
        <v>2250</v>
      </c>
      <c r="F772" s="55" t="s">
        <v>745</v>
      </c>
      <c r="G772" s="27" t="s">
        <v>2251</v>
      </c>
      <c r="H772" s="19"/>
      <c r="I772" s="18"/>
      <c r="J772" s="19">
        <v>444</v>
      </c>
      <c r="K772" s="39" t="s">
        <v>56</v>
      </c>
      <c r="L772" s="18"/>
      <c r="M772" s="18"/>
      <c r="O772" s="18"/>
      <c r="Q772" s="19" t="e">
        <f>VLOOKUP(テーブル13[[#This Row],[雑誌書誌ID]],[1]総_所蔵!$A$2:$E$17133,5,FALSE)</f>
        <v>#N/A</v>
      </c>
      <c r="R772" s="19" t="e">
        <f>VLOOKUP(テーブル13[[#This Row],[雑誌書誌ID]],[1]総_所蔵!$A$2:$E$17133,4,FALSE)</f>
        <v>#N/A</v>
      </c>
      <c r="S772" s="19">
        <v>1</v>
      </c>
      <c r="T772" s="19">
        <v>0</v>
      </c>
      <c r="U772" s="19" t="s">
        <v>2010</v>
      </c>
      <c r="V772" s="17" t="e">
        <f>VLOOKUP(テーブル13[[#This Row],[雑誌書誌ID]],[1]総_所蔵!$A$2:$E$17133,2,FALSE)</f>
        <v>#N/A</v>
      </c>
      <c r="W772" s="19" t="e">
        <f>VLOOKUP(テーブル13[[#This Row],[雑誌書誌ID]],[1]総_所蔵!$A$2:$E$17133,3,FALSE)</f>
        <v>#N/A</v>
      </c>
      <c r="X772" s="19"/>
      <c r="Y772" s="19"/>
      <c r="Z772" s="19"/>
      <c r="AA772" s="19"/>
      <c r="AB772" s="19"/>
      <c r="AC772" s="19"/>
      <c r="AD772" s="58" t="s">
        <v>2251</v>
      </c>
      <c r="AE772" s="94"/>
      <c r="AF772" s="72"/>
      <c r="AG772" s="51">
        <f t="shared" si="36"/>
        <v>645</v>
      </c>
      <c r="AH772" s="53">
        <f t="shared" si="37"/>
        <v>1</v>
      </c>
      <c r="AI772" s="21"/>
      <c r="AJ772" s="24" t="s">
        <v>2462</v>
      </c>
      <c r="AN772" s="18"/>
      <c r="AO772" s="18"/>
      <c r="AP772" s="18"/>
      <c r="AQ772" s="18"/>
    </row>
    <row r="773" spans="1:43" ht="48" x14ac:dyDescent="0.15">
      <c r="A773" s="45" t="str">
        <f t="shared" si="35"/>
        <v>Y-646</v>
      </c>
      <c r="B773" s="46"/>
      <c r="C773" s="108">
        <v>3001070170</v>
      </c>
      <c r="D773" s="35" t="s">
        <v>2249</v>
      </c>
      <c r="E773" s="54" t="s">
        <v>2250</v>
      </c>
      <c r="F773" s="55" t="s">
        <v>1361</v>
      </c>
      <c r="G773" s="27" t="s">
        <v>2251</v>
      </c>
      <c r="H773" s="19"/>
      <c r="I773" s="18"/>
      <c r="J773" s="19">
        <v>445</v>
      </c>
      <c r="K773" s="39" t="s">
        <v>56</v>
      </c>
      <c r="L773" s="18"/>
      <c r="M773" s="18"/>
      <c r="O773" s="18"/>
      <c r="Q773" s="19" t="e">
        <f>VLOOKUP(テーブル13[[#This Row],[雑誌書誌ID]],[1]総_所蔵!$A$2:$E$17133,5,FALSE)</f>
        <v>#N/A</v>
      </c>
      <c r="R773" s="19" t="e">
        <f>VLOOKUP(テーブル13[[#This Row],[雑誌書誌ID]],[1]総_所蔵!$A$2:$E$17133,4,FALSE)</f>
        <v>#N/A</v>
      </c>
      <c r="S773" s="19">
        <v>1</v>
      </c>
      <c r="T773" s="19">
        <v>0</v>
      </c>
      <c r="U773" s="19" t="s">
        <v>2010</v>
      </c>
      <c r="V773" s="17" t="e">
        <f>VLOOKUP(テーブル13[[#This Row],[雑誌書誌ID]],[1]総_所蔵!$A$2:$E$17133,2,FALSE)</f>
        <v>#N/A</v>
      </c>
      <c r="W773" s="19" t="e">
        <f>VLOOKUP(テーブル13[[#This Row],[雑誌書誌ID]],[1]総_所蔵!$A$2:$E$17133,3,FALSE)</f>
        <v>#N/A</v>
      </c>
      <c r="X773" s="19"/>
      <c r="Y773" s="19"/>
      <c r="Z773" s="19"/>
      <c r="AA773" s="19"/>
      <c r="AB773" s="19"/>
      <c r="AC773" s="19"/>
      <c r="AD773" s="58"/>
      <c r="AE773" s="94"/>
      <c r="AF773" s="72"/>
      <c r="AG773" s="51">
        <f t="shared" si="36"/>
        <v>646</v>
      </c>
      <c r="AH773" s="53">
        <f t="shared" si="37"/>
        <v>1</v>
      </c>
      <c r="AI773" s="21"/>
      <c r="AJ773" s="24"/>
      <c r="AN773" s="18"/>
      <c r="AO773" s="18"/>
      <c r="AP773" s="18"/>
      <c r="AQ773" s="18"/>
    </row>
    <row r="774" spans="1:43" ht="48" x14ac:dyDescent="0.15">
      <c r="A774" s="45" t="str">
        <f t="shared" si="35"/>
        <v>Y-647</v>
      </c>
      <c r="B774" s="46"/>
      <c r="C774" s="108">
        <v>3001070170</v>
      </c>
      <c r="D774" s="35" t="s">
        <v>2249</v>
      </c>
      <c r="E774" s="54" t="s">
        <v>2250</v>
      </c>
      <c r="F774" s="55" t="s">
        <v>605</v>
      </c>
      <c r="G774" s="27" t="s">
        <v>2251</v>
      </c>
      <c r="H774" s="19"/>
      <c r="I774" s="18"/>
      <c r="J774" s="19">
        <v>446</v>
      </c>
      <c r="K774" s="39" t="s">
        <v>56</v>
      </c>
      <c r="L774" s="18"/>
      <c r="M774" s="18"/>
      <c r="O774" s="18"/>
      <c r="Q774" s="19" t="e">
        <f>VLOOKUP(テーブル13[[#This Row],[雑誌書誌ID]],[1]総_所蔵!$A$2:$E$17133,5,FALSE)</f>
        <v>#N/A</v>
      </c>
      <c r="R774" s="19" t="e">
        <f>VLOOKUP(テーブル13[[#This Row],[雑誌書誌ID]],[1]総_所蔵!$A$2:$E$17133,4,FALSE)</f>
        <v>#N/A</v>
      </c>
      <c r="S774" s="19">
        <v>1</v>
      </c>
      <c r="T774" s="19">
        <v>0</v>
      </c>
      <c r="U774" s="19" t="s">
        <v>2010</v>
      </c>
      <c r="V774" s="17" t="e">
        <f>VLOOKUP(テーブル13[[#This Row],[雑誌書誌ID]],[1]総_所蔵!$A$2:$E$17133,2,FALSE)</f>
        <v>#N/A</v>
      </c>
      <c r="W774" s="19" t="e">
        <f>VLOOKUP(テーブル13[[#This Row],[雑誌書誌ID]],[1]総_所蔵!$A$2:$E$17133,3,FALSE)</f>
        <v>#N/A</v>
      </c>
      <c r="X774" s="19"/>
      <c r="Y774" s="19"/>
      <c r="Z774" s="19"/>
      <c r="AA774" s="19"/>
      <c r="AB774" s="19"/>
      <c r="AC774" s="19"/>
      <c r="AD774" s="58"/>
      <c r="AE774" s="94"/>
      <c r="AF774" s="72"/>
      <c r="AG774" s="51">
        <f t="shared" si="36"/>
        <v>647</v>
      </c>
      <c r="AH774" s="52">
        <f t="shared" si="37"/>
        <v>0</v>
      </c>
      <c r="AI774" s="21"/>
      <c r="AJ774" s="24"/>
      <c r="AN774" s="18"/>
      <c r="AO774" s="18"/>
      <c r="AP774" s="18"/>
      <c r="AQ774" s="18"/>
    </row>
    <row r="775" spans="1:43" ht="24" x14ac:dyDescent="0.15">
      <c r="A775" s="45" t="str">
        <f t="shared" ref="A775:A838" si="38">CONCATENATE("Y-",AG775)</f>
        <v>Y-647</v>
      </c>
      <c r="B775" s="46"/>
      <c r="C775" s="34" t="s">
        <v>2467</v>
      </c>
      <c r="D775" s="35" t="s">
        <v>2253</v>
      </c>
      <c r="E775" s="54" t="s">
        <v>2254</v>
      </c>
      <c r="F775" s="55" t="s">
        <v>730</v>
      </c>
      <c r="G775" s="27" t="s">
        <v>2255</v>
      </c>
      <c r="H775" s="19"/>
      <c r="I775" s="18"/>
      <c r="J775" s="19">
        <v>446</v>
      </c>
      <c r="K775" s="39" t="s">
        <v>35</v>
      </c>
      <c r="L775" s="18"/>
      <c r="M775" s="18"/>
      <c r="O775" s="18"/>
      <c r="Q775" s="19" t="e">
        <f>VLOOKUP(テーブル13[[#This Row],[雑誌書誌ID]],[1]総_所蔵!$A$2:$E$17133,5,FALSE)</f>
        <v>#N/A</v>
      </c>
      <c r="R775" s="19" t="e">
        <f>VLOOKUP(テーブル13[[#This Row],[雑誌書誌ID]],[1]総_所蔵!$A$2:$E$17133,4,FALSE)</f>
        <v>#N/A</v>
      </c>
      <c r="S775" s="19">
        <v>1</v>
      </c>
      <c r="T775" s="19">
        <v>0</v>
      </c>
      <c r="U775" s="19" t="s">
        <v>2010</v>
      </c>
      <c r="V775" s="17" t="e">
        <f>VLOOKUP(テーブル13[[#This Row],[雑誌書誌ID]],[1]総_所蔵!$A$2:$E$17133,2,FALSE)</f>
        <v>#N/A</v>
      </c>
      <c r="W775" s="19" t="e">
        <f>VLOOKUP(テーブル13[[#This Row],[雑誌書誌ID]],[1]総_所蔵!$A$2:$E$17133,3,FALSE)</f>
        <v>#N/A</v>
      </c>
      <c r="X775" s="19"/>
      <c r="Y775" s="19"/>
      <c r="Z775" s="19"/>
      <c r="AA775" s="19"/>
      <c r="AB775" s="19"/>
      <c r="AC775" s="19"/>
      <c r="AD775" s="58" t="s">
        <v>2468</v>
      </c>
      <c r="AE775" s="94"/>
      <c r="AF775" s="72"/>
      <c r="AG775" s="51">
        <f t="shared" ref="AG775:AG838" si="39">J775+201</f>
        <v>647</v>
      </c>
      <c r="AH775" s="53">
        <f t="shared" si="37"/>
        <v>1</v>
      </c>
      <c r="AI775" s="21"/>
      <c r="AJ775" s="24" t="s">
        <v>2469</v>
      </c>
      <c r="AN775" s="18"/>
      <c r="AO775" s="18"/>
      <c r="AP775" s="18"/>
      <c r="AQ775" s="18"/>
    </row>
    <row r="776" spans="1:43" ht="24" x14ac:dyDescent="0.15">
      <c r="A776" s="45" t="str">
        <f t="shared" si="38"/>
        <v>Y-648</v>
      </c>
      <c r="B776" s="46"/>
      <c r="C776" s="34" t="s">
        <v>2252</v>
      </c>
      <c r="D776" s="35" t="s">
        <v>2253</v>
      </c>
      <c r="E776" s="54" t="s">
        <v>2254</v>
      </c>
      <c r="F776" s="55" t="s">
        <v>2221</v>
      </c>
      <c r="G776" s="27" t="s">
        <v>2255</v>
      </c>
      <c r="H776" s="19"/>
      <c r="I776" s="18"/>
      <c r="J776" s="19">
        <v>447</v>
      </c>
      <c r="K776" s="39" t="s">
        <v>35</v>
      </c>
      <c r="L776" s="18"/>
      <c r="M776" s="18"/>
      <c r="O776" s="18"/>
      <c r="Q776" s="19" t="e">
        <f>VLOOKUP(テーブル13[[#This Row],[雑誌書誌ID]],[1]総_所蔵!$A$2:$E$17133,5,FALSE)</f>
        <v>#N/A</v>
      </c>
      <c r="R776" s="19" t="e">
        <f>VLOOKUP(テーブル13[[#This Row],[雑誌書誌ID]],[1]総_所蔵!$A$2:$E$17133,4,FALSE)</f>
        <v>#N/A</v>
      </c>
      <c r="S776" s="19">
        <v>1</v>
      </c>
      <c r="T776" s="19">
        <v>0</v>
      </c>
      <c r="U776" s="19" t="s">
        <v>2010</v>
      </c>
      <c r="V776" s="17" t="e">
        <f>VLOOKUP(テーブル13[[#This Row],[雑誌書誌ID]],[1]総_所蔵!$A$2:$E$17133,2,FALSE)</f>
        <v>#N/A</v>
      </c>
      <c r="W776" s="19" t="e">
        <f>VLOOKUP(テーブル13[[#This Row],[雑誌書誌ID]],[1]総_所蔵!$A$2:$E$17133,3,FALSE)</f>
        <v>#N/A</v>
      </c>
      <c r="X776" s="19"/>
      <c r="Y776" s="19"/>
      <c r="Z776" s="19"/>
      <c r="AA776" s="19"/>
      <c r="AB776" s="19"/>
      <c r="AC776" s="19"/>
      <c r="AD776" s="58"/>
      <c r="AE776" s="94"/>
      <c r="AF776" s="72"/>
      <c r="AG776" s="51">
        <f t="shared" si="39"/>
        <v>648</v>
      </c>
      <c r="AH776" s="53">
        <f t="shared" si="37"/>
        <v>1</v>
      </c>
      <c r="AI776" s="21"/>
      <c r="AJ776" s="24"/>
      <c r="AN776" s="18"/>
      <c r="AO776" s="18"/>
      <c r="AP776" s="18"/>
      <c r="AQ776" s="18"/>
    </row>
    <row r="777" spans="1:43" ht="24" x14ac:dyDescent="0.15">
      <c r="A777" s="45" t="str">
        <f t="shared" si="38"/>
        <v>Y-649</v>
      </c>
      <c r="B777" s="46"/>
      <c r="C777" s="34" t="s">
        <v>2252</v>
      </c>
      <c r="D777" s="35" t="s">
        <v>2253</v>
      </c>
      <c r="E777" s="54" t="s">
        <v>2254</v>
      </c>
      <c r="F777" s="55" t="s">
        <v>2256</v>
      </c>
      <c r="G777" s="27" t="s">
        <v>2255</v>
      </c>
      <c r="H777" s="19"/>
      <c r="I777" s="18"/>
      <c r="J777" s="19">
        <v>448</v>
      </c>
      <c r="K777" s="39" t="s">
        <v>35</v>
      </c>
      <c r="L777" s="18"/>
      <c r="M777" s="18"/>
      <c r="O777" s="18"/>
      <c r="Q777" s="19" t="e">
        <f>VLOOKUP(テーブル13[[#This Row],[雑誌書誌ID]],[1]総_所蔵!$A$2:$E$17133,5,FALSE)</f>
        <v>#N/A</v>
      </c>
      <c r="R777" s="19" t="e">
        <f>VLOOKUP(テーブル13[[#This Row],[雑誌書誌ID]],[1]総_所蔵!$A$2:$E$17133,4,FALSE)</f>
        <v>#N/A</v>
      </c>
      <c r="S777" s="19">
        <v>1</v>
      </c>
      <c r="T777" s="19">
        <v>0</v>
      </c>
      <c r="U777" s="19" t="s">
        <v>2010</v>
      </c>
      <c r="V777" s="17" t="e">
        <f>VLOOKUP(テーブル13[[#This Row],[雑誌書誌ID]],[1]総_所蔵!$A$2:$E$17133,2,FALSE)</f>
        <v>#N/A</v>
      </c>
      <c r="W777" s="19" t="e">
        <f>VLOOKUP(テーブル13[[#This Row],[雑誌書誌ID]],[1]総_所蔵!$A$2:$E$17133,3,FALSE)</f>
        <v>#N/A</v>
      </c>
      <c r="X777" s="19"/>
      <c r="Y777" s="19"/>
      <c r="Z777" s="19"/>
      <c r="AA777" s="19"/>
      <c r="AB777" s="19"/>
      <c r="AC777" s="19"/>
      <c r="AD777" s="58"/>
      <c r="AE777" s="94"/>
      <c r="AF777" s="72"/>
      <c r="AG777" s="51">
        <f t="shared" si="39"/>
        <v>649</v>
      </c>
      <c r="AH777" s="53">
        <f t="shared" si="37"/>
        <v>1</v>
      </c>
      <c r="AI777" s="21"/>
      <c r="AJ777" s="24"/>
      <c r="AN777" s="18"/>
      <c r="AO777" s="18"/>
      <c r="AP777" s="18"/>
      <c r="AQ777" s="18"/>
    </row>
    <row r="778" spans="1:43" ht="24" x14ac:dyDescent="0.15">
      <c r="A778" s="45" t="str">
        <f t="shared" si="38"/>
        <v>Y-650</v>
      </c>
      <c r="B778" s="46"/>
      <c r="C778" s="34" t="s">
        <v>2252</v>
      </c>
      <c r="D778" s="35" t="s">
        <v>2253</v>
      </c>
      <c r="E778" s="54" t="s">
        <v>2254</v>
      </c>
      <c r="F778" s="55" t="s">
        <v>2257</v>
      </c>
      <c r="G778" s="27" t="s">
        <v>2255</v>
      </c>
      <c r="H778" s="19"/>
      <c r="I778" s="18"/>
      <c r="J778" s="19">
        <v>449</v>
      </c>
      <c r="K778" s="39" t="s">
        <v>35</v>
      </c>
      <c r="L778" s="18"/>
      <c r="M778" s="18"/>
      <c r="O778" s="18"/>
      <c r="Q778" s="19" t="e">
        <f>VLOOKUP(テーブル13[[#This Row],[雑誌書誌ID]],[1]総_所蔵!$A$2:$E$17133,5,FALSE)</f>
        <v>#N/A</v>
      </c>
      <c r="R778" s="19" t="e">
        <f>VLOOKUP(テーブル13[[#This Row],[雑誌書誌ID]],[1]総_所蔵!$A$2:$E$17133,4,FALSE)</f>
        <v>#N/A</v>
      </c>
      <c r="S778" s="19">
        <v>1</v>
      </c>
      <c r="T778" s="19">
        <v>0</v>
      </c>
      <c r="U778" s="19" t="s">
        <v>2010</v>
      </c>
      <c r="V778" s="17" t="e">
        <f>VLOOKUP(テーブル13[[#This Row],[雑誌書誌ID]],[1]総_所蔵!$A$2:$E$17133,2,FALSE)</f>
        <v>#N/A</v>
      </c>
      <c r="W778" s="19" t="e">
        <f>VLOOKUP(テーブル13[[#This Row],[雑誌書誌ID]],[1]総_所蔵!$A$2:$E$17133,3,FALSE)</f>
        <v>#N/A</v>
      </c>
      <c r="X778" s="19"/>
      <c r="Y778" s="19"/>
      <c r="Z778" s="19"/>
      <c r="AA778" s="19"/>
      <c r="AB778" s="19"/>
      <c r="AC778" s="19"/>
      <c r="AD778" s="58"/>
      <c r="AE778" s="94"/>
      <c r="AF778" s="72"/>
      <c r="AG778" s="51">
        <f t="shared" si="39"/>
        <v>650</v>
      </c>
      <c r="AH778" s="52">
        <f t="shared" si="37"/>
        <v>0</v>
      </c>
      <c r="AI778" s="21"/>
      <c r="AJ778" s="24"/>
      <c r="AN778" s="18"/>
      <c r="AO778" s="18"/>
      <c r="AP778" s="18"/>
      <c r="AQ778" s="18"/>
    </row>
    <row r="779" spans="1:43" ht="72" x14ac:dyDescent="0.15">
      <c r="A779" s="45" t="str">
        <f t="shared" si="38"/>
        <v>Y-650</v>
      </c>
      <c r="B779" s="46"/>
      <c r="C779" s="108">
        <v>3001070239</v>
      </c>
      <c r="D779" s="35" t="s">
        <v>2258</v>
      </c>
      <c r="E779" s="54" t="s">
        <v>2259</v>
      </c>
      <c r="F779" s="55" t="s">
        <v>2260</v>
      </c>
      <c r="G779" s="27" t="s">
        <v>2261</v>
      </c>
      <c r="H779" s="19"/>
      <c r="I779" s="18"/>
      <c r="J779" s="19">
        <v>449</v>
      </c>
      <c r="K779" s="39" t="s">
        <v>35</v>
      </c>
      <c r="L779" s="18"/>
      <c r="M779" s="18"/>
      <c r="O779" s="18"/>
      <c r="Q779" s="19" t="e">
        <f>VLOOKUP(テーブル13[[#This Row],[雑誌書誌ID]],[1]総_所蔵!$A$2:$E$17133,5,FALSE)</f>
        <v>#N/A</v>
      </c>
      <c r="R779" s="19" t="e">
        <f>VLOOKUP(テーブル13[[#This Row],[雑誌書誌ID]],[1]総_所蔵!$A$2:$E$17133,4,FALSE)</f>
        <v>#N/A</v>
      </c>
      <c r="S779" s="19">
        <v>1</v>
      </c>
      <c r="T779" s="19">
        <v>0</v>
      </c>
      <c r="U779" s="19" t="s">
        <v>2010</v>
      </c>
      <c r="V779" s="17" t="e">
        <f>VLOOKUP(テーブル13[[#This Row],[雑誌書誌ID]],[1]総_所蔵!$A$2:$E$17133,2,FALSE)</f>
        <v>#N/A</v>
      </c>
      <c r="W779" s="19" t="e">
        <f>VLOOKUP(テーブル13[[#This Row],[雑誌書誌ID]],[1]総_所蔵!$A$2:$E$17133,3,FALSE)</f>
        <v>#N/A</v>
      </c>
      <c r="X779" s="19"/>
      <c r="Y779" s="19"/>
      <c r="Z779" s="19"/>
      <c r="AA779" s="19"/>
      <c r="AB779" s="19"/>
      <c r="AC779" s="19"/>
      <c r="AD779" s="58" t="s">
        <v>2261</v>
      </c>
      <c r="AE779" s="94"/>
      <c r="AF779" s="72"/>
      <c r="AG779" s="51">
        <f t="shared" si="39"/>
        <v>650</v>
      </c>
      <c r="AH779" s="53">
        <f t="shared" si="37"/>
        <v>1</v>
      </c>
      <c r="AI779" s="21"/>
      <c r="AJ779" s="24" t="s">
        <v>2462</v>
      </c>
      <c r="AN779" s="18"/>
      <c r="AO779" s="18"/>
      <c r="AP779" s="18"/>
      <c r="AQ779" s="18"/>
    </row>
    <row r="780" spans="1:43" ht="36" x14ac:dyDescent="0.15">
      <c r="A780" s="45" t="str">
        <f t="shared" si="38"/>
        <v>Y-651</v>
      </c>
      <c r="B780" s="46"/>
      <c r="C780" s="108">
        <v>3001070239</v>
      </c>
      <c r="D780" s="35" t="s">
        <v>2258</v>
      </c>
      <c r="E780" s="54" t="s">
        <v>2259</v>
      </c>
      <c r="F780" s="55" t="s">
        <v>2262</v>
      </c>
      <c r="G780" s="27" t="s">
        <v>2261</v>
      </c>
      <c r="H780" s="19"/>
      <c r="I780" s="18"/>
      <c r="J780" s="19">
        <v>450</v>
      </c>
      <c r="K780" s="39" t="s">
        <v>35</v>
      </c>
      <c r="L780" s="18"/>
      <c r="M780" s="18"/>
      <c r="O780" s="18"/>
      <c r="Q780" s="19" t="e">
        <f>VLOOKUP(テーブル13[[#This Row],[雑誌書誌ID]],[1]総_所蔵!$A$2:$E$17133,5,FALSE)</f>
        <v>#N/A</v>
      </c>
      <c r="R780" s="19" t="e">
        <f>VLOOKUP(テーブル13[[#This Row],[雑誌書誌ID]],[1]総_所蔵!$A$2:$E$17133,4,FALSE)</f>
        <v>#N/A</v>
      </c>
      <c r="S780" s="19">
        <v>1</v>
      </c>
      <c r="T780" s="19">
        <v>0</v>
      </c>
      <c r="U780" s="19" t="s">
        <v>2010</v>
      </c>
      <c r="V780" s="17" t="e">
        <f>VLOOKUP(テーブル13[[#This Row],[雑誌書誌ID]],[1]総_所蔵!$A$2:$E$17133,2,FALSE)</f>
        <v>#N/A</v>
      </c>
      <c r="W780" s="19" t="e">
        <f>VLOOKUP(テーブル13[[#This Row],[雑誌書誌ID]],[1]総_所蔵!$A$2:$E$17133,3,FALSE)</f>
        <v>#N/A</v>
      </c>
      <c r="X780" s="19"/>
      <c r="Y780" s="19"/>
      <c r="Z780" s="19"/>
      <c r="AA780" s="19"/>
      <c r="AB780" s="19"/>
      <c r="AC780" s="19"/>
      <c r="AD780" s="58"/>
      <c r="AE780" s="94"/>
      <c r="AF780" s="72"/>
      <c r="AG780" s="51">
        <f t="shared" si="39"/>
        <v>651</v>
      </c>
      <c r="AH780" s="53">
        <f t="shared" si="37"/>
        <v>1</v>
      </c>
      <c r="AI780" s="21"/>
      <c r="AJ780" s="24"/>
      <c r="AN780" s="18"/>
      <c r="AO780" s="18"/>
      <c r="AP780" s="18"/>
      <c r="AQ780" s="18"/>
    </row>
    <row r="781" spans="1:43" ht="36" x14ac:dyDescent="0.15">
      <c r="A781" s="45" t="str">
        <f t="shared" si="38"/>
        <v>Y-652</v>
      </c>
      <c r="B781" s="46"/>
      <c r="C781" s="108">
        <v>3001070239</v>
      </c>
      <c r="D781" s="35" t="s">
        <v>2258</v>
      </c>
      <c r="E781" s="54" t="s">
        <v>2259</v>
      </c>
      <c r="F781" s="55" t="s">
        <v>2263</v>
      </c>
      <c r="G781" s="27" t="s">
        <v>2261</v>
      </c>
      <c r="H781" s="19"/>
      <c r="I781" s="18"/>
      <c r="J781" s="19">
        <v>451</v>
      </c>
      <c r="K781" s="39" t="s">
        <v>35</v>
      </c>
      <c r="L781" s="18"/>
      <c r="M781" s="18"/>
      <c r="O781" s="18"/>
      <c r="Q781" s="19" t="e">
        <f>VLOOKUP(テーブル13[[#This Row],[雑誌書誌ID]],[1]総_所蔵!$A$2:$E$17133,5,FALSE)</f>
        <v>#N/A</v>
      </c>
      <c r="R781" s="19" t="e">
        <f>VLOOKUP(テーブル13[[#This Row],[雑誌書誌ID]],[1]総_所蔵!$A$2:$E$17133,4,FALSE)</f>
        <v>#N/A</v>
      </c>
      <c r="S781" s="19">
        <v>1</v>
      </c>
      <c r="T781" s="19">
        <v>0</v>
      </c>
      <c r="U781" s="19" t="s">
        <v>2010</v>
      </c>
      <c r="V781" s="17" t="e">
        <f>VLOOKUP(テーブル13[[#This Row],[雑誌書誌ID]],[1]総_所蔵!$A$2:$E$17133,2,FALSE)</f>
        <v>#N/A</v>
      </c>
      <c r="W781" s="19" t="e">
        <f>VLOOKUP(テーブル13[[#This Row],[雑誌書誌ID]],[1]総_所蔵!$A$2:$E$17133,3,FALSE)</f>
        <v>#N/A</v>
      </c>
      <c r="X781" s="19"/>
      <c r="Y781" s="19"/>
      <c r="Z781" s="19"/>
      <c r="AA781" s="19"/>
      <c r="AB781" s="19"/>
      <c r="AC781" s="19"/>
      <c r="AD781" s="58"/>
      <c r="AE781" s="94"/>
      <c r="AF781" s="72"/>
      <c r="AG781" s="51">
        <f t="shared" si="39"/>
        <v>652</v>
      </c>
      <c r="AH781" s="53">
        <f t="shared" si="37"/>
        <v>1</v>
      </c>
      <c r="AI781" s="21"/>
      <c r="AJ781" s="24"/>
      <c r="AN781" s="18"/>
      <c r="AO781" s="18"/>
      <c r="AP781" s="18"/>
      <c r="AQ781" s="18"/>
    </row>
    <row r="782" spans="1:43" ht="24" x14ac:dyDescent="0.15">
      <c r="A782" s="45" t="str">
        <f t="shared" si="38"/>
        <v>Y-653</v>
      </c>
      <c r="B782" s="46"/>
      <c r="C782" s="108">
        <v>3001070239</v>
      </c>
      <c r="D782" s="35" t="s">
        <v>2258</v>
      </c>
      <c r="E782" s="54" t="s">
        <v>2259</v>
      </c>
      <c r="F782" s="55" t="s">
        <v>2264</v>
      </c>
      <c r="G782" s="27" t="s">
        <v>2261</v>
      </c>
      <c r="H782" s="19"/>
      <c r="I782" s="18"/>
      <c r="J782" s="19">
        <v>452</v>
      </c>
      <c r="K782" s="39" t="s">
        <v>35</v>
      </c>
      <c r="L782" s="18"/>
      <c r="M782" s="18"/>
      <c r="O782" s="18"/>
      <c r="Q782" s="19" t="e">
        <f>VLOOKUP(テーブル13[[#This Row],[雑誌書誌ID]],[1]総_所蔵!$A$2:$E$17133,5,FALSE)</f>
        <v>#N/A</v>
      </c>
      <c r="R782" s="19" t="e">
        <f>VLOOKUP(テーブル13[[#This Row],[雑誌書誌ID]],[1]総_所蔵!$A$2:$E$17133,4,FALSE)</f>
        <v>#N/A</v>
      </c>
      <c r="S782" s="19">
        <v>1</v>
      </c>
      <c r="T782" s="19">
        <v>0</v>
      </c>
      <c r="U782" s="19" t="s">
        <v>2010</v>
      </c>
      <c r="V782" s="17" t="e">
        <f>VLOOKUP(テーブル13[[#This Row],[雑誌書誌ID]],[1]総_所蔵!$A$2:$E$17133,2,FALSE)</f>
        <v>#N/A</v>
      </c>
      <c r="W782" s="19" t="e">
        <f>VLOOKUP(テーブル13[[#This Row],[雑誌書誌ID]],[1]総_所蔵!$A$2:$E$17133,3,FALSE)</f>
        <v>#N/A</v>
      </c>
      <c r="X782" s="19"/>
      <c r="Y782" s="19"/>
      <c r="Z782" s="19"/>
      <c r="AA782" s="19"/>
      <c r="AB782" s="19"/>
      <c r="AC782" s="19"/>
      <c r="AD782" s="58"/>
      <c r="AE782" s="94"/>
      <c r="AF782" s="72"/>
      <c r="AG782" s="51">
        <f t="shared" si="39"/>
        <v>653</v>
      </c>
      <c r="AH782" s="53">
        <f t="shared" si="37"/>
        <v>1</v>
      </c>
      <c r="AI782" s="21"/>
      <c r="AJ782" s="24"/>
      <c r="AN782" s="18"/>
      <c r="AO782" s="18"/>
      <c r="AP782" s="18"/>
      <c r="AQ782" s="18"/>
    </row>
    <row r="783" spans="1:43" ht="24" x14ac:dyDescent="0.15">
      <c r="A783" s="45" t="str">
        <f t="shared" si="38"/>
        <v>Y-654</v>
      </c>
      <c r="B783" s="46"/>
      <c r="C783" s="108">
        <v>3001070239</v>
      </c>
      <c r="D783" s="35" t="s">
        <v>2258</v>
      </c>
      <c r="E783" s="54" t="s">
        <v>2259</v>
      </c>
      <c r="F783" s="55" t="s">
        <v>2265</v>
      </c>
      <c r="G783" s="27" t="s">
        <v>2261</v>
      </c>
      <c r="H783" s="19"/>
      <c r="I783" s="18"/>
      <c r="J783" s="19">
        <v>453</v>
      </c>
      <c r="K783" s="39" t="s">
        <v>35</v>
      </c>
      <c r="L783" s="18"/>
      <c r="M783" s="18"/>
      <c r="O783" s="18"/>
      <c r="Q783" s="19" t="e">
        <f>VLOOKUP(テーブル13[[#This Row],[雑誌書誌ID]],[1]総_所蔵!$A$2:$E$17133,5,FALSE)</f>
        <v>#N/A</v>
      </c>
      <c r="R783" s="19" t="e">
        <f>VLOOKUP(テーブル13[[#This Row],[雑誌書誌ID]],[1]総_所蔵!$A$2:$E$17133,4,FALSE)</f>
        <v>#N/A</v>
      </c>
      <c r="S783" s="19">
        <v>1</v>
      </c>
      <c r="T783" s="19">
        <v>0</v>
      </c>
      <c r="U783" s="19" t="s">
        <v>2010</v>
      </c>
      <c r="V783" s="17" t="e">
        <f>VLOOKUP(テーブル13[[#This Row],[雑誌書誌ID]],[1]総_所蔵!$A$2:$E$17133,2,FALSE)</f>
        <v>#N/A</v>
      </c>
      <c r="W783" s="19" t="e">
        <f>VLOOKUP(テーブル13[[#This Row],[雑誌書誌ID]],[1]総_所蔵!$A$2:$E$17133,3,FALSE)</f>
        <v>#N/A</v>
      </c>
      <c r="X783" s="19"/>
      <c r="Y783" s="19"/>
      <c r="Z783" s="19"/>
      <c r="AA783" s="19"/>
      <c r="AB783" s="19"/>
      <c r="AC783" s="19"/>
      <c r="AD783" s="58"/>
      <c r="AE783" s="94"/>
      <c r="AF783" s="72"/>
      <c r="AG783" s="51">
        <f t="shared" si="39"/>
        <v>654</v>
      </c>
      <c r="AH783" s="53">
        <f t="shared" si="37"/>
        <v>1</v>
      </c>
      <c r="AI783" s="21"/>
      <c r="AJ783" s="24"/>
      <c r="AN783" s="18"/>
      <c r="AO783" s="18"/>
      <c r="AP783" s="18"/>
      <c r="AQ783" s="18"/>
    </row>
    <row r="784" spans="1:43" ht="24" x14ac:dyDescent="0.15">
      <c r="A784" s="45" t="str">
        <f t="shared" si="38"/>
        <v>Y-655</v>
      </c>
      <c r="B784" s="46"/>
      <c r="C784" s="108">
        <v>3001070239</v>
      </c>
      <c r="D784" s="35" t="s">
        <v>2258</v>
      </c>
      <c r="E784" s="54" t="s">
        <v>2259</v>
      </c>
      <c r="F784" s="55" t="s">
        <v>2266</v>
      </c>
      <c r="G784" s="27" t="s">
        <v>2261</v>
      </c>
      <c r="H784" s="19"/>
      <c r="I784" s="18"/>
      <c r="J784" s="19">
        <v>454</v>
      </c>
      <c r="K784" s="39" t="s">
        <v>35</v>
      </c>
      <c r="L784" s="18"/>
      <c r="M784" s="18"/>
      <c r="O784" s="18"/>
      <c r="Q784" s="19" t="e">
        <f>VLOOKUP(テーブル13[[#This Row],[雑誌書誌ID]],[1]総_所蔵!$A$2:$E$17133,5,FALSE)</f>
        <v>#N/A</v>
      </c>
      <c r="R784" s="19" t="e">
        <f>VLOOKUP(テーブル13[[#This Row],[雑誌書誌ID]],[1]総_所蔵!$A$2:$E$17133,4,FALSE)</f>
        <v>#N/A</v>
      </c>
      <c r="S784" s="19">
        <v>1</v>
      </c>
      <c r="T784" s="19">
        <v>0</v>
      </c>
      <c r="U784" s="19" t="s">
        <v>2010</v>
      </c>
      <c r="V784" s="17" t="e">
        <f>VLOOKUP(テーブル13[[#This Row],[雑誌書誌ID]],[1]総_所蔵!$A$2:$E$17133,2,FALSE)</f>
        <v>#N/A</v>
      </c>
      <c r="W784" s="19" t="e">
        <f>VLOOKUP(テーブル13[[#This Row],[雑誌書誌ID]],[1]総_所蔵!$A$2:$E$17133,3,FALSE)</f>
        <v>#N/A</v>
      </c>
      <c r="X784" s="19"/>
      <c r="Y784" s="19"/>
      <c r="Z784" s="19"/>
      <c r="AA784" s="19"/>
      <c r="AB784" s="19"/>
      <c r="AC784" s="19"/>
      <c r="AD784" s="58"/>
      <c r="AE784" s="94"/>
      <c r="AF784" s="72"/>
      <c r="AG784" s="51">
        <f t="shared" si="39"/>
        <v>655</v>
      </c>
      <c r="AH784" s="52">
        <f t="shared" si="37"/>
        <v>0</v>
      </c>
      <c r="AI784" s="21"/>
      <c r="AJ784" s="24"/>
      <c r="AN784" s="18"/>
      <c r="AO784" s="18"/>
      <c r="AP784" s="18"/>
      <c r="AQ784" s="18"/>
    </row>
    <row r="785" spans="1:43" ht="36" x14ac:dyDescent="0.15">
      <c r="A785" s="45" t="str">
        <f t="shared" si="38"/>
        <v>Y-655</v>
      </c>
      <c r="B785" s="46"/>
      <c r="C785" s="108">
        <v>3001070268</v>
      </c>
      <c r="D785" s="35" t="s">
        <v>2267</v>
      </c>
      <c r="E785" s="54" t="s">
        <v>2268</v>
      </c>
      <c r="F785" s="55" t="s">
        <v>2269</v>
      </c>
      <c r="G785" s="27" t="s">
        <v>2270</v>
      </c>
      <c r="H785" s="19"/>
      <c r="I785" s="18"/>
      <c r="J785" s="19">
        <v>454</v>
      </c>
      <c r="K785" s="39" t="s">
        <v>35</v>
      </c>
      <c r="L785" s="18"/>
      <c r="M785" s="18"/>
      <c r="O785" s="18"/>
      <c r="Q785" s="19" t="e">
        <f>VLOOKUP(テーブル13[[#This Row],[雑誌書誌ID]],[1]総_所蔵!$A$2:$E$17133,5,FALSE)</f>
        <v>#N/A</v>
      </c>
      <c r="R785" s="19" t="e">
        <f>VLOOKUP(テーブル13[[#This Row],[雑誌書誌ID]],[1]総_所蔵!$A$2:$E$17133,4,FALSE)</f>
        <v>#N/A</v>
      </c>
      <c r="S785" s="19">
        <v>1</v>
      </c>
      <c r="T785" s="19">
        <v>0</v>
      </c>
      <c r="U785" s="19" t="s">
        <v>2010</v>
      </c>
      <c r="V785" s="17" t="e">
        <f>VLOOKUP(テーブル13[[#This Row],[雑誌書誌ID]],[1]総_所蔵!$A$2:$E$17133,2,FALSE)</f>
        <v>#N/A</v>
      </c>
      <c r="W785" s="19" t="e">
        <f>VLOOKUP(テーブル13[[#This Row],[雑誌書誌ID]],[1]総_所蔵!$A$2:$E$17133,3,FALSE)</f>
        <v>#N/A</v>
      </c>
      <c r="X785" s="19"/>
      <c r="Y785" s="19"/>
      <c r="Z785" s="19"/>
      <c r="AA785" s="19"/>
      <c r="AB785" s="19"/>
      <c r="AC785" s="19"/>
      <c r="AD785" s="58" t="s">
        <v>2270</v>
      </c>
      <c r="AE785" s="94"/>
      <c r="AF785" s="72"/>
      <c r="AG785" s="51">
        <f t="shared" si="39"/>
        <v>655</v>
      </c>
      <c r="AH785" s="53">
        <f t="shared" si="37"/>
        <v>1</v>
      </c>
      <c r="AI785" s="21"/>
      <c r="AJ785" s="24" t="s">
        <v>2462</v>
      </c>
      <c r="AN785" s="18"/>
      <c r="AO785" s="18"/>
      <c r="AP785" s="18"/>
      <c r="AQ785" s="18"/>
    </row>
    <row r="786" spans="1:43" ht="36" x14ac:dyDescent="0.15">
      <c r="A786" s="45" t="str">
        <f t="shared" si="38"/>
        <v>Y-656</v>
      </c>
      <c r="B786" s="46"/>
      <c r="C786" s="108">
        <v>3001070268</v>
      </c>
      <c r="D786" s="35" t="s">
        <v>2267</v>
      </c>
      <c r="E786" s="54" t="s">
        <v>2268</v>
      </c>
      <c r="F786" s="55" t="s">
        <v>2271</v>
      </c>
      <c r="G786" s="27" t="s">
        <v>2270</v>
      </c>
      <c r="H786" s="19"/>
      <c r="I786" s="18"/>
      <c r="J786" s="19">
        <v>455</v>
      </c>
      <c r="K786" s="39" t="s">
        <v>35</v>
      </c>
      <c r="L786" s="18"/>
      <c r="M786" s="18"/>
      <c r="O786" s="18"/>
      <c r="Q786" s="19" t="e">
        <f>VLOOKUP(テーブル13[[#This Row],[雑誌書誌ID]],[1]総_所蔵!$A$2:$E$17133,5,FALSE)</f>
        <v>#N/A</v>
      </c>
      <c r="R786" s="19" t="e">
        <f>VLOOKUP(テーブル13[[#This Row],[雑誌書誌ID]],[1]総_所蔵!$A$2:$E$17133,4,FALSE)</f>
        <v>#N/A</v>
      </c>
      <c r="S786" s="19">
        <v>1</v>
      </c>
      <c r="T786" s="19">
        <v>0</v>
      </c>
      <c r="U786" s="19" t="s">
        <v>2010</v>
      </c>
      <c r="V786" s="17" t="e">
        <f>VLOOKUP(テーブル13[[#This Row],[雑誌書誌ID]],[1]総_所蔵!$A$2:$E$17133,2,FALSE)</f>
        <v>#N/A</v>
      </c>
      <c r="W786" s="19" t="e">
        <f>VLOOKUP(テーブル13[[#This Row],[雑誌書誌ID]],[1]総_所蔵!$A$2:$E$17133,3,FALSE)</f>
        <v>#N/A</v>
      </c>
      <c r="X786" s="19"/>
      <c r="Y786" s="19"/>
      <c r="Z786" s="19"/>
      <c r="AA786" s="19"/>
      <c r="AB786" s="19"/>
      <c r="AC786" s="19"/>
      <c r="AD786" s="58"/>
      <c r="AE786" s="94"/>
      <c r="AF786" s="72"/>
      <c r="AG786" s="51">
        <f t="shared" si="39"/>
        <v>656</v>
      </c>
      <c r="AH786" s="53">
        <f t="shared" si="37"/>
        <v>1</v>
      </c>
      <c r="AI786" s="21"/>
      <c r="AJ786" s="24"/>
      <c r="AN786" s="18"/>
      <c r="AO786" s="18"/>
      <c r="AP786" s="18"/>
      <c r="AQ786" s="18"/>
    </row>
    <row r="787" spans="1:43" ht="36" x14ac:dyDescent="0.15">
      <c r="A787" s="45" t="str">
        <f t="shared" si="38"/>
        <v>Y-657</v>
      </c>
      <c r="B787" s="46"/>
      <c r="C787" s="108">
        <v>3001070268</v>
      </c>
      <c r="D787" s="35" t="s">
        <v>2267</v>
      </c>
      <c r="E787" s="54" t="s">
        <v>2268</v>
      </c>
      <c r="F787" s="55" t="s">
        <v>2107</v>
      </c>
      <c r="G787" s="27" t="s">
        <v>2270</v>
      </c>
      <c r="H787" s="19"/>
      <c r="I787" s="18"/>
      <c r="J787" s="19">
        <v>456</v>
      </c>
      <c r="K787" s="39" t="s">
        <v>35</v>
      </c>
      <c r="L787" s="18"/>
      <c r="M787" s="18"/>
      <c r="O787" s="18"/>
      <c r="Q787" s="19" t="e">
        <f>VLOOKUP(テーブル13[[#This Row],[雑誌書誌ID]],[1]総_所蔵!$A$2:$E$17133,5,FALSE)</f>
        <v>#N/A</v>
      </c>
      <c r="R787" s="19" t="e">
        <f>VLOOKUP(テーブル13[[#This Row],[雑誌書誌ID]],[1]総_所蔵!$A$2:$E$17133,4,FALSE)</f>
        <v>#N/A</v>
      </c>
      <c r="S787" s="19">
        <v>1</v>
      </c>
      <c r="T787" s="19">
        <v>0</v>
      </c>
      <c r="U787" s="19" t="s">
        <v>2010</v>
      </c>
      <c r="V787" s="17" t="e">
        <f>VLOOKUP(テーブル13[[#This Row],[雑誌書誌ID]],[1]総_所蔵!$A$2:$E$17133,2,FALSE)</f>
        <v>#N/A</v>
      </c>
      <c r="W787" s="19" t="e">
        <f>VLOOKUP(テーブル13[[#This Row],[雑誌書誌ID]],[1]総_所蔵!$A$2:$E$17133,3,FALSE)</f>
        <v>#N/A</v>
      </c>
      <c r="X787" s="19"/>
      <c r="Y787" s="19"/>
      <c r="Z787" s="19"/>
      <c r="AA787" s="19"/>
      <c r="AB787" s="19"/>
      <c r="AC787" s="19"/>
      <c r="AD787" s="58"/>
      <c r="AE787" s="94"/>
      <c r="AF787" s="72"/>
      <c r="AG787" s="51">
        <f t="shared" si="39"/>
        <v>657</v>
      </c>
      <c r="AH787" s="52">
        <f t="shared" si="37"/>
        <v>0</v>
      </c>
      <c r="AI787" s="21"/>
      <c r="AJ787" s="24"/>
      <c r="AN787" s="18"/>
      <c r="AO787" s="18"/>
      <c r="AP787" s="18"/>
      <c r="AQ787" s="18"/>
    </row>
    <row r="788" spans="1:43" ht="12" x14ac:dyDescent="0.15">
      <c r="A788" s="45" t="str">
        <f t="shared" si="38"/>
        <v>Y-657</v>
      </c>
      <c r="B788" s="46"/>
      <c r="C788" s="108">
        <v>3001070267</v>
      </c>
      <c r="D788" s="35" t="s">
        <v>2272</v>
      </c>
      <c r="E788" s="54" t="s">
        <v>1393</v>
      </c>
      <c r="F788" s="55" t="s">
        <v>2273</v>
      </c>
      <c r="G788" s="27" t="s">
        <v>2273</v>
      </c>
      <c r="H788" s="19"/>
      <c r="I788" s="18"/>
      <c r="J788" s="19">
        <v>456</v>
      </c>
      <c r="K788" s="39" t="s">
        <v>35</v>
      </c>
      <c r="L788" s="18"/>
      <c r="M788" s="18"/>
      <c r="O788" s="18"/>
      <c r="Q788" s="19" t="e">
        <f>VLOOKUP(テーブル13[[#This Row],[雑誌書誌ID]],[1]総_所蔵!$A$2:$E$17133,5,FALSE)</f>
        <v>#N/A</v>
      </c>
      <c r="R788" s="19" t="e">
        <f>VLOOKUP(テーブル13[[#This Row],[雑誌書誌ID]],[1]総_所蔵!$A$2:$E$17133,4,FALSE)</f>
        <v>#N/A</v>
      </c>
      <c r="S788" s="19">
        <v>1</v>
      </c>
      <c r="T788" s="19">
        <v>0</v>
      </c>
      <c r="U788" s="19" t="s">
        <v>2010</v>
      </c>
      <c r="V788" s="17" t="e">
        <f>VLOOKUP(テーブル13[[#This Row],[雑誌書誌ID]],[1]総_所蔵!$A$2:$E$17133,2,FALSE)</f>
        <v>#N/A</v>
      </c>
      <c r="W788" s="19" t="e">
        <f>VLOOKUP(テーブル13[[#This Row],[雑誌書誌ID]],[1]総_所蔵!$A$2:$E$17133,3,FALSE)</f>
        <v>#N/A</v>
      </c>
      <c r="X788" s="19"/>
      <c r="Y788" s="19"/>
      <c r="Z788" s="19"/>
      <c r="AA788" s="19"/>
      <c r="AB788" s="19"/>
      <c r="AC788" s="19"/>
      <c r="AD788" s="58" t="s">
        <v>2273</v>
      </c>
      <c r="AE788" s="94"/>
      <c r="AF788" s="72"/>
      <c r="AG788" s="51">
        <f t="shared" si="39"/>
        <v>657</v>
      </c>
      <c r="AH788" s="52">
        <f t="shared" si="37"/>
        <v>0</v>
      </c>
      <c r="AI788" s="21"/>
      <c r="AJ788" s="24" t="s">
        <v>2462</v>
      </c>
      <c r="AN788" s="18"/>
      <c r="AO788" s="18"/>
      <c r="AP788" s="18"/>
      <c r="AQ788" s="18"/>
    </row>
    <row r="789" spans="1:43" ht="36" x14ac:dyDescent="0.15">
      <c r="A789" s="45" t="str">
        <f t="shared" si="38"/>
        <v>Y-657</v>
      </c>
      <c r="B789" s="46"/>
      <c r="C789" s="108">
        <v>3001048068</v>
      </c>
      <c r="D789" s="35" t="s">
        <v>2274</v>
      </c>
      <c r="E789" s="54" t="s">
        <v>2275</v>
      </c>
      <c r="F789" s="55" t="s">
        <v>2276</v>
      </c>
      <c r="G789" s="27" t="s">
        <v>2276</v>
      </c>
      <c r="H789" s="19"/>
      <c r="I789" s="18"/>
      <c r="J789" s="19">
        <v>456</v>
      </c>
      <c r="K789" s="39" t="s">
        <v>35</v>
      </c>
      <c r="L789" s="18"/>
      <c r="M789" s="18"/>
      <c r="O789" s="18"/>
      <c r="Q789" s="19" t="e">
        <f>VLOOKUP(テーブル13[[#This Row],[雑誌書誌ID]],[1]総_所蔵!$A$2:$E$17133,5,FALSE)</f>
        <v>#N/A</v>
      </c>
      <c r="R789" s="19" t="e">
        <f>VLOOKUP(テーブル13[[#This Row],[雑誌書誌ID]],[1]総_所蔵!$A$2:$E$17133,4,FALSE)</f>
        <v>#N/A</v>
      </c>
      <c r="S789" s="19">
        <v>1</v>
      </c>
      <c r="T789" s="19">
        <v>0</v>
      </c>
      <c r="U789" s="19" t="s">
        <v>2010</v>
      </c>
      <c r="V789" s="17" t="e">
        <f>VLOOKUP(テーブル13[[#This Row],[雑誌書誌ID]],[1]総_所蔵!$A$2:$E$17133,2,FALSE)</f>
        <v>#N/A</v>
      </c>
      <c r="W789" s="19" t="e">
        <f>VLOOKUP(テーブル13[[#This Row],[雑誌書誌ID]],[1]総_所蔵!$A$2:$E$17133,3,FALSE)</f>
        <v>#N/A</v>
      </c>
      <c r="X789" s="19"/>
      <c r="Y789" s="19"/>
      <c r="Z789" s="19"/>
      <c r="AA789" s="19"/>
      <c r="AB789" s="19"/>
      <c r="AC789" s="19"/>
      <c r="AD789" s="58" t="s">
        <v>2276</v>
      </c>
      <c r="AE789" s="94"/>
      <c r="AF789" s="72"/>
      <c r="AG789" s="51">
        <f t="shared" si="39"/>
        <v>657</v>
      </c>
      <c r="AH789" s="53">
        <f t="shared" si="37"/>
        <v>1</v>
      </c>
      <c r="AI789" s="21"/>
      <c r="AJ789" s="24" t="s">
        <v>2462</v>
      </c>
      <c r="AN789" s="18"/>
      <c r="AO789" s="18"/>
      <c r="AP789" s="18"/>
      <c r="AQ789" s="18"/>
    </row>
    <row r="790" spans="1:43" ht="24" x14ac:dyDescent="0.15">
      <c r="A790" s="45" t="str">
        <f t="shared" si="38"/>
        <v>Y-658</v>
      </c>
      <c r="B790" s="46"/>
      <c r="C790" s="108">
        <v>3001047821</v>
      </c>
      <c r="D790" s="35" t="s">
        <v>2277</v>
      </c>
      <c r="E790" s="54" t="s">
        <v>515</v>
      </c>
      <c r="F790" s="55" t="s">
        <v>1155</v>
      </c>
      <c r="G790" s="27" t="s">
        <v>1155</v>
      </c>
      <c r="H790" s="19"/>
      <c r="I790" s="18"/>
      <c r="J790" s="19">
        <v>457</v>
      </c>
      <c r="K790" s="39" t="s">
        <v>35</v>
      </c>
      <c r="L790" s="18"/>
      <c r="M790" s="18"/>
      <c r="O790" s="18"/>
      <c r="Q790" s="19" t="e">
        <f>VLOOKUP(テーブル13[[#This Row],[雑誌書誌ID]],[1]総_所蔵!$A$2:$E$17133,5,FALSE)</f>
        <v>#N/A</v>
      </c>
      <c r="R790" s="19" t="e">
        <f>VLOOKUP(テーブル13[[#This Row],[雑誌書誌ID]],[1]総_所蔵!$A$2:$E$17133,4,FALSE)</f>
        <v>#N/A</v>
      </c>
      <c r="S790" s="19">
        <v>1</v>
      </c>
      <c r="T790" s="19">
        <v>0</v>
      </c>
      <c r="U790" s="19" t="s">
        <v>2010</v>
      </c>
      <c r="V790" s="17" t="e">
        <f>VLOOKUP(テーブル13[[#This Row],[雑誌書誌ID]],[1]総_所蔵!$A$2:$E$17133,2,FALSE)</f>
        <v>#N/A</v>
      </c>
      <c r="W790" s="19" t="e">
        <f>VLOOKUP(テーブル13[[#This Row],[雑誌書誌ID]],[1]総_所蔵!$A$2:$E$17133,3,FALSE)</f>
        <v>#N/A</v>
      </c>
      <c r="X790" s="19"/>
      <c r="Y790" s="19"/>
      <c r="Z790" s="19"/>
      <c r="AA790" s="19"/>
      <c r="AB790" s="19"/>
      <c r="AC790" s="19"/>
      <c r="AD790" s="58" t="s">
        <v>1155</v>
      </c>
      <c r="AE790" s="94"/>
      <c r="AF790" s="72"/>
      <c r="AG790" s="51">
        <f t="shared" si="39"/>
        <v>658</v>
      </c>
      <c r="AH790" s="52">
        <f t="shared" si="37"/>
        <v>0</v>
      </c>
      <c r="AI790" s="21"/>
      <c r="AJ790" s="24" t="s">
        <v>2462</v>
      </c>
      <c r="AN790" s="18"/>
      <c r="AO790" s="18"/>
      <c r="AP790" s="18"/>
      <c r="AQ790" s="18"/>
    </row>
    <row r="791" spans="1:43" ht="24" x14ac:dyDescent="0.15">
      <c r="A791" s="45" t="str">
        <f t="shared" si="38"/>
        <v>Y-658</v>
      </c>
      <c r="B791" s="46"/>
      <c r="C791" s="108">
        <v>3001070301</v>
      </c>
      <c r="D791" s="35" t="s">
        <v>2278</v>
      </c>
      <c r="E791" s="54" t="s">
        <v>2279</v>
      </c>
      <c r="F791" s="55" t="s">
        <v>1122</v>
      </c>
      <c r="G791" s="27" t="s">
        <v>1122</v>
      </c>
      <c r="H791" s="19"/>
      <c r="I791" s="18"/>
      <c r="J791" s="19">
        <v>457</v>
      </c>
      <c r="K791" s="39" t="s">
        <v>35</v>
      </c>
      <c r="L791" s="18"/>
      <c r="M791" s="18"/>
      <c r="O791" s="18"/>
      <c r="Q791" s="19" t="e">
        <f>VLOOKUP(テーブル13[[#This Row],[雑誌書誌ID]],[1]総_所蔵!$A$2:$E$17133,5,FALSE)</f>
        <v>#N/A</v>
      </c>
      <c r="R791" s="19" t="e">
        <f>VLOOKUP(テーブル13[[#This Row],[雑誌書誌ID]],[1]総_所蔵!$A$2:$E$17133,4,FALSE)</f>
        <v>#N/A</v>
      </c>
      <c r="S791" s="19">
        <v>1</v>
      </c>
      <c r="T791" s="19">
        <v>0</v>
      </c>
      <c r="U791" s="19" t="s">
        <v>2010</v>
      </c>
      <c r="V791" s="17" t="e">
        <f>VLOOKUP(テーブル13[[#This Row],[雑誌書誌ID]],[1]総_所蔵!$A$2:$E$17133,2,FALSE)</f>
        <v>#N/A</v>
      </c>
      <c r="W791" s="19" t="e">
        <f>VLOOKUP(テーブル13[[#This Row],[雑誌書誌ID]],[1]総_所蔵!$A$2:$E$17133,3,FALSE)</f>
        <v>#N/A</v>
      </c>
      <c r="X791" s="19"/>
      <c r="Y791" s="19"/>
      <c r="Z791" s="19"/>
      <c r="AA791" s="19"/>
      <c r="AB791" s="19"/>
      <c r="AC791" s="19"/>
      <c r="AD791" s="58" t="s">
        <v>1122</v>
      </c>
      <c r="AE791" s="94"/>
      <c r="AF791" s="72"/>
      <c r="AG791" s="51">
        <f t="shared" si="39"/>
        <v>658</v>
      </c>
      <c r="AH791" s="52">
        <f t="shared" si="37"/>
        <v>0</v>
      </c>
      <c r="AI791" s="21"/>
      <c r="AJ791" s="24" t="s">
        <v>2462</v>
      </c>
      <c r="AN791" s="18"/>
      <c r="AO791" s="18"/>
      <c r="AP791" s="18"/>
      <c r="AQ791" s="18"/>
    </row>
    <row r="792" spans="1:43" ht="24" x14ac:dyDescent="0.15">
      <c r="A792" s="45" t="str">
        <f t="shared" si="38"/>
        <v>Y-658</v>
      </c>
      <c r="B792" s="46"/>
      <c r="C792" s="108">
        <v>3002006280</v>
      </c>
      <c r="D792" s="35" t="s">
        <v>2280</v>
      </c>
      <c r="E792" s="54" t="s">
        <v>2281</v>
      </c>
      <c r="F792" s="55" t="s">
        <v>609</v>
      </c>
      <c r="G792" s="27" t="s">
        <v>2282</v>
      </c>
      <c r="H792" s="19"/>
      <c r="I792" s="18"/>
      <c r="J792" s="19">
        <v>457</v>
      </c>
      <c r="K792" s="39" t="s">
        <v>35</v>
      </c>
      <c r="L792" s="18"/>
      <c r="M792" s="18"/>
      <c r="O792" s="18"/>
      <c r="Q792" s="19" t="e">
        <f>VLOOKUP(テーブル13[[#This Row],[雑誌書誌ID]],[1]総_所蔵!$A$2:$E$17133,5,FALSE)</f>
        <v>#N/A</v>
      </c>
      <c r="R792" s="19" t="e">
        <f>VLOOKUP(テーブル13[[#This Row],[雑誌書誌ID]],[1]総_所蔵!$A$2:$E$17133,4,FALSE)</f>
        <v>#N/A</v>
      </c>
      <c r="S792" s="19">
        <v>1</v>
      </c>
      <c r="T792" s="19">
        <v>0</v>
      </c>
      <c r="U792" s="19" t="s">
        <v>2010</v>
      </c>
      <c r="V792" s="17" t="e">
        <f>VLOOKUP(テーブル13[[#This Row],[雑誌書誌ID]],[1]総_所蔵!$A$2:$E$17133,2,FALSE)</f>
        <v>#N/A</v>
      </c>
      <c r="W792" s="19" t="e">
        <f>VLOOKUP(テーブル13[[#This Row],[雑誌書誌ID]],[1]総_所蔵!$A$2:$E$17133,3,FALSE)</f>
        <v>#N/A</v>
      </c>
      <c r="X792" s="19"/>
      <c r="Y792" s="19"/>
      <c r="Z792" s="19"/>
      <c r="AA792" s="19"/>
      <c r="AB792" s="19"/>
      <c r="AC792" s="19"/>
      <c r="AD792" s="58" t="s">
        <v>2282</v>
      </c>
      <c r="AE792" s="94"/>
      <c r="AF792" s="72"/>
      <c r="AG792" s="51">
        <f t="shared" si="39"/>
        <v>658</v>
      </c>
      <c r="AH792" s="53">
        <f t="shared" si="37"/>
        <v>1</v>
      </c>
      <c r="AI792" s="21"/>
      <c r="AJ792" s="24" t="s">
        <v>2462</v>
      </c>
      <c r="AN792" s="18"/>
      <c r="AO792" s="18"/>
      <c r="AP792" s="18"/>
      <c r="AQ792" s="18"/>
    </row>
    <row r="793" spans="1:43" ht="24" x14ac:dyDescent="0.15">
      <c r="A793" s="45" t="str">
        <f t="shared" si="38"/>
        <v>Y-659</v>
      </c>
      <c r="B793" s="46"/>
      <c r="C793" s="108">
        <v>3002006280</v>
      </c>
      <c r="D793" s="35" t="s">
        <v>2280</v>
      </c>
      <c r="E793" s="54" t="s">
        <v>2281</v>
      </c>
      <c r="F793" s="55" t="s">
        <v>2283</v>
      </c>
      <c r="G793" s="27" t="s">
        <v>2282</v>
      </c>
      <c r="H793" s="19"/>
      <c r="I793" s="18"/>
      <c r="J793" s="19">
        <v>458</v>
      </c>
      <c r="K793" s="39" t="s">
        <v>35</v>
      </c>
      <c r="L793" s="18"/>
      <c r="M793" s="18"/>
      <c r="O793" s="18"/>
      <c r="Q793" s="19" t="e">
        <f>VLOOKUP(テーブル13[[#This Row],[雑誌書誌ID]],[1]総_所蔵!$A$2:$E$17133,5,FALSE)</f>
        <v>#N/A</v>
      </c>
      <c r="R793" s="19" t="e">
        <f>VLOOKUP(テーブル13[[#This Row],[雑誌書誌ID]],[1]総_所蔵!$A$2:$E$17133,4,FALSE)</f>
        <v>#N/A</v>
      </c>
      <c r="S793" s="19">
        <v>1</v>
      </c>
      <c r="T793" s="19">
        <v>0</v>
      </c>
      <c r="U793" s="19" t="s">
        <v>2010</v>
      </c>
      <c r="V793" s="17" t="e">
        <f>VLOOKUP(テーブル13[[#This Row],[雑誌書誌ID]],[1]総_所蔵!$A$2:$E$17133,2,FALSE)</f>
        <v>#N/A</v>
      </c>
      <c r="W793" s="19" t="e">
        <f>VLOOKUP(テーブル13[[#This Row],[雑誌書誌ID]],[1]総_所蔵!$A$2:$E$17133,3,FALSE)</f>
        <v>#N/A</v>
      </c>
      <c r="X793" s="19"/>
      <c r="Y793" s="19"/>
      <c r="Z793" s="19"/>
      <c r="AA793" s="19"/>
      <c r="AB793" s="19"/>
      <c r="AC793" s="19"/>
      <c r="AD793" s="58"/>
      <c r="AE793" s="94"/>
      <c r="AF793" s="72"/>
      <c r="AG793" s="51">
        <f t="shared" si="39"/>
        <v>659</v>
      </c>
      <c r="AH793" s="53">
        <f t="shared" si="37"/>
        <v>1</v>
      </c>
      <c r="AI793" s="21"/>
      <c r="AJ793" s="24"/>
      <c r="AN793" s="18"/>
      <c r="AO793" s="18"/>
      <c r="AP793" s="18"/>
      <c r="AQ793" s="18"/>
    </row>
    <row r="794" spans="1:43" ht="24" x14ac:dyDescent="0.15">
      <c r="A794" s="45" t="str">
        <f t="shared" si="38"/>
        <v>Y-660</v>
      </c>
      <c r="B794" s="46"/>
      <c r="C794" s="108">
        <v>3002006280</v>
      </c>
      <c r="D794" s="35" t="s">
        <v>2280</v>
      </c>
      <c r="E794" s="54" t="s">
        <v>2281</v>
      </c>
      <c r="F794" s="55" t="s">
        <v>1112</v>
      </c>
      <c r="G794" s="27" t="s">
        <v>2282</v>
      </c>
      <c r="H794" s="19"/>
      <c r="I794" s="18"/>
      <c r="J794" s="19">
        <v>459</v>
      </c>
      <c r="K794" s="39" t="s">
        <v>35</v>
      </c>
      <c r="L794" s="18"/>
      <c r="M794" s="18"/>
      <c r="O794" s="18"/>
      <c r="Q794" s="19" t="e">
        <f>VLOOKUP(テーブル13[[#This Row],[雑誌書誌ID]],[1]総_所蔵!$A$2:$E$17133,5,FALSE)</f>
        <v>#N/A</v>
      </c>
      <c r="R794" s="19" t="e">
        <f>VLOOKUP(テーブル13[[#This Row],[雑誌書誌ID]],[1]総_所蔵!$A$2:$E$17133,4,FALSE)</f>
        <v>#N/A</v>
      </c>
      <c r="S794" s="19">
        <v>1</v>
      </c>
      <c r="T794" s="19">
        <v>0</v>
      </c>
      <c r="U794" s="19" t="s">
        <v>2010</v>
      </c>
      <c r="V794" s="17" t="e">
        <f>VLOOKUP(テーブル13[[#This Row],[雑誌書誌ID]],[1]総_所蔵!$A$2:$E$17133,2,FALSE)</f>
        <v>#N/A</v>
      </c>
      <c r="W794" s="19" t="e">
        <f>VLOOKUP(テーブル13[[#This Row],[雑誌書誌ID]],[1]総_所蔵!$A$2:$E$17133,3,FALSE)</f>
        <v>#N/A</v>
      </c>
      <c r="X794" s="19"/>
      <c r="Y794" s="19"/>
      <c r="Z794" s="19"/>
      <c r="AA794" s="19"/>
      <c r="AB794" s="19"/>
      <c r="AC794" s="19"/>
      <c r="AD794" s="58"/>
      <c r="AE794" s="94"/>
      <c r="AF794" s="72"/>
      <c r="AG794" s="51">
        <f t="shared" si="39"/>
        <v>660</v>
      </c>
      <c r="AH794" s="52">
        <f t="shared" si="37"/>
        <v>0</v>
      </c>
      <c r="AI794" s="21"/>
      <c r="AJ794" s="24"/>
      <c r="AN794" s="18"/>
      <c r="AO794" s="18"/>
      <c r="AP794" s="18"/>
      <c r="AQ794" s="18"/>
    </row>
    <row r="795" spans="1:43" ht="24" x14ac:dyDescent="0.15">
      <c r="A795" s="45" t="str">
        <f t="shared" si="38"/>
        <v>Y-660</v>
      </c>
      <c r="B795" s="46"/>
      <c r="C795" s="108">
        <v>3001048075</v>
      </c>
      <c r="D795" s="35" t="s">
        <v>2284</v>
      </c>
      <c r="E795" s="54" t="s">
        <v>2285</v>
      </c>
      <c r="F795" s="55" t="s">
        <v>2285</v>
      </c>
      <c r="G795" s="27" t="s">
        <v>2285</v>
      </c>
      <c r="H795" s="19"/>
      <c r="I795" s="18"/>
      <c r="J795" s="19">
        <v>459</v>
      </c>
      <c r="K795" s="39" t="s">
        <v>56</v>
      </c>
      <c r="L795" s="18"/>
      <c r="M795" s="18"/>
      <c r="O795" s="18"/>
      <c r="Q795" s="19" t="e">
        <f>VLOOKUP(テーブル13[[#This Row],[雑誌書誌ID]],[1]総_所蔵!$A$2:$E$17133,5,FALSE)</f>
        <v>#N/A</v>
      </c>
      <c r="R795" s="19" t="e">
        <f>VLOOKUP(テーブル13[[#This Row],[雑誌書誌ID]],[1]総_所蔵!$A$2:$E$17133,4,FALSE)</f>
        <v>#N/A</v>
      </c>
      <c r="S795" s="19">
        <v>1</v>
      </c>
      <c r="T795" s="19">
        <v>0</v>
      </c>
      <c r="U795" s="19" t="s">
        <v>2010</v>
      </c>
      <c r="V795" s="17" t="e">
        <f>VLOOKUP(テーブル13[[#This Row],[雑誌書誌ID]],[1]総_所蔵!$A$2:$E$17133,2,FALSE)</f>
        <v>#N/A</v>
      </c>
      <c r="W795" s="19" t="e">
        <f>VLOOKUP(テーブル13[[#This Row],[雑誌書誌ID]],[1]総_所蔵!$A$2:$E$17133,3,FALSE)</f>
        <v>#N/A</v>
      </c>
      <c r="X795" s="19"/>
      <c r="Y795" s="19"/>
      <c r="Z795" s="19"/>
      <c r="AA795" s="19"/>
      <c r="AB795" s="19"/>
      <c r="AC795" s="19"/>
      <c r="AD795" s="58" t="s">
        <v>2285</v>
      </c>
      <c r="AE795" s="94"/>
      <c r="AF795" s="72"/>
      <c r="AG795" s="51">
        <f t="shared" si="39"/>
        <v>660</v>
      </c>
      <c r="AH795" s="52">
        <f t="shared" si="37"/>
        <v>0</v>
      </c>
      <c r="AI795" s="21"/>
      <c r="AJ795" s="24" t="s">
        <v>2462</v>
      </c>
      <c r="AN795" s="18"/>
      <c r="AO795" s="18"/>
      <c r="AP795" s="18"/>
      <c r="AQ795" s="18"/>
    </row>
    <row r="796" spans="1:43" ht="24" x14ac:dyDescent="0.15">
      <c r="A796" s="45" t="str">
        <f t="shared" si="38"/>
        <v>Y-660</v>
      </c>
      <c r="B796" s="46"/>
      <c r="C796" s="108">
        <v>3001047945</v>
      </c>
      <c r="D796" s="35" t="s">
        <v>2286</v>
      </c>
      <c r="E796" s="54" t="s">
        <v>756</v>
      </c>
      <c r="F796" s="55" t="s">
        <v>2287</v>
      </c>
      <c r="G796" s="27" t="s">
        <v>2287</v>
      </c>
      <c r="H796" s="19"/>
      <c r="I796" s="18"/>
      <c r="J796" s="19">
        <v>459</v>
      </c>
      <c r="K796" s="39" t="s">
        <v>35</v>
      </c>
      <c r="L796" s="18"/>
      <c r="M796" s="18"/>
      <c r="O796" s="18"/>
      <c r="Q796" s="19" t="e">
        <f>VLOOKUP(テーブル13[[#This Row],[雑誌書誌ID]],[1]総_所蔵!$A$2:$E$17133,5,FALSE)</f>
        <v>#N/A</v>
      </c>
      <c r="R796" s="19" t="e">
        <f>VLOOKUP(テーブル13[[#This Row],[雑誌書誌ID]],[1]総_所蔵!$A$2:$E$17133,4,FALSE)</f>
        <v>#N/A</v>
      </c>
      <c r="S796" s="19">
        <v>1</v>
      </c>
      <c r="T796" s="19">
        <v>0</v>
      </c>
      <c r="U796" s="19" t="s">
        <v>2010</v>
      </c>
      <c r="V796" s="17" t="e">
        <f>VLOOKUP(テーブル13[[#This Row],[雑誌書誌ID]],[1]総_所蔵!$A$2:$E$17133,2,FALSE)</f>
        <v>#N/A</v>
      </c>
      <c r="W796" s="19" t="e">
        <f>VLOOKUP(テーブル13[[#This Row],[雑誌書誌ID]],[1]総_所蔵!$A$2:$E$17133,3,FALSE)</f>
        <v>#N/A</v>
      </c>
      <c r="X796" s="19"/>
      <c r="Y796" s="19"/>
      <c r="Z796" s="19"/>
      <c r="AA796" s="19"/>
      <c r="AB796" s="19"/>
      <c r="AC796" s="19"/>
      <c r="AD796" s="58" t="s">
        <v>2287</v>
      </c>
      <c r="AE796" s="94"/>
      <c r="AF796" s="72"/>
      <c r="AG796" s="51">
        <f t="shared" si="39"/>
        <v>660</v>
      </c>
      <c r="AH796" s="53">
        <f t="shared" si="37"/>
        <v>1</v>
      </c>
      <c r="AI796" s="21"/>
      <c r="AJ796" s="24" t="s">
        <v>2462</v>
      </c>
      <c r="AN796" s="18"/>
      <c r="AO796" s="18"/>
      <c r="AP796" s="18"/>
      <c r="AQ796" s="18"/>
    </row>
    <row r="797" spans="1:43" ht="48" x14ac:dyDescent="0.15">
      <c r="A797" s="45" t="str">
        <f t="shared" si="38"/>
        <v>Y-661</v>
      </c>
      <c r="B797" s="46"/>
      <c r="C797" s="108">
        <v>3001081996</v>
      </c>
      <c r="D797" s="35" t="s">
        <v>2288</v>
      </c>
      <c r="E797" s="54" t="s">
        <v>2289</v>
      </c>
      <c r="F797" s="55" t="s">
        <v>2290</v>
      </c>
      <c r="G797" s="27" t="s">
        <v>2291</v>
      </c>
      <c r="H797" s="19"/>
      <c r="I797" s="18"/>
      <c r="J797" s="19">
        <v>460</v>
      </c>
      <c r="K797" s="39" t="s">
        <v>56</v>
      </c>
      <c r="L797" s="18"/>
      <c r="M797" s="18"/>
      <c r="O797" s="18"/>
      <c r="Q797" s="19" t="e">
        <f>VLOOKUP(テーブル13[[#This Row],[雑誌書誌ID]],[1]総_所蔵!$A$2:$E$17133,5,FALSE)</f>
        <v>#N/A</v>
      </c>
      <c r="R797" s="19" t="e">
        <f>VLOOKUP(テーブル13[[#This Row],[雑誌書誌ID]],[1]総_所蔵!$A$2:$E$17133,4,FALSE)</f>
        <v>#N/A</v>
      </c>
      <c r="S797" s="19">
        <v>1</v>
      </c>
      <c r="T797" s="19">
        <v>0</v>
      </c>
      <c r="U797" s="19" t="s">
        <v>2010</v>
      </c>
      <c r="V797" s="17" t="e">
        <f>VLOOKUP(テーブル13[[#This Row],[雑誌書誌ID]],[1]総_所蔵!$A$2:$E$17133,2,FALSE)</f>
        <v>#N/A</v>
      </c>
      <c r="W797" s="19" t="e">
        <f>VLOOKUP(テーブル13[[#This Row],[雑誌書誌ID]],[1]総_所蔵!$A$2:$E$17133,3,FALSE)</f>
        <v>#N/A</v>
      </c>
      <c r="X797" s="19"/>
      <c r="Y797" s="19"/>
      <c r="Z797" s="19"/>
      <c r="AA797" s="19"/>
      <c r="AB797" s="19"/>
      <c r="AC797" s="19"/>
      <c r="AD797" s="58" t="s">
        <v>2291</v>
      </c>
      <c r="AE797" s="94"/>
      <c r="AF797" s="72"/>
      <c r="AG797" s="51">
        <f t="shared" si="39"/>
        <v>661</v>
      </c>
      <c r="AH797" s="53">
        <f t="shared" si="37"/>
        <v>1</v>
      </c>
      <c r="AI797" s="21"/>
      <c r="AJ797" s="24" t="s">
        <v>2462</v>
      </c>
      <c r="AN797" s="18"/>
      <c r="AO797" s="18"/>
      <c r="AP797" s="18"/>
      <c r="AQ797" s="18"/>
    </row>
    <row r="798" spans="1:43" ht="48" x14ac:dyDescent="0.15">
      <c r="A798" s="45" t="str">
        <f t="shared" si="38"/>
        <v>Y-662</v>
      </c>
      <c r="B798" s="46"/>
      <c r="C798" s="108">
        <v>3001081996</v>
      </c>
      <c r="D798" s="35" t="s">
        <v>2288</v>
      </c>
      <c r="E798" s="54" t="s">
        <v>2289</v>
      </c>
      <c r="F798" s="55" t="s">
        <v>2292</v>
      </c>
      <c r="G798" s="27" t="s">
        <v>2291</v>
      </c>
      <c r="H798" s="19"/>
      <c r="I798" s="18"/>
      <c r="J798" s="19">
        <v>461</v>
      </c>
      <c r="K798" s="39" t="s">
        <v>56</v>
      </c>
      <c r="L798" s="18"/>
      <c r="M798" s="18"/>
      <c r="O798" s="18"/>
      <c r="Q798" s="19" t="e">
        <f>VLOOKUP(テーブル13[[#This Row],[雑誌書誌ID]],[1]総_所蔵!$A$2:$E$17133,5,FALSE)</f>
        <v>#N/A</v>
      </c>
      <c r="R798" s="19" t="e">
        <f>VLOOKUP(テーブル13[[#This Row],[雑誌書誌ID]],[1]総_所蔵!$A$2:$E$17133,4,FALSE)</f>
        <v>#N/A</v>
      </c>
      <c r="S798" s="19">
        <v>1</v>
      </c>
      <c r="T798" s="19">
        <v>0</v>
      </c>
      <c r="U798" s="19" t="s">
        <v>2010</v>
      </c>
      <c r="V798" s="17" t="e">
        <f>VLOOKUP(テーブル13[[#This Row],[雑誌書誌ID]],[1]総_所蔵!$A$2:$E$17133,2,FALSE)</f>
        <v>#N/A</v>
      </c>
      <c r="W798" s="19" t="e">
        <f>VLOOKUP(テーブル13[[#This Row],[雑誌書誌ID]],[1]総_所蔵!$A$2:$E$17133,3,FALSE)</f>
        <v>#N/A</v>
      </c>
      <c r="X798" s="19"/>
      <c r="Y798" s="19"/>
      <c r="Z798" s="19"/>
      <c r="AA798" s="19"/>
      <c r="AB798" s="19"/>
      <c r="AC798" s="19"/>
      <c r="AD798" s="58"/>
      <c r="AE798" s="94"/>
      <c r="AF798" s="72"/>
      <c r="AG798" s="51">
        <f t="shared" si="39"/>
        <v>662</v>
      </c>
      <c r="AH798" s="53">
        <f t="shared" si="37"/>
        <v>1</v>
      </c>
      <c r="AI798" s="21"/>
      <c r="AJ798" s="24"/>
      <c r="AN798" s="18"/>
      <c r="AO798" s="18"/>
      <c r="AP798" s="18"/>
      <c r="AQ798" s="18"/>
    </row>
    <row r="799" spans="1:43" ht="36" x14ac:dyDescent="0.15">
      <c r="A799" s="45" t="str">
        <f t="shared" si="38"/>
        <v>Y-663</v>
      </c>
      <c r="B799" s="46"/>
      <c r="C799" s="108">
        <v>3001047795</v>
      </c>
      <c r="D799" s="35" t="s">
        <v>2293</v>
      </c>
      <c r="E799" s="54" t="s">
        <v>2294</v>
      </c>
      <c r="F799" s="55" t="s">
        <v>2484</v>
      </c>
      <c r="G799" s="27" t="s">
        <v>330</v>
      </c>
      <c r="H799" s="19"/>
      <c r="I799" s="18"/>
      <c r="J799" s="19">
        <v>462</v>
      </c>
      <c r="K799" s="39" t="s">
        <v>35</v>
      </c>
      <c r="L799" s="18"/>
      <c r="M799" s="18"/>
      <c r="O799" s="18"/>
      <c r="Q799" s="19" t="e">
        <f>VLOOKUP(テーブル13[[#This Row],[雑誌書誌ID]],[1]総_所蔵!$A$2:$E$17133,5,FALSE)</f>
        <v>#N/A</v>
      </c>
      <c r="R799" s="19" t="e">
        <f>VLOOKUP(テーブル13[[#This Row],[雑誌書誌ID]],[1]総_所蔵!$A$2:$E$17133,4,FALSE)</f>
        <v>#N/A</v>
      </c>
      <c r="S799" s="19">
        <v>1</v>
      </c>
      <c r="T799" s="19">
        <v>0</v>
      </c>
      <c r="U799" s="19" t="s">
        <v>2010</v>
      </c>
      <c r="V799" s="17" t="e">
        <f>VLOOKUP(テーブル13[[#This Row],[雑誌書誌ID]],[1]総_所蔵!$A$2:$E$17133,2,FALSE)</f>
        <v>#N/A</v>
      </c>
      <c r="W799" s="19" t="e">
        <f>VLOOKUP(テーブル13[[#This Row],[雑誌書誌ID]],[1]総_所蔵!$A$2:$E$17133,3,FALSE)</f>
        <v>#N/A</v>
      </c>
      <c r="X799" s="19"/>
      <c r="Y799" s="19"/>
      <c r="Z799" s="19"/>
      <c r="AA799" s="19"/>
      <c r="AB799" s="19"/>
      <c r="AC799" s="19"/>
      <c r="AD799" s="58" t="s">
        <v>330</v>
      </c>
      <c r="AE799" s="94"/>
      <c r="AF799" s="72"/>
      <c r="AG799" s="51">
        <f t="shared" si="39"/>
        <v>663</v>
      </c>
      <c r="AH799" s="53">
        <f t="shared" si="37"/>
        <v>1</v>
      </c>
      <c r="AI799" s="21"/>
      <c r="AJ799" s="24" t="s">
        <v>2466</v>
      </c>
      <c r="AN799" s="18"/>
      <c r="AO799" s="18"/>
      <c r="AP799" s="18"/>
      <c r="AQ799" s="18"/>
    </row>
    <row r="800" spans="1:43" ht="36" x14ac:dyDescent="0.15">
      <c r="A800" s="45" t="str">
        <f t="shared" si="38"/>
        <v>Y-664</v>
      </c>
      <c r="B800" s="46"/>
      <c r="C800" s="108">
        <v>3001047796</v>
      </c>
      <c r="D800" s="35" t="s">
        <v>2295</v>
      </c>
      <c r="E800" s="54" t="s">
        <v>2294</v>
      </c>
      <c r="F800" s="55" t="s">
        <v>2296</v>
      </c>
      <c r="G800" s="27" t="s">
        <v>2296</v>
      </c>
      <c r="H800" s="19"/>
      <c r="I800" s="18"/>
      <c r="J800" s="19">
        <v>463</v>
      </c>
      <c r="K800" s="39" t="s">
        <v>35</v>
      </c>
      <c r="L800" s="18"/>
      <c r="M800" s="18"/>
      <c r="O800" s="18"/>
      <c r="Q800" s="19" t="e">
        <f>VLOOKUP(テーブル13[[#This Row],[雑誌書誌ID]],[1]総_所蔵!$A$2:$E$17133,5,FALSE)</f>
        <v>#N/A</v>
      </c>
      <c r="R800" s="19" t="e">
        <f>VLOOKUP(テーブル13[[#This Row],[雑誌書誌ID]],[1]総_所蔵!$A$2:$E$17133,4,FALSE)</f>
        <v>#N/A</v>
      </c>
      <c r="S800" s="19">
        <v>1</v>
      </c>
      <c r="T800" s="19">
        <v>0</v>
      </c>
      <c r="U800" s="19" t="s">
        <v>2010</v>
      </c>
      <c r="V800" s="17" t="e">
        <f>VLOOKUP(テーブル13[[#This Row],[雑誌書誌ID]],[1]総_所蔵!$A$2:$E$17133,2,FALSE)</f>
        <v>#N/A</v>
      </c>
      <c r="W800" s="19" t="e">
        <f>VLOOKUP(テーブル13[[#This Row],[雑誌書誌ID]],[1]総_所蔵!$A$2:$E$17133,3,FALSE)</f>
        <v>#N/A</v>
      </c>
      <c r="X800" s="19"/>
      <c r="Y800" s="19"/>
      <c r="Z800" s="19"/>
      <c r="AA800" s="19"/>
      <c r="AB800" s="19"/>
      <c r="AC800" s="19"/>
      <c r="AD800" s="58" t="s">
        <v>2296</v>
      </c>
      <c r="AE800" s="94"/>
      <c r="AF800" s="72"/>
      <c r="AG800" s="51">
        <f t="shared" si="39"/>
        <v>664</v>
      </c>
      <c r="AH800" s="52">
        <f t="shared" si="37"/>
        <v>0</v>
      </c>
      <c r="AI800" s="21"/>
      <c r="AJ800" s="24" t="s">
        <v>2462</v>
      </c>
      <c r="AN800" s="18"/>
      <c r="AO800" s="18"/>
      <c r="AP800" s="18"/>
      <c r="AQ800" s="18"/>
    </row>
    <row r="801" spans="1:43" ht="24" x14ac:dyDescent="0.15">
      <c r="A801" s="106" t="str">
        <f t="shared" si="38"/>
        <v>Y-664</v>
      </c>
      <c r="B801" s="107"/>
      <c r="C801" s="108">
        <v>3002001513</v>
      </c>
      <c r="D801" s="35" t="s">
        <v>2297</v>
      </c>
      <c r="E801" s="54" t="s">
        <v>2298</v>
      </c>
      <c r="F801" s="55" t="s">
        <v>1449</v>
      </c>
      <c r="G801" s="27"/>
      <c r="H801" s="19"/>
      <c r="I801" s="18"/>
      <c r="J801" s="19">
        <v>463</v>
      </c>
      <c r="K801" s="39"/>
      <c r="L801" s="18"/>
      <c r="M801" s="18"/>
      <c r="O801" s="18"/>
      <c r="Q801" s="56" t="e">
        <f>VLOOKUP(テーブル13[[#This Row],[雑誌書誌ID]],[1]総_所蔵!$A$2:$E$17133,5,FALSE)</f>
        <v>#N/A</v>
      </c>
      <c r="R801" s="56" t="e">
        <f>VLOOKUP(テーブル13[[#This Row],[雑誌書誌ID]],[1]総_所蔵!$A$2:$E$17133,4,FALSE)</f>
        <v>#N/A</v>
      </c>
      <c r="S801" s="57"/>
      <c r="T801" s="19"/>
      <c r="U801" s="19"/>
      <c r="V801" s="23" t="e">
        <f>VLOOKUP(テーブル13[[#This Row],[雑誌書誌ID]],[1]総_所蔵!$A$2:$E$17133,2,FALSE)</f>
        <v>#N/A</v>
      </c>
      <c r="W801" s="19" t="e">
        <f>VLOOKUP(テーブル13[[#This Row],[雑誌書誌ID]],[1]総_所蔵!$A$2:$E$17133,3,FALSE)</f>
        <v>#N/A</v>
      </c>
      <c r="X801" s="19"/>
      <c r="Y801" s="19"/>
      <c r="Z801" s="19"/>
      <c r="AA801" s="19"/>
      <c r="AB801" s="19"/>
      <c r="AC801" s="19"/>
      <c r="AD801" s="58"/>
      <c r="AE801" s="94"/>
      <c r="AF801" s="72"/>
      <c r="AG801" s="51">
        <f t="shared" si="39"/>
        <v>664</v>
      </c>
      <c r="AH801" s="53">
        <f t="shared" si="37"/>
        <v>1</v>
      </c>
      <c r="AI801" s="21"/>
      <c r="AJ801" s="24" t="s">
        <v>2470</v>
      </c>
      <c r="AN801" s="18"/>
      <c r="AO801" s="18"/>
      <c r="AP801" s="18"/>
      <c r="AQ801" s="18"/>
    </row>
    <row r="802" spans="1:43" ht="48" x14ac:dyDescent="0.15">
      <c r="A802" s="45" t="str">
        <f t="shared" si="38"/>
        <v>Y-665</v>
      </c>
      <c r="B802" s="46"/>
      <c r="C802" s="108">
        <v>3001048133</v>
      </c>
      <c r="D802" s="35" t="s">
        <v>2299</v>
      </c>
      <c r="E802" s="54" t="s">
        <v>2300</v>
      </c>
      <c r="F802" s="55" t="s">
        <v>2301</v>
      </c>
      <c r="G802" s="27" t="s">
        <v>2302</v>
      </c>
      <c r="H802" s="19"/>
      <c r="I802" s="18"/>
      <c r="J802" s="19">
        <v>464</v>
      </c>
      <c r="K802" s="39" t="s">
        <v>35</v>
      </c>
      <c r="L802" s="18"/>
      <c r="M802" s="18"/>
      <c r="O802" s="18"/>
      <c r="Q802" s="19" t="e">
        <f>VLOOKUP(テーブル13[[#This Row],[雑誌書誌ID]],[1]総_所蔵!$A$2:$E$17133,5,FALSE)</f>
        <v>#N/A</v>
      </c>
      <c r="R802" s="19" t="e">
        <f>VLOOKUP(テーブル13[[#This Row],[雑誌書誌ID]],[1]総_所蔵!$A$2:$E$17133,4,FALSE)</f>
        <v>#N/A</v>
      </c>
      <c r="S802" s="19">
        <v>1</v>
      </c>
      <c r="T802" s="19">
        <v>0</v>
      </c>
      <c r="U802" s="19" t="s">
        <v>2010</v>
      </c>
      <c r="V802" s="17" t="e">
        <f>VLOOKUP(テーブル13[[#This Row],[雑誌書誌ID]],[1]総_所蔵!$A$2:$E$17133,2,FALSE)</f>
        <v>#N/A</v>
      </c>
      <c r="W802" s="19" t="e">
        <f>VLOOKUP(テーブル13[[#This Row],[雑誌書誌ID]],[1]総_所蔵!$A$2:$E$17133,3,FALSE)</f>
        <v>#N/A</v>
      </c>
      <c r="X802" s="19"/>
      <c r="Y802" s="19"/>
      <c r="Z802" s="19"/>
      <c r="AA802" s="19"/>
      <c r="AB802" s="19"/>
      <c r="AC802" s="19"/>
      <c r="AD802" s="58" t="s">
        <v>2302</v>
      </c>
      <c r="AE802" s="94"/>
      <c r="AF802" s="72"/>
      <c r="AG802" s="51">
        <f t="shared" si="39"/>
        <v>665</v>
      </c>
      <c r="AH802" s="53">
        <f t="shared" si="37"/>
        <v>1</v>
      </c>
      <c r="AI802" s="21"/>
      <c r="AJ802" s="24" t="s">
        <v>2462</v>
      </c>
      <c r="AN802" s="18"/>
      <c r="AO802" s="18"/>
      <c r="AP802" s="18"/>
      <c r="AQ802" s="18"/>
    </row>
    <row r="803" spans="1:43" ht="48" x14ac:dyDescent="0.15">
      <c r="A803" s="45" t="str">
        <f t="shared" si="38"/>
        <v>Y-666</v>
      </c>
      <c r="B803" s="46"/>
      <c r="C803" s="108">
        <v>3001048133</v>
      </c>
      <c r="D803" s="35" t="s">
        <v>2299</v>
      </c>
      <c r="E803" s="54" t="s">
        <v>2300</v>
      </c>
      <c r="F803" s="55" t="s">
        <v>2303</v>
      </c>
      <c r="G803" s="27" t="s">
        <v>2302</v>
      </c>
      <c r="H803" s="19"/>
      <c r="I803" s="18"/>
      <c r="J803" s="19">
        <v>465</v>
      </c>
      <c r="K803" s="39" t="s">
        <v>35</v>
      </c>
      <c r="L803" s="18"/>
      <c r="M803" s="18"/>
      <c r="O803" s="18"/>
      <c r="Q803" s="19" t="e">
        <f>VLOOKUP(テーブル13[[#This Row],[雑誌書誌ID]],[1]総_所蔵!$A$2:$E$17133,5,FALSE)</f>
        <v>#N/A</v>
      </c>
      <c r="R803" s="19" t="e">
        <f>VLOOKUP(テーブル13[[#This Row],[雑誌書誌ID]],[1]総_所蔵!$A$2:$E$17133,4,FALSE)</f>
        <v>#N/A</v>
      </c>
      <c r="S803" s="19">
        <v>1</v>
      </c>
      <c r="T803" s="19">
        <v>0</v>
      </c>
      <c r="U803" s="19" t="s">
        <v>2010</v>
      </c>
      <c r="V803" s="17" t="e">
        <f>VLOOKUP(テーブル13[[#This Row],[雑誌書誌ID]],[1]総_所蔵!$A$2:$E$17133,2,FALSE)</f>
        <v>#N/A</v>
      </c>
      <c r="W803" s="19" t="e">
        <f>VLOOKUP(テーブル13[[#This Row],[雑誌書誌ID]],[1]総_所蔵!$A$2:$E$17133,3,FALSE)</f>
        <v>#N/A</v>
      </c>
      <c r="X803" s="19"/>
      <c r="Y803" s="19"/>
      <c r="Z803" s="19"/>
      <c r="AA803" s="19"/>
      <c r="AB803" s="19"/>
      <c r="AC803" s="19"/>
      <c r="AD803" s="58"/>
      <c r="AE803" s="94"/>
      <c r="AF803" s="72"/>
      <c r="AG803" s="51">
        <f t="shared" si="39"/>
        <v>666</v>
      </c>
      <c r="AH803" s="52">
        <f t="shared" si="37"/>
        <v>0</v>
      </c>
      <c r="AI803" s="21"/>
      <c r="AJ803" s="24"/>
      <c r="AN803" s="18"/>
      <c r="AO803" s="18"/>
      <c r="AP803" s="18"/>
      <c r="AQ803" s="18"/>
    </row>
    <row r="804" spans="1:43" ht="36" x14ac:dyDescent="0.15">
      <c r="A804" s="45" t="str">
        <f t="shared" si="38"/>
        <v>Y-666</v>
      </c>
      <c r="B804" s="46"/>
      <c r="C804" s="108">
        <v>3001048093</v>
      </c>
      <c r="D804" s="35" t="s">
        <v>2304</v>
      </c>
      <c r="E804" s="54" t="s">
        <v>2305</v>
      </c>
      <c r="F804" s="55" t="s">
        <v>2306</v>
      </c>
      <c r="G804" s="27" t="s">
        <v>2306</v>
      </c>
      <c r="H804" s="19"/>
      <c r="I804" s="18"/>
      <c r="J804" s="19">
        <v>465</v>
      </c>
      <c r="K804" s="39" t="s">
        <v>56</v>
      </c>
      <c r="L804" s="18"/>
      <c r="M804" s="18"/>
      <c r="O804" s="18"/>
      <c r="Q804" s="19" t="e">
        <f>VLOOKUP(テーブル13[[#This Row],[雑誌書誌ID]],[1]総_所蔵!$A$2:$E$17133,5,FALSE)</f>
        <v>#N/A</v>
      </c>
      <c r="R804" s="19" t="e">
        <f>VLOOKUP(テーブル13[[#This Row],[雑誌書誌ID]],[1]総_所蔵!$A$2:$E$17133,4,FALSE)</f>
        <v>#N/A</v>
      </c>
      <c r="S804" s="19">
        <v>1</v>
      </c>
      <c r="T804" s="19">
        <v>0</v>
      </c>
      <c r="U804" s="19" t="s">
        <v>2010</v>
      </c>
      <c r="V804" s="17" t="e">
        <f>VLOOKUP(テーブル13[[#This Row],[雑誌書誌ID]],[1]総_所蔵!$A$2:$E$17133,2,FALSE)</f>
        <v>#N/A</v>
      </c>
      <c r="W804" s="19" t="e">
        <f>VLOOKUP(テーブル13[[#This Row],[雑誌書誌ID]],[1]総_所蔵!$A$2:$E$17133,3,FALSE)</f>
        <v>#N/A</v>
      </c>
      <c r="X804" s="19"/>
      <c r="Y804" s="19"/>
      <c r="Z804" s="19"/>
      <c r="AA804" s="19"/>
      <c r="AB804" s="19"/>
      <c r="AC804" s="19"/>
      <c r="AD804" s="58" t="s">
        <v>2306</v>
      </c>
      <c r="AE804" s="94"/>
      <c r="AF804" s="72"/>
      <c r="AG804" s="51">
        <f t="shared" si="39"/>
        <v>666</v>
      </c>
      <c r="AH804" s="53">
        <f t="shared" si="37"/>
        <v>1</v>
      </c>
      <c r="AI804" s="21"/>
      <c r="AJ804" s="24" t="s">
        <v>2462</v>
      </c>
      <c r="AN804" s="18"/>
      <c r="AO804" s="18"/>
      <c r="AP804" s="18"/>
      <c r="AQ804" s="18"/>
    </row>
    <row r="805" spans="1:43" ht="36" x14ac:dyDescent="0.15">
      <c r="A805" s="45" t="str">
        <f t="shared" si="38"/>
        <v>Y-667</v>
      </c>
      <c r="B805" s="46"/>
      <c r="C805" s="108">
        <v>3002006290</v>
      </c>
      <c r="D805" s="35" t="s">
        <v>2307</v>
      </c>
      <c r="E805" s="54" t="s">
        <v>1614</v>
      </c>
      <c r="F805" s="55" t="s">
        <v>2308</v>
      </c>
      <c r="G805" s="27" t="s">
        <v>2308</v>
      </c>
      <c r="H805" s="19"/>
      <c r="I805" s="18"/>
      <c r="J805" s="19">
        <v>466</v>
      </c>
      <c r="K805" s="39" t="s">
        <v>56</v>
      </c>
      <c r="L805" s="18"/>
      <c r="M805" s="18"/>
      <c r="O805" s="18"/>
      <c r="Q805" s="19" t="e">
        <f>VLOOKUP(テーブル13[[#This Row],[雑誌書誌ID]],[1]総_所蔵!$A$2:$E$17133,5,FALSE)</f>
        <v>#N/A</v>
      </c>
      <c r="R805" s="19" t="e">
        <f>VLOOKUP(テーブル13[[#This Row],[雑誌書誌ID]],[1]総_所蔵!$A$2:$E$17133,4,FALSE)</f>
        <v>#N/A</v>
      </c>
      <c r="S805" s="19">
        <v>1</v>
      </c>
      <c r="T805" s="19">
        <v>0</v>
      </c>
      <c r="U805" s="19" t="s">
        <v>2010</v>
      </c>
      <c r="V805" s="17" t="e">
        <f>VLOOKUP(テーブル13[[#This Row],[雑誌書誌ID]],[1]総_所蔵!$A$2:$E$17133,2,FALSE)</f>
        <v>#N/A</v>
      </c>
      <c r="W805" s="19" t="e">
        <f>VLOOKUP(テーブル13[[#This Row],[雑誌書誌ID]],[1]総_所蔵!$A$2:$E$17133,3,FALSE)</f>
        <v>#N/A</v>
      </c>
      <c r="X805" s="19"/>
      <c r="Y805" s="19"/>
      <c r="Z805" s="19"/>
      <c r="AA805" s="19"/>
      <c r="AB805" s="19"/>
      <c r="AC805" s="19"/>
      <c r="AD805" s="58" t="s">
        <v>2308</v>
      </c>
      <c r="AE805" s="94"/>
      <c r="AF805" s="72"/>
      <c r="AG805" s="51">
        <f t="shared" si="39"/>
        <v>667</v>
      </c>
      <c r="AH805" s="52">
        <f t="shared" si="37"/>
        <v>0</v>
      </c>
      <c r="AI805" s="21"/>
      <c r="AJ805" s="24" t="s">
        <v>2462</v>
      </c>
      <c r="AN805" s="18"/>
      <c r="AO805" s="18"/>
      <c r="AP805" s="18"/>
      <c r="AQ805" s="18"/>
    </row>
    <row r="806" spans="1:43" ht="36" x14ac:dyDescent="0.15">
      <c r="A806" s="45" t="str">
        <f t="shared" si="38"/>
        <v>Y-667</v>
      </c>
      <c r="B806" s="46"/>
      <c r="C806" s="108">
        <v>3002102725</v>
      </c>
      <c r="D806" s="35" t="s">
        <v>2309</v>
      </c>
      <c r="E806" s="54" t="s">
        <v>2310</v>
      </c>
      <c r="F806" s="55" t="s">
        <v>93</v>
      </c>
      <c r="G806" s="27" t="s">
        <v>93</v>
      </c>
      <c r="H806" s="19"/>
      <c r="I806" s="18"/>
      <c r="J806" s="19">
        <v>466</v>
      </c>
      <c r="K806" s="39" t="s">
        <v>56</v>
      </c>
      <c r="L806" s="18"/>
      <c r="M806" s="18"/>
      <c r="O806" s="18"/>
      <c r="Q806" s="19" t="e">
        <f>VLOOKUP(テーブル13[[#This Row],[雑誌書誌ID]],[1]総_所蔵!$A$2:$E$17133,5,FALSE)</f>
        <v>#N/A</v>
      </c>
      <c r="R806" s="19" t="e">
        <f>VLOOKUP(テーブル13[[#This Row],[雑誌書誌ID]],[1]総_所蔵!$A$2:$E$17133,4,FALSE)</f>
        <v>#N/A</v>
      </c>
      <c r="S806" s="19">
        <v>1</v>
      </c>
      <c r="T806" s="19">
        <v>0</v>
      </c>
      <c r="U806" s="19" t="s">
        <v>2010</v>
      </c>
      <c r="V806" s="17" t="e">
        <f>VLOOKUP(テーブル13[[#This Row],[雑誌書誌ID]],[1]総_所蔵!$A$2:$E$17133,2,FALSE)</f>
        <v>#N/A</v>
      </c>
      <c r="W806" s="19" t="e">
        <f>VLOOKUP(テーブル13[[#This Row],[雑誌書誌ID]],[1]総_所蔵!$A$2:$E$17133,3,FALSE)</f>
        <v>#N/A</v>
      </c>
      <c r="X806" s="19"/>
      <c r="Y806" s="19"/>
      <c r="Z806" s="19"/>
      <c r="AA806" s="19"/>
      <c r="AB806" s="19"/>
      <c r="AC806" s="19"/>
      <c r="AD806" s="58" t="s">
        <v>2462</v>
      </c>
      <c r="AE806" s="94"/>
      <c r="AF806" s="72"/>
      <c r="AG806" s="51">
        <f t="shared" si="39"/>
        <v>667</v>
      </c>
      <c r="AH806" s="52">
        <f t="shared" si="37"/>
        <v>0</v>
      </c>
      <c r="AI806" s="21"/>
      <c r="AJ806" s="24" t="s">
        <v>93</v>
      </c>
      <c r="AN806" s="18"/>
      <c r="AO806" s="18"/>
      <c r="AP806" s="18"/>
      <c r="AQ806" s="18"/>
    </row>
    <row r="807" spans="1:43" ht="60" x14ac:dyDescent="0.15">
      <c r="A807" s="45" t="str">
        <f t="shared" si="38"/>
        <v>Y-667</v>
      </c>
      <c r="B807" s="46"/>
      <c r="C807" s="108">
        <v>3001054909</v>
      </c>
      <c r="D807" s="35" t="s">
        <v>2311</v>
      </c>
      <c r="E807" s="54" t="s">
        <v>2312</v>
      </c>
      <c r="F807" s="55" t="s">
        <v>1360</v>
      </c>
      <c r="G807" s="27" t="s">
        <v>2313</v>
      </c>
      <c r="H807" s="19"/>
      <c r="I807" s="18"/>
      <c r="J807" s="19">
        <v>466</v>
      </c>
      <c r="K807" s="39" t="s">
        <v>35</v>
      </c>
      <c r="L807" s="18"/>
      <c r="M807" s="18"/>
      <c r="O807" s="18"/>
      <c r="Q807" s="19" t="e">
        <f>VLOOKUP(テーブル13[[#This Row],[雑誌書誌ID]],[1]総_所蔵!$A$2:$E$17133,5,FALSE)</f>
        <v>#N/A</v>
      </c>
      <c r="R807" s="19" t="e">
        <f>VLOOKUP(テーブル13[[#This Row],[雑誌書誌ID]],[1]総_所蔵!$A$2:$E$17133,4,FALSE)</f>
        <v>#N/A</v>
      </c>
      <c r="S807" s="19">
        <v>1</v>
      </c>
      <c r="T807" s="19">
        <v>0</v>
      </c>
      <c r="U807" s="19" t="s">
        <v>2010</v>
      </c>
      <c r="V807" s="17" t="e">
        <f>VLOOKUP(テーブル13[[#This Row],[雑誌書誌ID]],[1]総_所蔵!$A$2:$E$17133,2,FALSE)</f>
        <v>#N/A</v>
      </c>
      <c r="W807" s="19" t="e">
        <f>VLOOKUP(テーブル13[[#This Row],[雑誌書誌ID]],[1]総_所蔵!$A$2:$E$17133,3,FALSE)</f>
        <v>#N/A</v>
      </c>
      <c r="X807" s="19"/>
      <c r="Y807" s="19"/>
      <c r="Z807" s="19"/>
      <c r="AA807" s="19"/>
      <c r="AB807" s="19"/>
      <c r="AC807" s="19"/>
      <c r="AD807" s="58" t="s">
        <v>2313</v>
      </c>
      <c r="AE807" s="94"/>
      <c r="AF807" s="72"/>
      <c r="AG807" s="51">
        <f t="shared" si="39"/>
        <v>667</v>
      </c>
      <c r="AH807" s="53">
        <f t="shared" si="37"/>
        <v>1</v>
      </c>
      <c r="AI807" s="21"/>
      <c r="AJ807" s="24" t="s">
        <v>2462</v>
      </c>
      <c r="AN807" s="18"/>
      <c r="AO807" s="18"/>
      <c r="AP807" s="18"/>
      <c r="AQ807" s="18"/>
    </row>
    <row r="808" spans="1:43" ht="60" x14ac:dyDescent="0.15">
      <c r="A808" s="45" t="str">
        <f t="shared" si="38"/>
        <v>Y-668</v>
      </c>
      <c r="B808" s="46"/>
      <c r="C808" s="108">
        <v>3001054909</v>
      </c>
      <c r="D808" s="35" t="s">
        <v>2311</v>
      </c>
      <c r="E808" s="54" t="s">
        <v>2312</v>
      </c>
      <c r="F808" s="55" t="s">
        <v>2314</v>
      </c>
      <c r="G808" s="27" t="s">
        <v>2313</v>
      </c>
      <c r="H808" s="19"/>
      <c r="I808" s="18"/>
      <c r="J808" s="19">
        <v>467</v>
      </c>
      <c r="K808" s="39" t="s">
        <v>35</v>
      </c>
      <c r="L808" s="18"/>
      <c r="M808" s="18"/>
      <c r="O808" s="18"/>
      <c r="Q808" s="19" t="e">
        <f>VLOOKUP(テーブル13[[#This Row],[雑誌書誌ID]],[1]総_所蔵!$A$2:$E$17133,5,FALSE)</f>
        <v>#N/A</v>
      </c>
      <c r="R808" s="19" t="e">
        <f>VLOOKUP(テーブル13[[#This Row],[雑誌書誌ID]],[1]総_所蔵!$A$2:$E$17133,4,FALSE)</f>
        <v>#N/A</v>
      </c>
      <c r="S808" s="19">
        <v>1</v>
      </c>
      <c r="T808" s="19">
        <v>0</v>
      </c>
      <c r="U808" s="19" t="s">
        <v>2010</v>
      </c>
      <c r="V808" s="17" t="e">
        <f>VLOOKUP(テーブル13[[#This Row],[雑誌書誌ID]],[1]総_所蔵!$A$2:$E$17133,2,FALSE)</f>
        <v>#N/A</v>
      </c>
      <c r="W808" s="19" t="e">
        <f>VLOOKUP(テーブル13[[#This Row],[雑誌書誌ID]],[1]総_所蔵!$A$2:$E$17133,3,FALSE)</f>
        <v>#N/A</v>
      </c>
      <c r="X808" s="19"/>
      <c r="Y808" s="19"/>
      <c r="Z808" s="19"/>
      <c r="AA808" s="19"/>
      <c r="AB808" s="19"/>
      <c r="AC808" s="19"/>
      <c r="AD808" s="58"/>
      <c r="AE808" s="94"/>
      <c r="AF808" s="72"/>
      <c r="AG808" s="51">
        <f t="shared" si="39"/>
        <v>668</v>
      </c>
      <c r="AH808" s="53">
        <f t="shared" si="37"/>
        <v>1</v>
      </c>
      <c r="AI808" s="21"/>
      <c r="AJ808" s="24"/>
      <c r="AN808" s="18"/>
      <c r="AO808" s="18"/>
      <c r="AP808" s="18"/>
      <c r="AQ808" s="18"/>
    </row>
    <row r="809" spans="1:43" ht="36" x14ac:dyDescent="0.15">
      <c r="A809" s="45" t="str">
        <f t="shared" si="38"/>
        <v>Y-669</v>
      </c>
      <c r="B809" s="46"/>
      <c r="C809" s="108">
        <v>3001048014</v>
      </c>
      <c r="D809" s="35" t="s">
        <v>2315</v>
      </c>
      <c r="E809" s="54" t="s">
        <v>2316</v>
      </c>
      <c r="F809" s="55" t="s">
        <v>2317</v>
      </c>
      <c r="G809" s="27" t="s">
        <v>2317</v>
      </c>
      <c r="H809" s="19"/>
      <c r="I809" s="18"/>
      <c r="J809" s="19">
        <v>468</v>
      </c>
      <c r="K809" s="39" t="s">
        <v>35</v>
      </c>
      <c r="L809" s="18"/>
      <c r="M809" s="18"/>
      <c r="O809" s="18"/>
      <c r="Q809" s="19" t="e">
        <f>VLOOKUP(テーブル13[[#This Row],[雑誌書誌ID]],[1]総_所蔵!$A$2:$E$17133,5,FALSE)</f>
        <v>#N/A</v>
      </c>
      <c r="R809" s="19" t="e">
        <f>VLOOKUP(テーブル13[[#This Row],[雑誌書誌ID]],[1]総_所蔵!$A$2:$E$17133,4,FALSE)</f>
        <v>#N/A</v>
      </c>
      <c r="S809" s="19">
        <v>1</v>
      </c>
      <c r="T809" s="19">
        <v>0</v>
      </c>
      <c r="U809" s="19" t="s">
        <v>2010</v>
      </c>
      <c r="V809" s="17" t="e">
        <f>VLOOKUP(テーブル13[[#This Row],[雑誌書誌ID]],[1]総_所蔵!$A$2:$E$17133,2,FALSE)</f>
        <v>#N/A</v>
      </c>
      <c r="W809" s="19" t="e">
        <f>VLOOKUP(テーブル13[[#This Row],[雑誌書誌ID]],[1]総_所蔵!$A$2:$E$17133,3,FALSE)</f>
        <v>#N/A</v>
      </c>
      <c r="X809" s="19"/>
      <c r="Y809" s="19"/>
      <c r="Z809" s="19"/>
      <c r="AA809" s="19"/>
      <c r="AB809" s="19"/>
      <c r="AC809" s="19"/>
      <c r="AD809" s="58" t="s">
        <v>2317</v>
      </c>
      <c r="AE809" s="94"/>
      <c r="AF809" s="72"/>
      <c r="AG809" s="51">
        <f t="shared" si="39"/>
        <v>669</v>
      </c>
      <c r="AH809" s="52">
        <f t="shared" si="37"/>
        <v>0</v>
      </c>
      <c r="AI809" s="21"/>
      <c r="AJ809" s="24" t="s">
        <v>2462</v>
      </c>
      <c r="AN809" s="18"/>
      <c r="AO809" s="18"/>
      <c r="AP809" s="18"/>
      <c r="AQ809" s="18"/>
    </row>
    <row r="810" spans="1:43" ht="24" x14ac:dyDescent="0.15">
      <c r="A810" s="45" t="str">
        <f t="shared" si="38"/>
        <v>Y-669</v>
      </c>
      <c r="B810" s="46"/>
      <c r="C810" s="108">
        <v>3002006285</v>
      </c>
      <c r="D810" s="35" t="s">
        <v>2318</v>
      </c>
      <c r="E810" s="54" t="s">
        <v>383</v>
      </c>
      <c r="F810" s="55" t="s">
        <v>269</v>
      </c>
      <c r="G810" s="27" t="s">
        <v>269</v>
      </c>
      <c r="H810" s="19"/>
      <c r="I810" s="18"/>
      <c r="J810" s="19">
        <v>468</v>
      </c>
      <c r="K810" s="39" t="s">
        <v>35</v>
      </c>
      <c r="L810" s="18"/>
      <c r="M810" s="18"/>
      <c r="O810" s="18"/>
      <c r="Q810" s="19" t="e">
        <f>VLOOKUP(テーブル13[[#This Row],[雑誌書誌ID]],[1]総_所蔵!$A$2:$E$17133,5,FALSE)</f>
        <v>#N/A</v>
      </c>
      <c r="R810" s="19" t="e">
        <f>VLOOKUP(テーブル13[[#This Row],[雑誌書誌ID]],[1]総_所蔵!$A$2:$E$17133,4,FALSE)</f>
        <v>#N/A</v>
      </c>
      <c r="S810" s="19">
        <v>1</v>
      </c>
      <c r="T810" s="19">
        <v>0</v>
      </c>
      <c r="U810" s="19" t="s">
        <v>2010</v>
      </c>
      <c r="V810" s="17" t="e">
        <f>VLOOKUP(テーブル13[[#This Row],[雑誌書誌ID]],[1]総_所蔵!$A$2:$E$17133,2,FALSE)</f>
        <v>#N/A</v>
      </c>
      <c r="W810" s="19" t="e">
        <f>VLOOKUP(テーブル13[[#This Row],[雑誌書誌ID]],[1]総_所蔵!$A$2:$E$17133,3,FALSE)</f>
        <v>#N/A</v>
      </c>
      <c r="X810" s="19"/>
      <c r="Y810" s="19"/>
      <c r="Z810" s="19"/>
      <c r="AA810" s="19"/>
      <c r="AB810" s="19"/>
      <c r="AC810" s="19"/>
      <c r="AD810" s="58" t="s">
        <v>269</v>
      </c>
      <c r="AE810" s="94"/>
      <c r="AF810" s="72"/>
      <c r="AG810" s="51">
        <f t="shared" si="39"/>
        <v>669</v>
      </c>
      <c r="AH810" s="53">
        <f t="shared" si="37"/>
        <v>1</v>
      </c>
      <c r="AI810" s="21"/>
      <c r="AJ810" s="24" t="s">
        <v>2462</v>
      </c>
      <c r="AN810" s="18"/>
      <c r="AO810" s="18"/>
      <c r="AP810" s="18"/>
      <c r="AQ810" s="18"/>
    </row>
    <row r="811" spans="1:43" ht="24" x14ac:dyDescent="0.15">
      <c r="A811" s="45" t="str">
        <f t="shared" si="38"/>
        <v>Y-670</v>
      </c>
      <c r="B811" s="46"/>
      <c r="C811" s="108">
        <v>3002006286</v>
      </c>
      <c r="D811" s="35" t="s">
        <v>2319</v>
      </c>
      <c r="E811" s="54" t="s">
        <v>734</v>
      </c>
      <c r="F811" s="55" t="s">
        <v>82</v>
      </c>
      <c r="G811" s="27" t="s">
        <v>82</v>
      </c>
      <c r="H811" s="19"/>
      <c r="I811" s="18"/>
      <c r="J811" s="19">
        <v>469</v>
      </c>
      <c r="K811" s="39" t="s">
        <v>35</v>
      </c>
      <c r="L811" s="18"/>
      <c r="M811" s="18"/>
      <c r="O811" s="18"/>
      <c r="Q811" s="19" t="e">
        <f>VLOOKUP(テーブル13[[#This Row],[雑誌書誌ID]],[1]総_所蔵!$A$2:$E$17133,5,FALSE)</f>
        <v>#N/A</v>
      </c>
      <c r="R811" s="19" t="e">
        <f>VLOOKUP(テーブル13[[#This Row],[雑誌書誌ID]],[1]総_所蔵!$A$2:$E$17133,4,FALSE)</f>
        <v>#N/A</v>
      </c>
      <c r="S811" s="19">
        <v>1</v>
      </c>
      <c r="T811" s="19">
        <v>0</v>
      </c>
      <c r="U811" s="19" t="s">
        <v>2010</v>
      </c>
      <c r="V811" s="17" t="e">
        <f>VLOOKUP(テーブル13[[#This Row],[雑誌書誌ID]],[1]総_所蔵!$A$2:$E$17133,2,FALSE)</f>
        <v>#N/A</v>
      </c>
      <c r="W811" s="19" t="e">
        <f>VLOOKUP(テーブル13[[#This Row],[雑誌書誌ID]],[1]総_所蔵!$A$2:$E$17133,3,FALSE)</f>
        <v>#N/A</v>
      </c>
      <c r="X811" s="19"/>
      <c r="Y811" s="19"/>
      <c r="Z811" s="19"/>
      <c r="AA811" s="19"/>
      <c r="AB811" s="19"/>
      <c r="AC811" s="19"/>
      <c r="AD811" s="58" t="s">
        <v>82</v>
      </c>
      <c r="AE811" s="94"/>
      <c r="AF811" s="72"/>
      <c r="AG811" s="51">
        <f t="shared" si="39"/>
        <v>670</v>
      </c>
      <c r="AH811" s="52">
        <f t="shared" si="37"/>
        <v>0</v>
      </c>
      <c r="AI811" s="21"/>
      <c r="AJ811" s="24" t="s">
        <v>2462</v>
      </c>
      <c r="AN811" s="18"/>
      <c r="AO811" s="18"/>
      <c r="AP811" s="18"/>
      <c r="AQ811" s="18"/>
    </row>
    <row r="812" spans="1:43" ht="12" x14ac:dyDescent="0.15">
      <c r="A812" s="45" t="str">
        <f t="shared" si="38"/>
        <v>Y-670</v>
      </c>
      <c r="B812" s="46"/>
      <c r="C812" s="108">
        <v>3002006196</v>
      </c>
      <c r="D812" s="35" t="s">
        <v>2320</v>
      </c>
      <c r="E812" s="54" t="s">
        <v>1284</v>
      </c>
      <c r="F812" s="55" t="s">
        <v>2321</v>
      </c>
      <c r="G812" s="27" t="s">
        <v>2321</v>
      </c>
      <c r="H812" s="19"/>
      <c r="I812" s="18"/>
      <c r="J812" s="19">
        <v>469</v>
      </c>
      <c r="K812" s="39" t="s">
        <v>35</v>
      </c>
      <c r="L812" s="18"/>
      <c r="M812" s="18"/>
      <c r="O812" s="18"/>
      <c r="Q812" s="19" t="e">
        <f>VLOOKUP(テーブル13[[#This Row],[雑誌書誌ID]],[1]総_所蔵!$A$2:$E$17133,5,FALSE)</f>
        <v>#N/A</v>
      </c>
      <c r="R812" s="19" t="e">
        <f>VLOOKUP(テーブル13[[#This Row],[雑誌書誌ID]],[1]総_所蔵!$A$2:$E$17133,4,FALSE)</f>
        <v>#N/A</v>
      </c>
      <c r="S812" s="19">
        <v>1</v>
      </c>
      <c r="T812" s="19">
        <v>0</v>
      </c>
      <c r="U812" s="19" t="s">
        <v>2010</v>
      </c>
      <c r="V812" s="17" t="e">
        <f>VLOOKUP(テーブル13[[#This Row],[雑誌書誌ID]],[1]総_所蔵!$A$2:$E$17133,2,FALSE)</f>
        <v>#N/A</v>
      </c>
      <c r="W812" s="19" t="e">
        <f>VLOOKUP(テーブル13[[#This Row],[雑誌書誌ID]],[1]総_所蔵!$A$2:$E$17133,3,FALSE)</f>
        <v>#N/A</v>
      </c>
      <c r="X812" s="19"/>
      <c r="Y812" s="19"/>
      <c r="Z812" s="19"/>
      <c r="AA812" s="19"/>
      <c r="AB812" s="19"/>
      <c r="AC812" s="19"/>
      <c r="AD812" s="58" t="s">
        <v>2321</v>
      </c>
      <c r="AE812" s="94"/>
      <c r="AF812" s="72"/>
      <c r="AG812" s="51">
        <f t="shared" si="39"/>
        <v>670</v>
      </c>
      <c r="AH812" s="52">
        <f t="shared" si="37"/>
        <v>0</v>
      </c>
      <c r="AI812" s="21"/>
      <c r="AJ812" s="24" t="s">
        <v>2462</v>
      </c>
      <c r="AN812" s="18"/>
      <c r="AO812" s="18"/>
      <c r="AP812" s="18"/>
      <c r="AQ812" s="18"/>
    </row>
    <row r="813" spans="1:43" ht="24" x14ac:dyDescent="0.15">
      <c r="A813" s="45" t="str">
        <f t="shared" si="38"/>
        <v>Y-670</v>
      </c>
      <c r="B813" s="46"/>
      <c r="C813" s="108">
        <v>3001077332</v>
      </c>
      <c r="D813" s="35" t="s">
        <v>2322</v>
      </c>
      <c r="E813" s="54" t="s">
        <v>1610</v>
      </c>
      <c r="F813" s="55" t="s">
        <v>68</v>
      </c>
      <c r="G813" s="27" t="s">
        <v>68</v>
      </c>
      <c r="H813" s="19"/>
      <c r="I813" s="18"/>
      <c r="J813" s="19">
        <v>469</v>
      </c>
      <c r="K813" s="39" t="s">
        <v>35</v>
      </c>
      <c r="L813" s="18"/>
      <c r="M813" s="18"/>
      <c r="O813" s="18"/>
      <c r="Q813" s="19" t="e">
        <f>VLOOKUP(テーブル13[[#This Row],[雑誌書誌ID]],[1]総_所蔵!$A$2:$E$17133,5,FALSE)</f>
        <v>#N/A</v>
      </c>
      <c r="R813" s="19" t="e">
        <f>VLOOKUP(テーブル13[[#This Row],[雑誌書誌ID]],[1]総_所蔵!$A$2:$E$17133,4,FALSE)</f>
        <v>#N/A</v>
      </c>
      <c r="S813" s="19">
        <v>1</v>
      </c>
      <c r="T813" s="19">
        <v>0</v>
      </c>
      <c r="U813" s="19" t="s">
        <v>2010</v>
      </c>
      <c r="V813" s="17" t="e">
        <f>VLOOKUP(テーブル13[[#This Row],[雑誌書誌ID]],[1]総_所蔵!$A$2:$E$17133,2,FALSE)</f>
        <v>#N/A</v>
      </c>
      <c r="W813" s="19" t="e">
        <f>VLOOKUP(テーブル13[[#This Row],[雑誌書誌ID]],[1]総_所蔵!$A$2:$E$17133,3,FALSE)</f>
        <v>#N/A</v>
      </c>
      <c r="X813" s="19"/>
      <c r="Y813" s="19"/>
      <c r="Z813" s="19"/>
      <c r="AA813" s="19"/>
      <c r="AB813" s="19"/>
      <c r="AC813" s="19"/>
      <c r="AD813" s="58" t="s">
        <v>68</v>
      </c>
      <c r="AE813" s="94"/>
      <c r="AF813" s="72"/>
      <c r="AG813" s="51">
        <f t="shared" si="39"/>
        <v>670</v>
      </c>
      <c r="AH813" s="53">
        <f t="shared" si="37"/>
        <v>1</v>
      </c>
      <c r="AI813" s="21"/>
      <c r="AJ813" s="24" t="s">
        <v>2462</v>
      </c>
      <c r="AN813" s="18"/>
      <c r="AO813" s="18"/>
      <c r="AP813" s="18"/>
      <c r="AQ813" s="18"/>
    </row>
    <row r="814" spans="1:43" ht="24" x14ac:dyDescent="0.15">
      <c r="A814" s="88" t="str">
        <f t="shared" si="38"/>
        <v>Y-671</v>
      </c>
      <c r="B814" s="89"/>
      <c r="C814" s="108">
        <v>3001070997</v>
      </c>
      <c r="D814" s="35" t="s">
        <v>2323</v>
      </c>
      <c r="E814" s="54" t="s">
        <v>2324</v>
      </c>
      <c r="F814" s="55" t="s">
        <v>2325</v>
      </c>
      <c r="G814" s="27" t="s">
        <v>2326</v>
      </c>
      <c r="H814" s="19"/>
      <c r="I814" s="18"/>
      <c r="J814" s="19">
        <v>470</v>
      </c>
      <c r="K814" s="39" t="s">
        <v>35</v>
      </c>
      <c r="L814" s="18"/>
      <c r="M814" s="18"/>
      <c r="O814" s="18"/>
      <c r="Q814" s="19" t="e">
        <f>VLOOKUP(テーブル13[[#This Row],[雑誌書誌ID]],[1]総_所蔵!$A$2:$E$17133,5,FALSE)</f>
        <v>#N/A</v>
      </c>
      <c r="R814" s="19" t="e">
        <f>VLOOKUP(テーブル13[[#This Row],[雑誌書誌ID]],[1]総_所蔵!$A$2:$E$17133,4,FALSE)</f>
        <v>#N/A</v>
      </c>
      <c r="S814" s="19">
        <v>1</v>
      </c>
      <c r="T814" s="19">
        <v>0</v>
      </c>
      <c r="U814" s="19" t="s">
        <v>2010</v>
      </c>
      <c r="V814" s="17" t="e">
        <f>VLOOKUP(テーブル13[[#This Row],[雑誌書誌ID]],[1]総_所蔵!$A$2:$E$17133,2,FALSE)</f>
        <v>#N/A</v>
      </c>
      <c r="W814" s="19" t="e">
        <f>VLOOKUP(テーブル13[[#This Row],[雑誌書誌ID]],[1]総_所蔵!$A$2:$E$17133,3,FALSE)</f>
        <v>#N/A</v>
      </c>
      <c r="X814" s="19"/>
      <c r="Y814" s="19"/>
      <c r="Z814" s="19"/>
      <c r="AA814" s="19"/>
      <c r="AB814" s="19"/>
      <c r="AC814" s="19"/>
      <c r="AD814" s="58" t="s">
        <v>2326</v>
      </c>
      <c r="AE814" s="94"/>
      <c r="AF814" s="72"/>
      <c r="AG814" s="51">
        <f t="shared" si="39"/>
        <v>671</v>
      </c>
      <c r="AH814" s="53">
        <f t="shared" si="37"/>
        <v>1</v>
      </c>
      <c r="AI814" s="21"/>
      <c r="AJ814" s="24" t="s">
        <v>2462</v>
      </c>
      <c r="AN814" s="18"/>
      <c r="AO814" s="18"/>
      <c r="AP814" s="18"/>
      <c r="AQ814" s="18"/>
    </row>
    <row r="815" spans="1:43" ht="24" x14ac:dyDescent="0.15">
      <c r="A815" s="100" t="str">
        <f t="shared" si="38"/>
        <v>Y-672</v>
      </c>
      <c r="B815" s="101"/>
      <c r="C815" s="108">
        <v>3001070997</v>
      </c>
      <c r="D815" s="35" t="s">
        <v>2323</v>
      </c>
      <c r="E815" s="54" t="s">
        <v>2324</v>
      </c>
      <c r="F815" s="55" t="s">
        <v>2327</v>
      </c>
      <c r="G815" s="27" t="s">
        <v>2326</v>
      </c>
      <c r="H815" s="19"/>
      <c r="I815" s="18"/>
      <c r="J815" s="19">
        <v>471</v>
      </c>
      <c r="K815" s="39" t="s">
        <v>35</v>
      </c>
      <c r="L815" s="18"/>
      <c r="M815" s="18"/>
      <c r="O815" s="18"/>
      <c r="Q815" s="19" t="e">
        <f>VLOOKUP(テーブル13[[#This Row],[雑誌書誌ID]],[1]総_所蔵!$A$2:$E$17133,5,FALSE)</f>
        <v>#N/A</v>
      </c>
      <c r="R815" s="19" t="e">
        <f>VLOOKUP(テーブル13[[#This Row],[雑誌書誌ID]],[1]総_所蔵!$A$2:$E$17133,4,FALSE)</f>
        <v>#N/A</v>
      </c>
      <c r="S815" s="19">
        <v>1</v>
      </c>
      <c r="T815" s="19">
        <v>0</v>
      </c>
      <c r="U815" s="19" t="s">
        <v>2010</v>
      </c>
      <c r="V815" s="17" t="e">
        <f>VLOOKUP(テーブル13[[#This Row],[雑誌書誌ID]],[1]総_所蔵!$A$2:$E$17133,2,FALSE)</f>
        <v>#N/A</v>
      </c>
      <c r="W815" s="19" t="e">
        <f>VLOOKUP(テーブル13[[#This Row],[雑誌書誌ID]],[1]総_所蔵!$A$2:$E$17133,3,FALSE)</f>
        <v>#N/A</v>
      </c>
      <c r="X815" s="19"/>
      <c r="Y815" s="19"/>
      <c r="Z815" s="19"/>
      <c r="AA815" s="19"/>
      <c r="AB815" s="19"/>
      <c r="AC815" s="19"/>
      <c r="AD815" s="58"/>
      <c r="AE815" s="94"/>
      <c r="AF815" s="72"/>
      <c r="AG815" s="51">
        <f t="shared" si="39"/>
        <v>672</v>
      </c>
      <c r="AH815" s="53">
        <f t="shared" si="37"/>
        <v>1</v>
      </c>
      <c r="AI815" s="21"/>
      <c r="AJ815" s="24"/>
      <c r="AN815" s="18"/>
      <c r="AO815" s="18"/>
      <c r="AP815" s="18"/>
      <c r="AQ815" s="18"/>
    </row>
    <row r="816" spans="1:43" ht="24" x14ac:dyDescent="0.15">
      <c r="A816" s="45" t="str">
        <f t="shared" si="38"/>
        <v>Y-673</v>
      </c>
      <c r="B816" s="46"/>
      <c r="C816" s="108">
        <v>3001070997</v>
      </c>
      <c r="D816" s="35" t="s">
        <v>2323</v>
      </c>
      <c r="E816" s="54" t="s">
        <v>2324</v>
      </c>
      <c r="F816" s="55" t="s">
        <v>2328</v>
      </c>
      <c r="G816" s="27" t="s">
        <v>2326</v>
      </c>
      <c r="H816" s="19"/>
      <c r="I816" s="18"/>
      <c r="J816" s="19">
        <v>472</v>
      </c>
      <c r="K816" s="39" t="s">
        <v>35</v>
      </c>
      <c r="L816" s="18"/>
      <c r="M816" s="18"/>
      <c r="O816" s="18"/>
      <c r="Q816" s="19" t="e">
        <f>VLOOKUP(テーブル13[[#This Row],[雑誌書誌ID]],[1]総_所蔵!$A$2:$E$17133,5,FALSE)</f>
        <v>#N/A</v>
      </c>
      <c r="R816" s="19" t="e">
        <f>VLOOKUP(テーブル13[[#This Row],[雑誌書誌ID]],[1]総_所蔵!$A$2:$E$17133,4,FALSE)</f>
        <v>#N/A</v>
      </c>
      <c r="S816" s="19">
        <v>1</v>
      </c>
      <c r="T816" s="19">
        <v>0</v>
      </c>
      <c r="U816" s="19" t="s">
        <v>2010</v>
      </c>
      <c r="V816" s="17" t="e">
        <f>VLOOKUP(テーブル13[[#This Row],[雑誌書誌ID]],[1]総_所蔵!$A$2:$E$17133,2,FALSE)</f>
        <v>#N/A</v>
      </c>
      <c r="W816" s="19" t="e">
        <f>VLOOKUP(テーブル13[[#This Row],[雑誌書誌ID]],[1]総_所蔵!$A$2:$E$17133,3,FALSE)</f>
        <v>#N/A</v>
      </c>
      <c r="X816" s="19"/>
      <c r="Y816" s="19"/>
      <c r="Z816" s="19"/>
      <c r="AA816" s="19"/>
      <c r="AB816" s="19"/>
      <c r="AC816" s="19"/>
      <c r="AD816" s="58"/>
      <c r="AE816" s="94"/>
      <c r="AF816" s="72"/>
      <c r="AG816" s="51">
        <f t="shared" si="39"/>
        <v>673</v>
      </c>
      <c r="AH816" s="53">
        <f t="shared" si="37"/>
        <v>1</v>
      </c>
      <c r="AI816" s="21"/>
      <c r="AJ816" s="24"/>
      <c r="AN816" s="18"/>
      <c r="AO816" s="18"/>
      <c r="AP816" s="18"/>
      <c r="AQ816" s="18"/>
    </row>
    <row r="817" spans="1:43" ht="36" x14ac:dyDescent="0.15">
      <c r="A817" s="45" t="str">
        <f t="shared" si="38"/>
        <v>Y-674</v>
      </c>
      <c r="B817" s="46"/>
      <c r="C817" s="108">
        <v>3001073518</v>
      </c>
      <c r="D817" s="35" t="s">
        <v>2329</v>
      </c>
      <c r="E817" s="54" t="s">
        <v>2330</v>
      </c>
      <c r="F817" s="55" t="s">
        <v>2331</v>
      </c>
      <c r="G817" s="27" t="s">
        <v>2332</v>
      </c>
      <c r="H817" s="19"/>
      <c r="I817" s="18"/>
      <c r="J817" s="19">
        <v>473</v>
      </c>
      <c r="K817" s="39" t="s">
        <v>35</v>
      </c>
      <c r="L817" s="18"/>
      <c r="M817" s="18"/>
      <c r="O817" s="18"/>
      <c r="Q817" s="19" t="e">
        <f>VLOOKUP(テーブル13[[#This Row],[雑誌書誌ID]],[1]総_所蔵!$A$2:$E$17133,5,FALSE)</f>
        <v>#N/A</v>
      </c>
      <c r="R817" s="19" t="e">
        <f>VLOOKUP(テーブル13[[#This Row],[雑誌書誌ID]],[1]総_所蔵!$A$2:$E$17133,4,FALSE)</f>
        <v>#N/A</v>
      </c>
      <c r="S817" s="19">
        <v>1</v>
      </c>
      <c r="T817" s="19">
        <v>0</v>
      </c>
      <c r="U817" s="19" t="s">
        <v>2010</v>
      </c>
      <c r="V817" s="17" t="e">
        <f>VLOOKUP(テーブル13[[#This Row],[雑誌書誌ID]],[1]総_所蔵!$A$2:$E$17133,2,FALSE)</f>
        <v>#N/A</v>
      </c>
      <c r="W817" s="19" t="e">
        <f>VLOOKUP(テーブル13[[#This Row],[雑誌書誌ID]],[1]総_所蔵!$A$2:$E$17133,3,FALSE)</f>
        <v>#N/A</v>
      </c>
      <c r="X817" s="19"/>
      <c r="Y817" s="19"/>
      <c r="Z817" s="19"/>
      <c r="AA817" s="19"/>
      <c r="AB817" s="19"/>
      <c r="AC817" s="19"/>
      <c r="AD817" s="58" t="s">
        <v>2332</v>
      </c>
      <c r="AE817" s="94"/>
      <c r="AF817" s="72"/>
      <c r="AG817" s="51">
        <f t="shared" si="39"/>
        <v>674</v>
      </c>
      <c r="AH817" s="53">
        <f t="shared" si="37"/>
        <v>1</v>
      </c>
      <c r="AI817" s="21"/>
      <c r="AJ817" s="24" t="s">
        <v>2462</v>
      </c>
      <c r="AN817" s="18"/>
      <c r="AO817" s="18"/>
      <c r="AP817" s="18"/>
      <c r="AQ817" s="18"/>
    </row>
    <row r="818" spans="1:43" ht="36" x14ac:dyDescent="0.15">
      <c r="A818" s="45" t="str">
        <f t="shared" si="38"/>
        <v>Y-675</v>
      </c>
      <c r="B818" s="46"/>
      <c r="C818" s="108">
        <v>3001073518</v>
      </c>
      <c r="D818" s="35" t="s">
        <v>2329</v>
      </c>
      <c r="E818" s="54" t="s">
        <v>2330</v>
      </c>
      <c r="F818" s="55" t="s">
        <v>2333</v>
      </c>
      <c r="G818" s="27" t="s">
        <v>2332</v>
      </c>
      <c r="H818" s="19"/>
      <c r="I818" s="18"/>
      <c r="J818" s="19">
        <v>474</v>
      </c>
      <c r="K818" s="39" t="s">
        <v>35</v>
      </c>
      <c r="L818" s="18"/>
      <c r="M818" s="18"/>
      <c r="O818" s="18"/>
      <c r="Q818" s="19" t="e">
        <f>VLOOKUP(テーブル13[[#This Row],[雑誌書誌ID]],[1]総_所蔵!$A$2:$E$17133,5,FALSE)</f>
        <v>#N/A</v>
      </c>
      <c r="R818" s="19" t="e">
        <f>VLOOKUP(テーブル13[[#This Row],[雑誌書誌ID]],[1]総_所蔵!$A$2:$E$17133,4,FALSE)</f>
        <v>#N/A</v>
      </c>
      <c r="S818" s="19">
        <v>1</v>
      </c>
      <c r="T818" s="19">
        <v>0</v>
      </c>
      <c r="U818" s="19" t="s">
        <v>2010</v>
      </c>
      <c r="V818" s="17" t="e">
        <f>VLOOKUP(テーブル13[[#This Row],[雑誌書誌ID]],[1]総_所蔵!$A$2:$E$17133,2,FALSE)</f>
        <v>#N/A</v>
      </c>
      <c r="W818" s="19" t="e">
        <f>VLOOKUP(テーブル13[[#This Row],[雑誌書誌ID]],[1]総_所蔵!$A$2:$E$17133,3,FALSE)</f>
        <v>#N/A</v>
      </c>
      <c r="X818" s="19"/>
      <c r="Y818" s="19"/>
      <c r="Z818" s="19"/>
      <c r="AA818" s="19"/>
      <c r="AB818" s="19"/>
      <c r="AC818" s="19"/>
      <c r="AD818" s="58"/>
      <c r="AE818" s="94"/>
      <c r="AF818" s="72"/>
      <c r="AG818" s="51">
        <f t="shared" si="39"/>
        <v>675</v>
      </c>
      <c r="AH818" s="53">
        <f t="shared" si="37"/>
        <v>1</v>
      </c>
      <c r="AI818" s="21"/>
      <c r="AJ818" s="24"/>
      <c r="AN818" s="18"/>
      <c r="AO818" s="18"/>
      <c r="AP818" s="18"/>
      <c r="AQ818" s="18"/>
    </row>
    <row r="819" spans="1:43" ht="36" x14ac:dyDescent="0.15">
      <c r="A819" s="88" t="str">
        <f t="shared" si="38"/>
        <v>Y-676</v>
      </c>
      <c r="B819" s="89"/>
      <c r="C819" s="108">
        <v>3001073518</v>
      </c>
      <c r="D819" s="35" t="s">
        <v>2329</v>
      </c>
      <c r="E819" s="54" t="s">
        <v>2330</v>
      </c>
      <c r="F819" s="55" t="s">
        <v>2334</v>
      </c>
      <c r="G819" s="27" t="s">
        <v>2332</v>
      </c>
      <c r="H819" s="19"/>
      <c r="I819" s="18"/>
      <c r="J819" s="19">
        <v>475</v>
      </c>
      <c r="K819" s="39" t="s">
        <v>35</v>
      </c>
      <c r="L819" s="18"/>
      <c r="M819" s="18"/>
      <c r="O819" s="18"/>
      <c r="Q819" s="19" t="e">
        <f>VLOOKUP(テーブル13[[#This Row],[雑誌書誌ID]],[1]総_所蔵!$A$2:$E$17133,5,FALSE)</f>
        <v>#N/A</v>
      </c>
      <c r="R819" s="19" t="e">
        <f>VLOOKUP(テーブル13[[#This Row],[雑誌書誌ID]],[1]総_所蔵!$A$2:$E$17133,4,FALSE)</f>
        <v>#N/A</v>
      </c>
      <c r="S819" s="19">
        <v>1</v>
      </c>
      <c r="T819" s="19">
        <v>0</v>
      </c>
      <c r="U819" s="19" t="s">
        <v>2010</v>
      </c>
      <c r="V819" s="18" t="e">
        <f>VLOOKUP(テーブル13[[#This Row],[雑誌書誌ID]],[1]総_所蔵!$A$2:$E$17133,2,FALSE)</f>
        <v>#N/A</v>
      </c>
      <c r="W819" s="19" t="e">
        <f>VLOOKUP(テーブル13[[#This Row],[雑誌書誌ID]],[1]総_所蔵!$A$2:$E$17133,3,FALSE)</f>
        <v>#N/A</v>
      </c>
      <c r="X819" s="19"/>
      <c r="Y819" s="19"/>
      <c r="Z819" s="19"/>
      <c r="AA819" s="19"/>
      <c r="AB819" s="19"/>
      <c r="AC819" s="19"/>
      <c r="AD819" s="58"/>
      <c r="AE819" s="94"/>
      <c r="AF819" s="72"/>
      <c r="AG819" s="73">
        <f t="shared" si="39"/>
        <v>676</v>
      </c>
      <c r="AH819" s="52">
        <f t="shared" si="37"/>
        <v>0</v>
      </c>
      <c r="AI819" s="21"/>
      <c r="AJ819" s="24"/>
      <c r="AN819" s="18"/>
      <c r="AO819" s="18"/>
      <c r="AP819" s="18"/>
      <c r="AQ819" s="18"/>
    </row>
    <row r="820" spans="1:43" ht="60" x14ac:dyDescent="0.15">
      <c r="A820" s="45" t="str">
        <f t="shared" si="38"/>
        <v>Y-676</v>
      </c>
      <c r="B820" s="46"/>
      <c r="C820" s="108">
        <v>3001071048</v>
      </c>
      <c r="D820" s="35" t="s">
        <v>2335</v>
      </c>
      <c r="E820" s="54" t="s">
        <v>2336</v>
      </c>
      <c r="F820" s="55" t="s">
        <v>2337</v>
      </c>
      <c r="G820" s="27" t="s">
        <v>2337</v>
      </c>
      <c r="H820" s="19"/>
      <c r="I820" s="18"/>
      <c r="J820" s="19">
        <v>475</v>
      </c>
      <c r="K820" s="39" t="s">
        <v>35</v>
      </c>
      <c r="L820" s="18"/>
      <c r="M820" s="18"/>
      <c r="O820" s="18"/>
      <c r="Q820" s="19" t="e">
        <f>VLOOKUP(テーブル13[[#This Row],[雑誌書誌ID]],[1]総_所蔵!$A$2:$E$17133,5,FALSE)</f>
        <v>#N/A</v>
      </c>
      <c r="R820" s="19" t="e">
        <f>VLOOKUP(テーブル13[[#This Row],[雑誌書誌ID]],[1]総_所蔵!$A$2:$E$17133,4,FALSE)</f>
        <v>#N/A</v>
      </c>
      <c r="S820" s="19">
        <v>1</v>
      </c>
      <c r="T820" s="19">
        <v>0</v>
      </c>
      <c r="U820" s="19" t="s">
        <v>2010</v>
      </c>
      <c r="V820" s="17" t="e">
        <f>VLOOKUP(テーブル13[[#This Row],[雑誌書誌ID]],[1]総_所蔵!$A$2:$E$17133,2,FALSE)</f>
        <v>#N/A</v>
      </c>
      <c r="W820" s="19" t="e">
        <f>VLOOKUP(テーブル13[[#This Row],[雑誌書誌ID]],[1]総_所蔵!$A$2:$E$17133,3,FALSE)</f>
        <v>#N/A</v>
      </c>
      <c r="X820" s="19"/>
      <c r="Y820" s="19"/>
      <c r="Z820" s="19"/>
      <c r="AA820" s="19"/>
      <c r="AB820" s="19"/>
      <c r="AC820" s="19"/>
      <c r="AD820" s="58" t="s">
        <v>2337</v>
      </c>
      <c r="AE820" s="94"/>
      <c r="AF820" s="72"/>
      <c r="AG820" s="51">
        <f t="shared" si="39"/>
        <v>676</v>
      </c>
      <c r="AH820" s="52">
        <f t="shared" si="37"/>
        <v>0</v>
      </c>
      <c r="AI820" s="21"/>
      <c r="AJ820" s="24" t="s">
        <v>2462</v>
      </c>
      <c r="AN820" s="18"/>
      <c r="AO820" s="18"/>
      <c r="AP820" s="18"/>
      <c r="AQ820" s="18"/>
    </row>
    <row r="821" spans="1:43" ht="24" x14ac:dyDescent="0.15">
      <c r="A821" s="45" t="str">
        <f t="shared" si="38"/>
        <v>Y-676</v>
      </c>
      <c r="B821" s="46"/>
      <c r="C821" s="108">
        <v>3001047356</v>
      </c>
      <c r="D821" s="35" t="s">
        <v>2338</v>
      </c>
      <c r="E821" s="54" t="s">
        <v>922</v>
      </c>
      <c r="F821" s="55" t="s">
        <v>93</v>
      </c>
      <c r="G821" s="27" t="s">
        <v>93</v>
      </c>
      <c r="H821" s="19"/>
      <c r="I821" s="18"/>
      <c r="J821" s="19">
        <v>475</v>
      </c>
      <c r="K821" s="39" t="s">
        <v>35</v>
      </c>
      <c r="L821" s="18"/>
      <c r="M821" s="18"/>
      <c r="O821" s="18"/>
      <c r="Q821" s="19" t="e">
        <f>VLOOKUP(テーブル13[[#This Row],[雑誌書誌ID]],[1]総_所蔵!$A$2:$E$17133,5,FALSE)</f>
        <v>#N/A</v>
      </c>
      <c r="R821" s="19" t="e">
        <f>VLOOKUP(テーブル13[[#This Row],[雑誌書誌ID]],[1]総_所蔵!$A$2:$E$17133,4,FALSE)</f>
        <v>#N/A</v>
      </c>
      <c r="S821" s="19">
        <v>1</v>
      </c>
      <c r="T821" s="19">
        <v>0</v>
      </c>
      <c r="U821" s="19" t="s">
        <v>2010</v>
      </c>
      <c r="V821" s="17" t="e">
        <f>VLOOKUP(テーブル13[[#This Row],[雑誌書誌ID]],[1]総_所蔵!$A$2:$E$17133,2,FALSE)</f>
        <v>#N/A</v>
      </c>
      <c r="W821" s="19" t="e">
        <f>VLOOKUP(テーブル13[[#This Row],[雑誌書誌ID]],[1]総_所蔵!$A$2:$E$17133,3,FALSE)</f>
        <v>#N/A</v>
      </c>
      <c r="X821" s="19"/>
      <c r="Y821" s="19"/>
      <c r="Z821" s="19"/>
      <c r="AA821" s="19"/>
      <c r="AB821" s="19"/>
      <c r="AC821" s="19"/>
      <c r="AD821" s="58" t="s">
        <v>93</v>
      </c>
      <c r="AE821" s="94"/>
      <c r="AF821" s="72"/>
      <c r="AG821" s="51">
        <f t="shared" si="39"/>
        <v>676</v>
      </c>
      <c r="AH821" s="52">
        <f t="shared" si="37"/>
        <v>0</v>
      </c>
      <c r="AI821" s="21"/>
      <c r="AJ821" s="24" t="s">
        <v>2462</v>
      </c>
      <c r="AN821" s="18"/>
      <c r="AO821" s="18"/>
      <c r="AP821" s="18"/>
      <c r="AQ821" s="18"/>
    </row>
    <row r="822" spans="1:43" ht="36" x14ac:dyDescent="0.15">
      <c r="A822" s="45" t="str">
        <f t="shared" si="38"/>
        <v>Y-676</v>
      </c>
      <c r="B822" s="46"/>
      <c r="C822" s="108">
        <v>3001047517</v>
      </c>
      <c r="D822" s="35" t="s">
        <v>2339</v>
      </c>
      <c r="E822" s="54" t="s">
        <v>2340</v>
      </c>
      <c r="F822" s="55" t="s">
        <v>609</v>
      </c>
      <c r="G822" s="27" t="s">
        <v>540</v>
      </c>
      <c r="H822" s="19"/>
      <c r="I822" s="18"/>
      <c r="J822" s="19">
        <v>475</v>
      </c>
      <c r="K822" s="39" t="s">
        <v>35</v>
      </c>
      <c r="L822" s="18"/>
      <c r="M822" s="18"/>
      <c r="O822" s="18"/>
      <c r="Q822" s="19" t="e">
        <f>VLOOKUP(テーブル13[[#This Row],[雑誌書誌ID]],[1]総_所蔵!$A$2:$E$17133,5,FALSE)</f>
        <v>#N/A</v>
      </c>
      <c r="R822" s="19" t="e">
        <f>VLOOKUP(テーブル13[[#This Row],[雑誌書誌ID]],[1]総_所蔵!$A$2:$E$17133,4,FALSE)</f>
        <v>#N/A</v>
      </c>
      <c r="S822" s="19">
        <v>1</v>
      </c>
      <c r="T822" s="19">
        <v>0</v>
      </c>
      <c r="U822" s="19" t="s">
        <v>2010</v>
      </c>
      <c r="V822" s="17" t="e">
        <f>VLOOKUP(テーブル13[[#This Row],[雑誌書誌ID]],[1]総_所蔵!$A$2:$E$17133,2,FALSE)</f>
        <v>#N/A</v>
      </c>
      <c r="W822" s="19" t="e">
        <f>VLOOKUP(テーブル13[[#This Row],[雑誌書誌ID]],[1]総_所蔵!$A$2:$E$17133,3,FALSE)</f>
        <v>#N/A</v>
      </c>
      <c r="X822" s="19"/>
      <c r="Y822" s="19"/>
      <c r="Z822" s="19"/>
      <c r="AA822" s="19"/>
      <c r="AB822" s="19"/>
      <c r="AC822" s="19"/>
      <c r="AD822" s="58" t="s">
        <v>540</v>
      </c>
      <c r="AE822" s="94"/>
      <c r="AF822" s="72"/>
      <c r="AG822" s="51">
        <f t="shared" si="39"/>
        <v>676</v>
      </c>
      <c r="AH822" s="53">
        <f t="shared" si="37"/>
        <v>1</v>
      </c>
      <c r="AI822" s="21"/>
      <c r="AJ822" s="24" t="s">
        <v>2462</v>
      </c>
      <c r="AN822" s="18"/>
      <c r="AO822" s="18"/>
      <c r="AP822" s="18"/>
      <c r="AQ822" s="18"/>
    </row>
    <row r="823" spans="1:43" ht="36" x14ac:dyDescent="0.15">
      <c r="A823" s="45" t="str">
        <f t="shared" si="38"/>
        <v>Y-677</v>
      </c>
      <c r="B823" s="46"/>
      <c r="C823" s="108">
        <v>3001047517</v>
      </c>
      <c r="D823" s="35" t="s">
        <v>2339</v>
      </c>
      <c r="E823" s="54" t="s">
        <v>2340</v>
      </c>
      <c r="F823" s="55" t="s">
        <v>2485</v>
      </c>
      <c r="G823" s="27" t="s">
        <v>540</v>
      </c>
      <c r="H823" s="19"/>
      <c r="I823" s="18"/>
      <c r="J823" s="19">
        <v>476</v>
      </c>
      <c r="K823" s="39" t="s">
        <v>35</v>
      </c>
      <c r="L823" s="18"/>
      <c r="M823" s="18"/>
      <c r="O823" s="18"/>
      <c r="Q823" s="19" t="e">
        <f>VLOOKUP(テーブル13[[#This Row],[雑誌書誌ID]],[1]総_所蔵!$A$2:$E$17133,5,FALSE)</f>
        <v>#N/A</v>
      </c>
      <c r="R823" s="19" t="e">
        <f>VLOOKUP(テーブル13[[#This Row],[雑誌書誌ID]],[1]総_所蔵!$A$2:$E$17133,4,FALSE)</f>
        <v>#N/A</v>
      </c>
      <c r="S823" s="19">
        <v>1</v>
      </c>
      <c r="T823" s="19">
        <v>0</v>
      </c>
      <c r="U823" s="19" t="s">
        <v>2010</v>
      </c>
      <c r="V823" s="17" t="e">
        <f>VLOOKUP(テーブル13[[#This Row],[雑誌書誌ID]],[1]総_所蔵!$A$2:$E$17133,2,FALSE)</f>
        <v>#N/A</v>
      </c>
      <c r="W823" s="19" t="e">
        <f>VLOOKUP(テーブル13[[#This Row],[雑誌書誌ID]],[1]総_所蔵!$A$2:$E$17133,3,FALSE)</f>
        <v>#N/A</v>
      </c>
      <c r="X823" s="19"/>
      <c r="Y823" s="19"/>
      <c r="Z823" s="19"/>
      <c r="AA823" s="19"/>
      <c r="AB823" s="19"/>
      <c r="AC823" s="19"/>
      <c r="AD823" s="58"/>
      <c r="AE823" s="94"/>
      <c r="AF823" s="72"/>
      <c r="AG823" s="51">
        <f t="shared" si="39"/>
        <v>677</v>
      </c>
      <c r="AH823" s="52">
        <f t="shared" si="37"/>
        <v>0</v>
      </c>
      <c r="AI823" s="21"/>
      <c r="AJ823" s="24"/>
      <c r="AN823" s="18"/>
      <c r="AO823" s="18"/>
      <c r="AP823" s="18"/>
      <c r="AQ823" s="18"/>
    </row>
    <row r="824" spans="1:43" ht="36" x14ac:dyDescent="0.15">
      <c r="A824" s="45" t="str">
        <f t="shared" si="38"/>
        <v>Y-677</v>
      </c>
      <c r="B824" s="46"/>
      <c r="C824" s="108">
        <v>3001054623</v>
      </c>
      <c r="D824" s="35" t="s">
        <v>2341</v>
      </c>
      <c r="E824" s="54" t="s">
        <v>2342</v>
      </c>
      <c r="F824" s="55" t="s">
        <v>2226</v>
      </c>
      <c r="G824" s="27" t="s">
        <v>2343</v>
      </c>
      <c r="H824" s="19"/>
      <c r="I824" s="18"/>
      <c r="J824" s="19">
        <v>476</v>
      </c>
      <c r="K824" s="39" t="s">
        <v>35</v>
      </c>
      <c r="L824" s="18"/>
      <c r="M824" s="18"/>
      <c r="O824" s="18"/>
      <c r="Q824" s="19" t="e">
        <f>VLOOKUP(テーブル13[[#This Row],[雑誌書誌ID]],[1]総_所蔵!$A$2:$E$17133,5,FALSE)</f>
        <v>#N/A</v>
      </c>
      <c r="R824" s="19" t="e">
        <f>VLOOKUP(テーブル13[[#This Row],[雑誌書誌ID]],[1]総_所蔵!$A$2:$E$17133,4,FALSE)</f>
        <v>#N/A</v>
      </c>
      <c r="S824" s="19">
        <v>1</v>
      </c>
      <c r="T824" s="19">
        <v>0</v>
      </c>
      <c r="U824" s="19" t="s">
        <v>2010</v>
      </c>
      <c r="V824" s="17" t="e">
        <f>VLOOKUP(テーブル13[[#This Row],[雑誌書誌ID]],[1]総_所蔵!$A$2:$E$17133,2,FALSE)</f>
        <v>#N/A</v>
      </c>
      <c r="W824" s="19" t="e">
        <f>VLOOKUP(テーブル13[[#This Row],[雑誌書誌ID]],[1]総_所蔵!$A$2:$E$17133,3,FALSE)</f>
        <v>#N/A</v>
      </c>
      <c r="X824" s="19"/>
      <c r="Y824" s="19"/>
      <c r="Z824" s="19"/>
      <c r="AA824" s="19"/>
      <c r="AB824" s="19"/>
      <c r="AC824" s="19"/>
      <c r="AD824" s="58" t="s">
        <v>2343</v>
      </c>
      <c r="AE824" s="94"/>
      <c r="AF824" s="72"/>
      <c r="AG824" s="51">
        <f t="shared" si="39"/>
        <v>677</v>
      </c>
      <c r="AH824" s="53">
        <f t="shared" si="37"/>
        <v>1</v>
      </c>
      <c r="AI824" s="21"/>
      <c r="AJ824" s="24" t="s">
        <v>2462</v>
      </c>
      <c r="AN824" s="18"/>
      <c r="AO824" s="18"/>
      <c r="AP824" s="18"/>
      <c r="AQ824" s="18"/>
    </row>
    <row r="825" spans="1:43" ht="36" x14ac:dyDescent="0.15">
      <c r="A825" s="45" t="str">
        <f t="shared" si="38"/>
        <v>Y-678</v>
      </c>
      <c r="B825" s="46"/>
      <c r="C825" s="108">
        <v>3001054623</v>
      </c>
      <c r="D825" s="35" t="s">
        <v>2341</v>
      </c>
      <c r="E825" s="54" t="s">
        <v>2342</v>
      </c>
      <c r="F825" s="55" t="s">
        <v>2344</v>
      </c>
      <c r="G825" s="27" t="s">
        <v>2343</v>
      </c>
      <c r="H825" s="19"/>
      <c r="I825" s="18"/>
      <c r="J825" s="19">
        <v>477</v>
      </c>
      <c r="K825" s="39" t="s">
        <v>35</v>
      </c>
      <c r="L825" s="18"/>
      <c r="M825" s="18"/>
      <c r="O825" s="18"/>
      <c r="Q825" s="19" t="e">
        <f>VLOOKUP(テーブル13[[#This Row],[雑誌書誌ID]],[1]総_所蔵!$A$2:$E$17133,5,FALSE)</f>
        <v>#N/A</v>
      </c>
      <c r="R825" s="19" t="e">
        <f>VLOOKUP(テーブル13[[#This Row],[雑誌書誌ID]],[1]総_所蔵!$A$2:$E$17133,4,FALSE)</f>
        <v>#N/A</v>
      </c>
      <c r="S825" s="19">
        <v>1</v>
      </c>
      <c r="T825" s="19">
        <v>0</v>
      </c>
      <c r="U825" s="19" t="s">
        <v>2010</v>
      </c>
      <c r="V825" s="17" t="e">
        <f>VLOOKUP(テーブル13[[#This Row],[雑誌書誌ID]],[1]総_所蔵!$A$2:$E$17133,2,FALSE)</f>
        <v>#N/A</v>
      </c>
      <c r="W825" s="19" t="e">
        <f>VLOOKUP(テーブル13[[#This Row],[雑誌書誌ID]],[1]総_所蔵!$A$2:$E$17133,3,FALSE)</f>
        <v>#N/A</v>
      </c>
      <c r="X825" s="19"/>
      <c r="Y825" s="19"/>
      <c r="Z825" s="19"/>
      <c r="AA825" s="19"/>
      <c r="AB825" s="19"/>
      <c r="AC825" s="19"/>
      <c r="AD825" s="58"/>
      <c r="AE825" s="94"/>
      <c r="AF825" s="72"/>
      <c r="AG825" s="51">
        <f t="shared" si="39"/>
        <v>678</v>
      </c>
      <c r="AH825" s="53">
        <f t="shared" si="37"/>
        <v>1</v>
      </c>
      <c r="AI825" s="21"/>
      <c r="AJ825" s="24"/>
      <c r="AN825" s="18"/>
      <c r="AO825" s="18"/>
      <c r="AP825" s="18"/>
      <c r="AQ825" s="18"/>
    </row>
    <row r="826" spans="1:43" ht="36" x14ac:dyDescent="0.15">
      <c r="A826" s="45" t="str">
        <f t="shared" si="38"/>
        <v>Y-679</v>
      </c>
      <c r="B826" s="46"/>
      <c r="C826" s="108">
        <v>3001054623</v>
      </c>
      <c r="D826" s="35" t="s">
        <v>2341</v>
      </c>
      <c r="E826" s="54" t="s">
        <v>2342</v>
      </c>
      <c r="F826" s="55" t="s">
        <v>2345</v>
      </c>
      <c r="G826" s="27" t="s">
        <v>2343</v>
      </c>
      <c r="H826" s="19"/>
      <c r="I826" s="18"/>
      <c r="J826" s="19">
        <v>478</v>
      </c>
      <c r="K826" s="39" t="s">
        <v>35</v>
      </c>
      <c r="L826" s="18"/>
      <c r="M826" s="18"/>
      <c r="O826" s="18"/>
      <c r="Q826" s="19" t="e">
        <f>VLOOKUP(テーブル13[[#This Row],[雑誌書誌ID]],[1]総_所蔵!$A$2:$E$17133,5,FALSE)</f>
        <v>#N/A</v>
      </c>
      <c r="R826" s="19" t="e">
        <f>VLOOKUP(テーブル13[[#This Row],[雑誌書誌ID]],[1]総_所蔵!$A$2:$E$17133,4,FALSE)</f>
        <v>#N/A</v>
      </c>
      <c r="S826" s="19">
        <v>1</v>
      </c>
      <c r="T826" s="19">
        <v>0</v>
      </c>
      <c r="U826" s="19" t="s">
        <v>2010</v>
      </c>
      <c r="V826" s="17" t="e">
        <f>VLOOKUP(テーブル13[[#This Row],[雑誌書誌ID]],[1]総_所蔵!$A$2:$E$17133,2,FALSE)</f>
        <v>#N/A</v>
      </c>
      <c r="W826" s="19" t="e">
        <f>VLOOKUP(テーブル13[[#This Row],[雑誌書誌ID]],[1]総_所蔵!$A$2:$E$17133,3,FALSE)</f>
        <v>#N/A</v>
      </c>
      <c r="X826" s="19"/>
      <c r="Y826" s="19"/>
      <c r="Z826" s="19"/>
      <c r="AA826" s="19"/>
      <c r="AB826" s="19"/>
      <c r="AC826" s="19"/>
      <c r="AD826" s="58"/>
      <c r="AE826" s="94"/>
      <c r="AF826" s="72"/>
      <c r="AG826" s="51">
        <f t="shared" si="39"/>
        <v>679</v>
      </c>
      <c r="AH826" s="53">
        <f t="shared" si="37"/>
        <v>1</v>
      </c>
      <c r="AI826" s="21"/>
      <c r="AJ826" s="24"/>
      <c r="AN826" s="18"/>
      <c r="AO826" s="18"/>
      <c r="AP826" s="18"/>
      <c r="AQ826" s="18"/>
    </row>
    <row r="827" spans="1:43" ht="36" x14ac:dyDescent="0.15">
      <c r="A827" s="45" t="str">
        <f t="shared" si="38"/>
        <v>Y-680</v>
      </c>
      <c r="B827" s="46"/>
      <c r="C827" s="108">
        <v>3001054623</v>
      </c>
      <c r="D827" s="35" t="s">
        <v>2341</v>
      </c>
      <c r="E827" s="54" t="s">
        <v>2342</v>
      </c>
      <c r="F827" s="55" t="s">
        <v>2346</v>
      </c>
      <c r="G827" s="27" t="s">
        <v>2343</v>
      </c>
      <c r="H827" s="19"/>
      <c r="I827" s="18"/>
      <c r="J827" s="19">
        <v>479</v>
      </c>
      <c r="K827" s="39" t="s">
        <v>35</v>
      </c>
      <c r="L827" s="18"/>
      <c r="M827" s="18"/>
      <c r="O827" s="18"/>
      <c r="Q827" s="19" t="e">
        <f>VLOOKUP(テーブル13[[#This Row],[雑誌書誌ID]],[1]総_所蔵!$A$2:$E$17133,5,FALSE)</f>
        <v>#N/A</v>
      </c>
      <c r="R827" s="19" t="e">
        <f>VLOOKUP(テーブル13[[#This Row],[雑誌書誌ID]],[1]総_所蔵!$A$2:$E$17133,4,FALSE)</f>
        <v>#N/A</v>
      </c>
      <c r="S827" s="19">
        <v>1</v>
      </c>
      <c r="T827" s="19">
        <v>0</v>
      </c>
      <c r="U827" s="19" t="s">
        <v>2010</v>
      </c>
      <c r="V827" s="17" t="e">
        <f>VLOOKUP(テーブル13[[#This Row],[雑誌書誌ID]],[1]総_所蔵!$A$2:$E$17133,2,FALSE)</f>
        <v>#N/A</v>
      </c>
      <c r="W827" s="19" t="e">
        <f>VLOOKUP(テーブル13[[#This Row],[雑誌書誌ID]],[1]総_所蔵!$A$2:$E$17133,3,FALSE)</f>
        <v>#N/A</v>
      </c>
      <c r="X827" s="19"/>
      <c r="Y827" s="19"/>
      <c r="Z827" s="19"/>
      <c r="AA827" s="19"/>
      <c r="AB827" s="19"/>
      <c r="AC827" s="19"/>
      <c r="AD827" s="58"/>
      <c r="AE827" s="94"/>
      <c r="AF827" s="72"/>
      <c r="AG827" s="51">
        <f t="shared" si="39"/>
        <v>680</v>
      </c>
      <c r="AH827" s="52">
        <f t="shared" si="37"/>
        <v>0</v>
      </c>
      <c r="AI827" s="21"/>
      <c r="AJ827" s="24"/>
      <c r="AN827" s="18"/>
      <c r="AO827" s="18"/>
      <c r="AP827" s="18"/>
      <c r="AQ827" s="18"/>
    </row>
    <row r="828" spans="1:43" ht="24" x14ac:dyDescent="0.15">
      <c r="A828" s="45" t="str">
        <f t="shared" si="38"/>
        <v>Y-680</v>
      </c>
      <c r="B828" s="46"/>
      <c r="C828" s="108">
        <v>3001047475</v>
      </c>
      <c r="D828" s="35" t="s">
        <v>2347</v>
      </c>
      <c r="E828" s="54" t="s">
        <v>295</v>
      </c>
      <c r="F828" s="55" t="s">
        <v>2348</v>
      </c>
      <c r="G828" s="27" t="s">
        <v>2348</v>
      </c>
      <c r="H828" s="19"/>
      <c r="I828" s="18"/>
      <c r="J828" s="19">
        <v>479</v>
      </c>
      <c r="K828" s="39" t="s">
        <v>35</v>
      </c>
      <c r="L828" s="18"/>
      <c r="M828" s="18"/>
      <c r="O828" s="18"/>
      <c r="Q828" s="19" t="e">
        <f>VLOOKUP(テーブル13[[#This Row],[雑誌書誌ID]],[1]総_所蔵!$A$2:$E$17133,5,FALSE)</f>
        <v>#N/A</v>
      </c>
      <c r="R828" s="19" t="e">
        <f>VLOOKUP(テーブル13[[#This Row],[雑誌書誌ID]],[1]総_所蔵!$A$2:$E$17133,4,FALSE)</f>
        <v>#N/A</v>
      </c>
      <c r="S828" s="19">
        <v>1</v>
      </c>
      <c r="T828" s="19">
        <v>0</v>
      </c>
      <c r="U828" s="19" t="s">
        <v>2010</v>
      </c>
      <c r="V828" s="17" t="e">
        <f>VLOOKUP(テーブル13[[#This Row],[雑誌書誌ID]],[1]総_所蔵!$A$2:$E$17133,2,FALSE)</f>
        <v>#N/A</v>
      </c>
      <c r="W828" s="19" t="e">
        <f>VLOOKUP(テーブル13[[#This Row],[雑誌書誌ID]],[1]総_所蔵!$A$2:$E$17133,3,FALSE)</f>
        <v>#N/A</v>
      </c>
      <c r="X828" s="19"/>
      <c r="Y828" s="19"/>
      <c r="Z828" s="19"/>
      <c r="AA828" s="19"/>
      <c r="AB828" s="19"/>
      <c r="AC828" s="19"/>
      <c r="AD828" s="58" t="s">
        <v>2348</v>
      </c>
      <c r="AE828" s="94"/>
      <c r="AF828" s="72"/>
      <c r="AG828" s="51">
        <f t="shared" si="39"/>
        <v>680</v>
      </c>
      <c r="AH828" s="53">
        <f t="shared" si="37"/>
        <v>1</v>
      </c>
      <c r="AI828" s="21"/>
      <c r="AJ828" s="24" t="s">
        <v>2462</v>
      </c>
      <c r="AN828" s="18"/>
      <c r="AO828" s="18"/>
      <c r="AP828" s="18"/>
      <c r="AQ828" s="18"/>
    </row>
    <row r="829" spans="1:43" ht="36" x14ac:dyDescent="0.15">
      <c r="A829" s="45" t="str">
        <f t="shared" si="38"/>
        <v>Y-681</v>
      </c>
      <c r="B829" s="46"/>
      <c r="C829" s="108">
        <v>3001071525</v>
      </c>
      <c r="D829" s="35" t="s">
        <v>2349</v>
      </c>
      <c r="E829" s="54" t="s">
        <v>2350</v>
      </c>
      <c r="F829" s="55" t="s">
        <v>2351</v>
      </c>
      <c r="G829" s="27" t="s">
        <v>2351</v>
      </c>
      <c r="H829" s="19"/>
      <c r="I829" s="18"/>
      <c r="J829" s="19">
        <v>480</v>
      </c>
      <c r="K829" s="39" t="s">
        <v>35</v>
      </c>
      <c r="L829" s="18"/>
      <c r="M829" s="18"/>
      <c r="O829" s="18"/>
      <c r="Q829" s="19" t="e">
        <f>VLOOKUP(テーブル13[[#This Row],[雑誌書誌ID]],[1]総_所蔵!$A$2:$E$17133,5,FALSE)</f>
        <v>#N/A</v>
      </c>
      <c r="R829" s="19" t="e">
        <f>VLOOKUP(テーブル13[[#This Row],[雑誌書誌ID]],[1]総_所蔵!$A$2:$E$17133,4,FALSE)</f>
        <v>#N/A</v>
      </c>
      <c r="S829" s="19">
        <v>1</v>
      </c>
      <c r="T829" s="19">
        <v>0</v>
      </c>
      <c r="U829" s="19" t="s">
        <v>2010</v>
      </c>
      <c r="V829" s="17" t="e">
        <f>VLOOKUP(テーブル13[[#This Row],[雑誌書誌ID]],[1]総_所蔵!$A$2:$E$17133,2,FALSE)</f>
        <v>#N/A</v>
      </c>
      <c r="W829" s="19" t="e">
        <f>VLOOKUP(テーブル13[[#This Row],[雑誌書誌ID]],[1]総_所蔵!$A$2:$E$17133,3,FALSE)</f>
        <v>#N/A</v>
      </c>
      <c r="X829" s="19"/>
      <c r="Y829" s="19"/>
      <c r="Z829" s="19"/>
      <c r="AA829" s="19"/>
      <c r="AB829" s="19"/>
      <c r="AC829" s="19"/>
      <c r="AD829" s="58" t="s">
        <v>2351</v>
      </c>
      <c r="AE829" s="94"/>
      <c r="AF829" s="72"/>
      <c r="AG829" s="51">
        <f t="shared" si="39"/>
        <v>681</v>
      </c>
      <c r="AH829" s="52">
        <f t="shared" si="37"/>
        <v>0</v>
      </c>
      <c r="AI829" s="21"/>
      <c r="AJ829" s="24" t="s">
        <v>2462</v>
      </c>
      <c r="AN829" s="18"/>
      <c r="AO829" s="18"/>
      <c r="AP829" s="18"/>
      <c r="AQ829" s="18"/>
    </row>
    <row r="830" spans="1:43" ht="60" x14ac:dyDescent="0.15">
      <c r="A830" s="45" t="str">
        <f t="shared" si="38"/>
        <v>Y-681</v>
      </c>
      <c r="B830" s="46"/>
      <c r="C830" s="108">
        <v>3002003279</v>
      </c>
      <c r="D830" s="35" t="s">
        <v>2352</v>
      </c>
      <c r="E830" s="54" t="s">
        <v>2353</v>
      </c>
      <c r="F830" s="55" t="s">
        <v>682</v>
      </c>
      <c r="G830" s="27" t="s">
        <v>682</v>
      </c>
      <c r="H830" s="19"/>
      <c r="I830" s="18"/>
      <c r="J830" s="19">
        <v>480</v>
      </c>
      <c r="K830" s="39" t="s">
        <v>35</v>
      </c>
      <c r="L830" s="18"/>
      <c r="M830" s="18"/>
      <c r="O830" s="18"/>
      <c r="Q830" s="19" t="e">
        <f>VLOOKUP(テーブル13[[#This Row],[雑誌書誌ID]],[1]総_所蔵!$A$2:$E$17133,5,FALSE)</f>
        <v>#N/A</v>
      </c>
      <c r="R830" s="19" t="e">
        <f>VLOOKUP(テーブル13[[#This Row],[雑誌書誌ID]],[1]総_所蔵!$A$2:$E$17133,4,FALSE)</f>
        <v>#N/A</v>
      </c>
      <c r="S830" s="19">
        <v>1</v>
      </c>
      <c r="T830" s="19">
        <v>0</v>
      </c>
      <c r="U830" s="19" t="s">
        <v>2010</v>
      </c>
      <c r="V830" s="17" t="e">
        <f>VLOOKUP(テーブル13[[#This Row],[雑誌書誌ID]],[1]総_所蔵!$A$2:$E$17133,2,FALSE)</f>
        <v>#N/A</v>
      </c>
      <c r="W830" s="19" t="e">
        <f>VLOOKUP(テーブル13[[#This Row],[雑誌書誌ID]],[1]総_所蔵!$A$2:$E$17133,3,FALSE)</f>
        <v>#N/A</v>
      </c>
      <c r="X830" s="19"/>
      <c r="Y830" s="19"/>
      <c r="Z830" s="19"/>
      <c r="AA830" s="19"/>
      <c r="AB830" s="19"/>
      <c r="AC830" s="19"/>
      <c r="AD830" s="58" t="s">
        <v>682</v>
      </c>
      <c r="AE830" s="94"/>
      <c r="AF830" s="72"/>
      <c r="AG830" s="51">
        <f t="shared" si="39"/>
        <v>681</v>
      </c>
      <c r="AH830" s="52">
        <f t="shared" si="37"/>
        <v>0</v>
      </c>
      <c r="AI830" s="21"/>
      <c r="AJ830" s="24" t="s">
        <v>2462</v>
      </c>
      <c r="AN830" s="18"/>
      <c r="AO830" s="18"/>
      <c r="AP830" s="18"/>
      <c r="AQ830" s="18"/>
    </row>
    <row r="831" spans="1:43" ht="36" x14ac:dyDescent="0.15">
      <c r="A831" s="45" t="str">
        <f t="shared" si="38"/>
        <v>Y-681</v>
      </c>
      <c r="B831" s="46"/>
      <c r="C831" s="108">
        <v>3002102534</v>
      </c>
      <c r="D831" s="35" t="s">
        <v>2354</v>
      </c>
      <c r="E831" s="54" t="s">
        <v>2355</v>
      </c>
      <c r="F831" s="55" t="s">
        <v>730</v>
      </c>
      <c r="G831" s="27" t="s">
        <v>89</v>
      </c>
      <c r="H831" s="19"/>
      <c r="I831" s="18"/>
      <c r="J831" s="19">
        <v>480</v>
      </c>
      <c r="K831" s="39" t="s">
        <v>56</v>
      </c>
      <c r="L831" s="18"/>
      <c r="M831" s="18"/>
      <c r="O831" s="18"/>
      <c r="Q831" s="19" t="str">
        <f>VLOOKUP(テーブル13[[#This Row],[雑誌書誌ID]],[1]総_所蔵!$A$2:$E$17133,5,FALSE)</f>
        <v>7</v>
      </c>
      <c r="R831" s="19" t="str">
        <f>VLOOKUP(テーブル13[[#This Row],[雑誌書誌ID]],[1]総_所蔵!$A$2:$E$17133,4,FALSE)</f>
        <v>1964-1964</v>
      </c>
      <c r="S831" s="19">
        <v>1</v>
      </c>
      <c r="T831" s="19">
        <v>0</v>
      </c>
      <c r="U831" s="19" t="s">
        <v>2010</v>
      </c>
      <c r="V831" s="17">
        <f>VLOOKUP(テーブル13[[#This Row],[雑誌書誌ID]],[1]総_所蔵!$A$2:$E$17133,2,FALSE)</f>
        <v>1030000</v>
      </c>
      <c r="W831" s="19" t="str">
        <f>VLOOKUP(テーブル13[[#This Row],[雑誌書誌ID]],[1]総_所蔵!$A$2:$E$17133,3,FALSE)</f>
        <v>総合図</v>
      </c>
      <c r="X831" s="19"/>
      <c r="Y831" s="19"/>
      <c r="Z831" s="19"/>
      <c r="AA831" s="19"/>
      <c r="AB831" s="19"/>
      <c r="AC831" s="19"/>
      <c r="AD831" s="58" t="s">
        <v>89</v>
      </c>
      <c r="AE831" s="94"/>
      <c r="AF831" s="72"/>
      <c r="AG831" s="51">
        <f t="shared" si="39"/>
        <v>681</v>
      </c>
      <c r="AH831" s="53">
        <f t="shared" si="37"/>
        <v>1</v>
      </c>
      <c r="AI831" s="21"/>
      <c r="AJ831" s="24" t="s">
        <v>2462</v>
      </c>
      <c r="AN831" s="18"/>
      <c r="AO831" s="18"/>
      <c r="AP831" s="18"/>
      <c r="AQ831" s="18"/>
    </row>
    <row r="832" spans="1:43" ht="36" x14ac:dyDescent="0.15">
      <c r="A832" s="45" t="str">
        <f t="shared" si="38"/>
        <v>Y-682</v>
      </c>
      <c r="B832" s="46"/>
      <c r="C832" s="108">
        <v>3002102534</v>
      </c>
      <c r="D832" s="35" t="s">
        <v>2354</v>
      </c>
      <c r="E832" s="54" t="s">
        <v>2355</v>
      </c>
      <c r="F832" s="55" t="s">
        <v>2356</v>
      </c>
      <c r="G832" s="27" t="s">
        <v>89</v>
      </c>
      <c r="H832" s="19"/>
      <c r="I832" s="18"/>
      <c r="J832" s="19">
        <v>481</v>
      </c>
      <c r="K832" s="39" t="s">
        <v>56</v>
      </c>
      <c r="L832" s="18"/>
      <c r="M832" s="18"/>
      <c r="O832" s="18"/>
      <c r="Q832" s="19" t="str">
        <f>VLOOKUP(テーブル13[[#This Row],[雑誌書誌ID]],[1]総_所蔵!$A$2:$E$17133,5,FALSE)</f>
        <v>7</v>
      </c>
      <c r="R832" s="19" t="str">
        <f>VLOOKUP(テーブル13[[#This Row],[雑誌書誌ID]],[1]総_所蔵!$A$2:$E$17133,4,FALSE)</f>
        <v>1964-1964</v>
      </c>
      <c r="S832" s="19">
        <v>1</v>
      </c>
      <c r="T832" s="19">
        <v>0</v>
      </c>
      <c r="U832" s="19" t="s">
        <v>2010</v>
      </c>
      <c r="V832" s="17">
        <f>VLOOKUP(テーブル13[[#This Row],[雑誌書誌ID]],[1]総_所蔵!$A$2:$E$17133,2,FALSE)</f>
        <v>1030000</v>
      </c>
      <c r="W832" s="19" t="str">
        <f>VLOOKUP(テーブル13[[#This Row],[雑誌書誌ID]],[1]総_所蔵!$A$2:$E$17133,3,FALSE)</f>
        <v>総合図</v>
      </c>
      <c r="X832" s="19"/>
      <c r="Y832" s="19"/>
      <c r="Z832" s="19"/>
      <c r="AA832" s="19"/>
      <c r="AB832" s="19"/>
      <c r="AC832" s="19"/>
      <c r="AD832" s="58"/>
      <c r="AE832" s="94"/>
      <c r="AF832" s="72"/>
      <c r="AG832" s="51">
        <f t="shared" si="39"/>
        <v>682</v>
      </c>
      <c r="AH832" s="52">
        <f t="shared" si="37"/>
        <v>0</v>
      </c>
      <c r="AI832" s="21"/>
      <c r="AJ832" s="24"/>
      <c r="AN832" s="18"/>
      <c r="AO832" s="18"/>
      <c r="AP832" s="18"/>
      <c r="AQ832" s="18"/>
    </row>
    <row r="833" spans="1:43" ht="24" x14ac:dyDescent="0.15">
      <c r="A833" s="45" t="str">
        <f t="shared" si="38"/>
        <v>Y-682</v>
      </c>
      <c r="B833" s="46"/>
      <c r="C833" s="108">
        <v>3002102533</v>
      </c>
      <c r="D833" s="35" t="s">
        <v>2357</v>
      </c>
      <c r="E833" s="54" t="s">
        <v>1579</v>
      </c>
      <c r="F833" s="55" t="s">
        <v>2358</v>
      </c>
      <c r="G833" s="27" t="s">
        <v>2358</v>
      </c>
      <c r="H833" s="19"/>
      <c r="I833" s="18"/>
      <c r="J833" s="19">
        <v>481</v>
      </c>
      <c r="K833" s="39" t="s">
        <v>56</v>
      </c>
      <c r="L833" s="18"/>
      <c r="M833" s="18"/>
      <c r="O833" s="18"/>
      <c r="Q833" s="19" t="e">
        <f>VLOOKUP(テーブル13[[#This Row],[雑誌書誌ID]],[1]総_所蔵!$A$2:$E$17133,5,FALSE)</f>
        <v>#N/A</v>
      </c>
      <c r="R833" s="19" t="e">
        <f>VLOOKUP(テーブル13[[#This Row],[雑誌書誌ID]],[1]総_所蔵!$A$2:$E$17133,4,FALSE)</f>
        <v>#N/A</v>
      </c>
      <c r="S833" s="19">
        <v>1</v>
      </c>
      <c r="T833" s="19">
        <v>0</v>
      </c>
      <c r="U833" s="19" t="s">
        <v>2010</v>
      </c>
      <c r="V833" s="17" t="e">
        <f>VLOOKUP(テーブル13[[#This Row],[雑誌書誌ID]],[1]総_所蔵!$A$2:$E$17133,2,FALSE)</f>
        <v>#N/A</v>
      </c>
      <c r="W833" s="19" t="e">
        <f>VLOOKUP(テーブル13[[#This Row],[雑誌書誌ID]],[1]総_所蔵!$A$2:$E$17133,3,FALSE)</f>
        <v>#N/A</v>
      </c>
      <c r="X833" s="19"/>
      <c r="Y833" s="19"/>
      <c r="Z833" s="19"/>
      <c r="AA833" s="19"/>
      <c r="AB833" s="19"/>
      <c r="AC833" s="19"/>
      <c r="AD833" s="58" t="s">
        <v>2358</v>
      </c>
      <c r="AE833" s="94"/>
      <c r="AF833" s="72"/>
      <c r="AG833" s="51">
        <f t="shared" si="39"/>
        <v>682</v>
      </c>
      <c r="AH833" s="52">
        <f t="shared" si="37"/>
        <v>0</v>
      </c>
      <c r="AI833" s="21"/>
      <c r="AJ833" s="24" t="s">
        <v>2462</v>
      </c>
      <c r="AN833" s="18"/>
      <c r="AO833" s="18"/>
      <c r="AP833" s="18"/>
      <c r="AQ833" s="18"/>
    </row>
    <row r="834" spans="1:43" ht="36" x14ac:dyDescent="0.15">
      <c r="A834" s="45" t="str">
        <f t="shared" si="38"/>
        <v>Y-682</v>
      </c>
      <c r="B834" s="46"/>
      <c r="C834" s="108">
        <v>3001047559</v>
      </c>
      <c r="D834" s="35" t="s">
        <v>2359</v>
      </c>
      <c r="E834" s="54" t="s">
        <v>2360</v>
      </c>
      <c r="F834" s="55" t="s">
        <v>2361</v>
      </c>
      <c r="G834" s="27" t="s">
        <v>2361</v>
      </c>
      <c r="H834" s="19"/>
      <c r="I834" s="18"/>
      <c r="J834" s="19">
        <v>481</v>
      </c>
      <c r="K834" s="39" t="s">
        <v>35</v>
      </c>
      <c r="L834" s="18"/>
      <c r="M834" s="18"/>
      <c r="O834" s="18"/>
      <c r="Q834" s="19" t="e">
        <f>VLOOKUP(テーブル13[[#This Row],[雑誌書誌ID]],[1]総_所蔵!$A$2:$E$17133,5,FALSE)</f>
        <v>#N/A</v>
      </c>
      <c r="R834" s="19" t="e">
        <f>VLOOKUP(テーブル13[[#This Row],[雑誌書誌ID]],[1]総_所蔵!$A$2:$E$17133,4,FALSE)</f>
        <v>#N/A</v>
      </c>
      <c r="S834" s="19">
        <v>1</v>
      </c>
      <c r="T834" s="19">
        <v>0</v>
      </c>
      <c r="U834" s="19" t="s">
        <v>2010</v>
      </c>
      <c r="V834" s="17" t="e">
        <f>VLOOKUP(テーブル13[[#This Row],[雑誌書誌ID]],[1]総_所蔵!$A$2:$E$17133,2,FALSE)</f>
        <v>#N/A</v>
      </c>
      <c r="W834" s="19" t="e">
        <f>VLOOKUP(テーブル13[[#This Row],[雑誌書誌ID]],[1]総_所蔵!$A$2:$E$17133,3,FALSE)</f>
        <v>#N/A</v>
      </c>
      <c r="X834" s="19"/>
      <c r="Y834" s="19"/>
      <c r="Z834" s="19"/>
      <c r="AA834" s="19"/>
      <c r="AB834" s="19"/>
      <c r="AC834" s="19"/>
      <c r="AD834" s="58" t="s">
        <v>2361</v>
      </c>
      <c r="AE834" s="94"/>
      <c r="AF834" s="72"/>
      <c r="AG834" s="51">
        <f t="shared" si="39"/>
        <v>682</v>
      </c>
      <c r="AH834" s="53">
        <f t="shared" si="37"/>
        <v>1</v>
      </c>
      <c r="AI834" s="21"/>
      <c r="AJ834" s="24" t="s">
        <v>2462</v>
      </c>
      <c r="AN834" s="18"/>
      <c r="AO834" s="18"/>
      <c r="AP834" s="18"/>
      <c r="AQ834" s="18"/>
    </row>
    <row r="835" spans="1:43" ht="24" x14ac:dyDescent="0.15">
      <c r="A835" s="45" t="str">
        <f t="shared" si="38"/>
        <v>Y-683</v>
      </c>
      <c r="B835" s="46"/>
      <c r="C835" s="108">
        <v>3002102535</v>
      </c>
      <c r="D835" s="35" t="s">
        <v>2362</v>
      </c>
      <c r="E835" s="54" t="s">
        <v>663</v>
      </c>
      <c r="F835" s="55" t="s">
        <v>2363</v>
      </c>
      <c r="G835" s="27" t="s">
        <v>2363</v>
      </c>
      <c r="H835" s="19"/>
      <c r="I835" s="18"/>
      <c r="J835" s="19">
        <v>482</v>
      </c>
      <c r="K835" s="39" t="s">
        <v>56</v>
      </c>
      <c r="L835" s="18"/>
      <c r="M835" s="18"/>
      <c r="O835" s="18"/>
      <c r="Q835" s="19" t="e">
        <f>VLOOKUP(テーブル13[[#This Row],[雑誌書誌ID]],[1]総_所蔵!$A$2:$E$17133,5,FALSE)</f>
        <v>#N/A</v>
      </c>
      <c r="R835" s="19" t="e">
        <f>VLOOKUP(テーブル13[[#This Row],[雑誌書誌ID]],[1]総_所蔵!$A$2:$E$17133,4,FALSE)</f>
        <v>#N/A</v>
      </c>
      <c r="S835" s="19">
        <v>1</v>
      </c>
      <c r="T835" s="19">
        <v>0</v>
      </c>
      <c r="U835" s="19" t="s">
        <v>2010</v>
      </c>
      <c r="V835" s="17" t="e">
        <f>VLOOKUP(テーブル13[[#This Row],[雑誌書誌ID]],[1]総_所蔵!$A$2:$E$17133,2,FALSE)</f>
        <v>#N/A</v>
      </c>
      <c r="W835" s="19" t="e">
        <f>VLOOKUP(テーブル13[[#This Row],[雑誌書誌ID]],[1]総_所蔵!$A$2:$E$17133,3,FALSE)</f>
        <v>#N/A</v>
      </c>
      <c r="X835" s="19"/>
      <c r="Y835" s="19"/>
      <c r="Z835" s="19"/>
      <c r="AA835" s="19"/>
      <c r="AB835" s="19"/>
      <c r="AC835" s="19"/>
      <c r="AD835" s="58" t="s">
        <v>2363</v>
      </c>
      <c r="AE835" s="94"/>
      <c r="AF835" s="72"/>
      <c r="AG835" s="51">
        <f t="shared" si="39"/>
        <v>683</v>
      </c>
      <c r="AH835" s="52">
        <f t="shared" ref="AH835:AH876" si="40">AG836-AG835</f>
        <v>0</v>
      </c>
      <c r="AI835" s="21"/>
      <c r="AJ835" s="24" t="s">
        <v>2462</v>
      </c>
      <c r="AN835" s="18"/>
      <c r="AO835" s="18"/>
      <c r="AP835" s="18"/>
      <c r="AQ835" s="18"/>
    </row>
    <row r="836" spans="1:43" ht="12" x14ac:dyDescent="0.15">
      <c r="A836" s="45" t="str">
        <f t="shared" si="38"/>
        <v>Y-683</v>
      </c>
      <c r="B836" s="46"/>
      <c r="C836" s="108">
        <v>3002102968</v>
      </c>
      <c r="D836" s="35" t="s">
        <v>2364</v>
      </c>
      <c r="E836" s="54" t="s">
        <v>2365</v>
      </c>
      <c r="F836" s="55" t="s">
        <v>2366</v>
      </c>
      <c r="G836" s="27" t="s">
        <v>2367</v>
      </c>
      <c r="H836" s="19"/>
      <c r="I836" s="18"/>
      <c r="J836" s="19">
        <v>482</v>
      </c>
      <c r="K836" s="39" t="s">
        <v>56</v>
      </c>
      <c r="L836" s="18"/>
      <c r="M836" s="18"/>
      <c r="O836" s="18"/>
      <c r="Q836" s="19" t="e">
        <f>VLOOKUP(テーブル13[[#This Row],[雑誌書誌ID]],[1]総_所蔵!$A$2:$E$17133,5,FALSE)</f>
        <v>#N/A</v>
      </c>
      <c r="R836" s="19" t="e">
        <f>VLOOKUP(テーブル13[[#This Row],[雑誌書誌ID]],[1]総_所蔵!$A$2:$E$17133,4,FALSE)</f>
        <v>#N/A</v>
      </c>
      <c r="S836" s="19">
        <v>1</v>
      </c>
      <c r="T836" s="19">
        <v>0</v>
      </c>
      <c r="U836" s="19" t="s">
        <v>2010</v>
      </c>
      <c r="V836" s="17" t="e">
        <f>VLOOKUP(テーブル13[[#This Row],[雑誌書誌ID]],[1]総_所蔵!$A$2:$E$17133,2,FALSE)</f>
        <v>#N/A</v>
      </c>
      <c r="W836" s="19" t="e">
        <f>VLOOKUP(テーブル13[[#This Row],[雑誌書誌ID]],[1]総_所蔵!$A$2:$E$17133,3,FALSE)</f>
        <v>#N/A</v>
      </c>
      <c r="X836" s="19"/>
      <c r="Y836" s="19"/>
      <c r="Z836" s="19"/>
      <c r="AA836" s="19"/>
      <c r="AB836" s="19"/>
      <c r="AC836" s="19"/>
      <c r="AD836" s="58" t="s">
        <v>2367</v>
      </c>
      <c r="AE836" s="94"/>
      <c r="AF836" s="72"/>
      <c r="AG836" s="51">
        <f t="shared" si="39"/>
        <v>683</v>
      </c>
      <c r="AH836" s="53">
        <f t="shared" si="40"/>
        <v>1</v>
      </c>
      <c r="AI836" s="21"/>
      <c r="AJ836" s="24" t="s">
        <v>2462</v>
      </c>
      <c r="AN836" s="18"/>
      <c r="AO836" s="18"/>
      <c r="AP836" s="18"/>
      <c r="AQ836" s="18"/>
    </row>
    <row r="837" spans="1:43" ht="12" x14ac:dyDescent="0.15">
      <c r="A837" s="45" t="str">
        <f t="shared" si="38"/>
        <v>Y-684</v>
      </c>
      <c r="B837" s="46"/>
      <c r="C837" s="108">
        <v>3002102968</v>
      </c>
      <c r="D837" s="35" t="s">
        <v>2364</v>
      </c>
      <c r="E837" s="54" t="s">
        <v>2365</v>
      </c>
      <c r="F837" s="55" t="s">
        <v>1222</v>
      </c>
      <c r="G837" s="27" t="s">
        <v>2367</v>
      </c>
      <c r="H837" s="19"/>
      <c r="I837" s="18"/>
      <c r="J837" s="19">
        <v>483</v>
      </c>
      <c r="K837" s="39" t="s">
        <v>56</v>
      </c>
      <c r="L837" s="18"/>
      <c r="M837" s="18"/>
      <c r="O837" s="18"/>
      <c r="Q837" s="19" t="e">
        <f>VLOOKUP(テーブル13[[#This Row],[雑誌書誌ID]],[1]総_所蔵!$A$2:$E$17133,5,FALSE)</f>
        <v>#N/A</v>
      </c>
      <c r="R837" s="19" t="e">
        <f>VLOOKUP(テーブル13[[#This Row],[雑誌書誌ID]],[1]総_所蔵!$A$2:$E$17133,4,FALSE)</f>
        <v>#N/A</v>
      </c>
      <c r="S837" s="19">
        <v>1</v>
      </c>
      <c r="T837" s="19">
        <v>0</v>
      </c>
      <c r="U837" s="19" t="s">
        <v>2010</v>
      </c>
      <c r="V837" s="17" t="e">
        <f>VLOOKUP(テーブル13[[#This Row],[雑誌書誌ID]],[1]総_所蔵!$A$2:$E$17133,2,FALSE)</f>
        <v>#N/A</v>
      </c>
      <c r="W837" s="19" t="e">
        <f>VLOOKUP(テーブル13[[#This Row],[雑誌書誌ID]],[1]総_所蔵!$A$2:$E$17133,3,FALSE)</f>
        <v>#N/A</v>
      </c>
      <c r="X837" s="19"/>
      <c r="Y837" s="19"/>
      <c r="Z837" s="19"/>
      <c r="AA837" s="19"/>
      <c r="AB837" s="19"/>
      <c r="AC837" s="19"/>
      <c r="AD837" s="58"/>
      <c r="AE837" s="94"/>
      <c r="AF837" s="72"/>
      <c r="AG837" s="51">
        <f t="shared" si="39"/>
        <v>684</v>
      </c>
      <c r="AH837" s="52">
        <f t="shared" si="40"/>
        <v>0</v>
      </c>
      <c r="AI837" s="21"/>
      <c r="AJ837" s="24"/>
      <c r="AN837" s="18"/>
      <c r="AO837" s="18"/>
      <c r="AP837" s="18"/>
      <c r="AQ837" s="18"/>
    </row>
    <row r="838" spans="1:43" ht="36" x14ac:dyDescent="0.15">
      <c r="A838" s="45" t="str">
        <f t="shared" si="38"/>
        <v>Y-684</v>
      </c>
      <c r="B838" s="46"/>
      <c r="C838" s="108">
        <v>3001047663</v>
      </c>
      <c r="D838" s="35" t="s">
        <v>2368</v>
      </c>
      <c r="E838" s="54" t="s">
        <v>801</v>
      </c>
      <c r="F838" s="55" t="s">
        <v>2369</v>
      </c>
      <c r="G838" s="27" t="s">
        <v>2370</v>
      </c>
      <c r="H838" s="19"/>
      <c r="I838" s="18"/>
      <c r="J838" s="19">
        <v>483</v>
      </c>
      <c r="K838" s="39" t="s">
        <v>35</v>
      </c>
      <c r="L838" s="18"/>
      <c r="M838" s="18"/>
      <c r="O838" s="18"/>
      <c r="Q838" s="19" t="e">
        <f>VLOOKUP(テーブル13[[#This Row],[雑誌書誌ID]],[1]総_所蔵!$A$2:$E$17133,5,FALSE)</f>
        <v>#N/A</v>
      </c>
      <c r="R838" s="19" t="e">
        <f>VLOOKUP(テーブル13[[#This Row],[雑誌書誌ID]],[1]総_所蔵!$A$2:$E$17133,4,FALSE)</f>
        <v>#N/A</v>
      </c>
      <c r="S838" s="19">
        <v>1</v>
      </c>
      <c r="T838" s="19">
        <v>0</v>
      </c>
      <c r="U838" s="19" t="s">
        <v>2010</v>
      </c>
      <c r="V838" s="17" t="e">
        <f>VLOOKUP(テーブル13[[#This Row],[雑誌書誌ID]],[1]総_所蔵!$A$2:$E$17133,2,FALSE)</f>
        <v>#N/A</v>
      </c>
      <c r="W838" s="19" t="e">
        <f>VLOOKUP(テーブル13[[#This Row],[雑誌書誌ID]],[1]総_所蔵!$A$2:$E$17133,3,FALSE)</f>
        <v>#N/A</v>
      </c>
      <c r="X838" s="19"/>
      <c r="Y838" s="19"/>
      <c r="Z838" s="19"/>
      <c r="AA838" s="19"/>
      <c r="AB838" s="19"/>
      <c r="AC838" s="19"/>
      <c r="AD838" s="58" t="s">
        <v>2370</v>
      </c>
      <c r="AE838" s="94"/>
      <c r="AF838" s="72"/>
      <c r="AG838" s="51">
        <f t="shared" si="39"/>
        <v>684</v>
      </c>
      <c r="AH838" s="53">
        <f t="shared" si="40"/>
        <v>1</v>
      </c>
      <c r="AI838" s="21"/>
      <c r="AJ838" s="24" t="s">
        <v>2462</v>
      </c>
      <c r="AN838" s="18"/>
      <c r="AO838" s="18"/>
      <c r="AP838" s="18"/>
      <c r="AQ838" s="18"/>
    </row>
    <row r="839" spans="1:43" ht="36" x14ac:dyDescent="0.15">
      <c r="A839" s="45" t="str">
        <f t="shared" ref="A839:A876" si="41">CONCATENATE("Y-",AG839)</f>
        <v>Y-685</v>
      </c>
      <c r="B839" s="46"/>
      <c r="C839" s="108">
        <v>3001047663</v>
      </c>
      <c r="D839" s="35" t="s">
        <v>2368</v>
      </c>
      <c r="E839" s="54" t="s">
        <v>801</v>
      </c>
      <c r="F839" s="55" t="s">
        <v>2371</v>
      </c>
      <c r="G839" s="27" t="s">
        <v>2370</v>
      </c>
      <c r="H839" s="19"/>
      <c r="I839" s="18"/>
      <c r="J839" s="19">
        <v>484</v>
      </c>
      <c r="K839" s="39" t="s">
        <v>35</v>
      </c>
      <c r="L839" s="18"/>
      <c r="M839" s="18"/>
      <c r="O839" s="18"/>
      <c r="Q839" s="19" t="e">
        <f>VLOOKUP(テーブル13[[#This Row],[雑誌書誌ID]],[1]総_所蔵!$A$2:$E$17133,5,FALSE)</f>
        <v>#N/A</v>
      </c>
      <c r="R839" s="19" t="e">
        <f>VLOOKUP(テーブル13[[#This Row],[雑誌書誌ID]],[1]総_所蔵!$A$2:$E$17133,4,FALSE)</f>
        <v>#N/A</v>
      </c>
      <c r="S839" s="19">
        <v>1</v>
      </c>
      <c r="T839" s="19">
        <v>0</v>
      </c>
      <c r="U839" s="19" t="s">
        <v>2010</v>
      </c>
      <c r="V839" s="17" t="e">
        <f>VLOOKUP(テーブル13[[#This Row],[雑誌書誌ID]],[1]総_所蔵!$A$2:$E$17133,2,FALSE)</f>
        <v>#N/A</v>
      </c>
      <c r="W839" s="19" t="e">
        <f>VLOOKUP(テーブル13[[#This Row],[雑誌書誌ID]],[1]総_所蔵!$A$2:$E$17133,3,FALSE)</f>
        <v>#N/A</v>
      </c>
      <c r="X839" s="19"/>
      <c r="Y839" s="19"/>
      <c r="Z839" s="19"/>
      <c r="AA839" s="19"/>
      <c r="AB839" s="19"/>
      <c r="AC839" s="19"/>
      <c r="AD839" s="58"/>
      <c r="AE839" s="94"/>
      <c r="AF839" s="72"/>
      <c r="AG839" s="51">
        <f t="shared" ref="AG839:AG876" si="42">J839+201</f>
        <v>685</v>
      </c>
      <c r="AH839" s="52">
        <f t="shared" si="40"/>
        <v>0</v>
      </c>
      <c r="AI839" s="21"/>
      <c r="AJ839" s="24"/>
      <c r="AN839" s="18"/>
      <c r="AO839" s="18"/>
      <c r="AP839" s="18"/>
      <c r="AQ839" s="18"/>
    </row>
    <row r="840" spans="1:43" ht="48" x14ac:dyDescent="0.15">
      <c r="A840" s="45" t="str">
        <f t="shared" si="41"/>
        <v>Y-685</v>
      </c>
      <c r="B840" s="46"/>
      <c r="C840" s="108">
        <v>3001072080</v>
      </c>
      <c r="D840" s="35" t="s">
        <v>2372</v>
      </c>
      <c r="E840" s="54" t="s">
        <v>1480</v>
      </c>
      <c r="F840" s="55" t="s">
        <v>2373</v>
      </c>
      <c r="G840" s="27" t="s">
        <v>2374</v>
      </c>
      <c r="H840" s="19"/>
      <c r="I840" s="18"/>
      <c r="J840" s="19">
        <v>484</v>
      </c>
      <c r="K840" s="39" t="s">
        <v>35</v>
      </c>
      <c r="L840" s="18"/>
      <c r="M840" s="18"/>
      <c r="O840" s="18"/>
      <c r="Q840" s="19" t="e">
        <f>VLOOKUP(テーブル13[[#This Row],[雑誌書誌ID]],[1]総_所蔵!$A$2:$E$17133,5,FALSE)</f>
        <v>#N/A</v>
      </c>
      <c r="R840" s="19" t="e">
        <f>VLOOKUP(テーブル13[[#This Row],[雑誌書誌ID]],[1]総_所蔵!$A$2:$E$17133,4,FALSE)</f>
        <v>#N/A</v>
      </c>
      <c r="S840" s="19">
        <v>1</v>
      </c>
      <c r="T840" s="19">
        <v>0</v>
      </c>
      <c r="U840" s="19" t="s">
        <v>2010</v>
      </c>
      <c r="V840" s="17" t="e">
        <f>VLOOKUP(テーブル13[[#This Row],[雑誌書誌ID]],[1]総_所蔵!$A$2:$E$17133,2,FALSE)</f>
        <v>#N/A</v>
      </c>
      <c r="W840" s="19" t="e">
        <f>VLOOKUP(テーブル13[[#This Row],[雑誌書誌ID]],[1]総_所蔵!$A$2:$E$17133,3,FALSE)</f>
        <v>#N/A</v>
      </c>
      <c r="X840" s="19"/>
      <c r="Y840" s="19"/>
      <c r="Z840" s="19"/>
      <c r="AA840" s="19"/>
      <c r="AB840" s="19"/>
      <c r="AC840" s="19"/>
      <c r="AD840" s="58" t="s">
        <v>2374</v>
      </c>
      <c r="AE840" s="94"/>
      <c r="AF840" s="72"/>
      <c r="AG840" s="51">
        <f t="shared" si="42"/>
        <v>685</v>
      </c>
      <c r="AH840" s="53">
        <f t="shared" si="40"/>
        <v>1</v>
      </c>
      <c r="AI840" s="21"/>
      <c r="AJ840" s="24" t="s">
        <v>2462</v>
      </c>
      <c r="AN840" s="18"/>
      <c r="AO840" s="18"/>
      <c r="AP840" s="18"/>
      <c r="AQ840" s="18"/>
    </row>
    <row r="841" spans="1:43" ht="48" x14ac:dyDescent="0.15">
      <c r="A841" s="45" t="str">
        <f t="shared" si="41"/>
        <v>Y-686</v>
      </c>
      <c r="B841" s="46"/>
      <c r="C841" s="108">
        <v>3001072080</v>
      </c>
      <c r="D841" s="35" t="s">
        <v>2372</v>
      </c>
      <c r="E841" s="54" t="s">
        <v>1480</v>
      </c>
      <c r="F841" s="55" t="s">
        <v>2375</v>
      </c>
      <c r="G841" s="27" t="s">
        <v>2374</v>
      </c>
      <c r="H841" s="19"/>
      <c r="I841" s="18"/>
      <c r="J841" s="19">
        <v>485</v>
      </c>
      <c r="K841" s="39" t="s">
        <v>35</v>
      </c>
      <c r="L841" s="18"/>
      <c r="M841" s="18"/>
      <c r="O841" s="18"/>
      <c r="Q841" s="19" t="e">
        <f>VLOOKUP(テーブル13[[#This Row],[雑誌書誌ID]],[1]総_所蔵!$A$2:$E$17133,5,FALSE)</f>
        <v>#N/A</v>
      </c>
      <c r="R841" s="19" t="e">
        <f>VLOOKUP(テーブル13[[#This Row],[雑誌書誌ID]],[1]総_所蔵!$A$2:$E$17133,4,FALSE)</f>
        <v>#N/A</v>
      </c>
      <c r="S841" s="19">
        <v>1</v>
      </c>
      <c r="T841" s="19">
        <v>0</v>
      </c>
      <c r="U841" s="19" t="s">
        <v>2010</v>
      </c>
      <c r="V841" s="17" t="e">
        <f>VLOOKUP(テーブル13[[#This Row],[雑誌書誌ID]],[1]総_所蔵!$A$2:$E$17133,2,FALSE)</f>
        <v>#N/A</v>
      </c>
      <c r="W841" s="19" t="e">
        <f>VLOOKUP(テーブル13[[#This Row],[雑誌書誌ID]],[1]総_所蔵!$A$2:$E$17133,3,FALSE)</f>
        <v>#N/A</v>
      </c>
      <c r="X841" s="19"/>
      <c r="Y841" s="19"/>
      <c r="Z841" s="19"/>
      <c r="AA841" s="19"/>
      <c r="AB841" s="19"/>
      <c r="AC841" s="19"/>
      <c r="AD841" s="58"/>
      <c r="AE841" s="94"/>
      <c r="AF841" s="72"/>
      <c r="AG841" s="51">
        <f t="shared" si="42"/>
        <v>686</v>
      </c>
      <c r="AH841" s="52">
        <f t="shared" si="40"/>
        <v>0</v>
      </c>
      <c r="AI841" s="21"/>
      <c r="AJ841" s="24"/>
      <c r="AN841" s="18"/>
      <c r="AO841" s="18"/>
      <c r="AP841" s="18"/>
      <c r="AQ841" s="18"/>
    </row>
    <row r="842" spans="1:43" ht="24" x14ac:dyDescent="0.15">
      <c r="A842" s="45" t="str">
        <f t="shared" si="41"/>
        <v>Y-686</v>
      </c>
      <c r="B842" s="46"/>
      <c r="C842" s="108">
        <v>3002006198</v>
      </c>
      <c r="D842" s="35" t="s">
        <v>2376</v>
      </c>
      <c r="E842" s="54" t="s">
        <v>72</v>
      </c>
      <c r="F842" s="55" t="s">
        <v>1750</v>
      </c>
      <c r="G842" s="27" t="s">
        <v>1750</v>
      </c>
      <c r="H842" s="19"/>
      <c r="I842" s="18"/>
      <c r="J842" s="19">
        <v>485</v>
      </c>
      <c r="K842" s="39" t="s">
        <v>56</v>
      </c>
      <c r="L842" s="18"/>
      <c r="M842" s="18"/>
      <c r="O842" s="18"/>
      <c r="Q842" s="19" t="e">
        <f>VLOOKUP(テーブル13[[#This Row],[雑誌書誌ID]],[1]総_所蔵!$A$2:$E$17133,5,FALSE)</f>
        <v>#N/A</v>
      </c>
      <c r="R842" s="19" t="e">
        <f>VLOOKUP(テーブル13[[#This Row],[雑誌書誌ID]],[1]総_所蔵!$A$2:$E$17133,4,FALSE)</f>
        <v>#N/A</v>
      </c>
      <c r="S842" s="19">
        <v>1</v>
      </c>
      <c r="T842" s="19">
        <v>0</v>
      </c>
      <c r="U842" s="19" t="s">
        <v>2010</v>
      </c>
      <c r="V842" s="17" t="e">
        <f>VLOOKUP(テーブル13[[#This Row],[雑誌書誌ID]],[1]総_所蔵!$A$2:$E$17133,2,FALSE)</f>
        <v>#N/A</v>
      </c>
      <c r="W842" s="19" t="e">
        <f>VLOOKUP(テーブル13[[#This Row],[雑誌書誌ID]],[1]総_所蔵!$A$2:$E$17133,3,FALSE)</f>
        <v>#N/A</v>
      </c>
      <c r="X842" s="19"/>
      <c r="Y842" s="19"/>
      <c r="Z842" s="19"/>
      <c r="AA842" s="19"/>
      <c r="AB842" s="19"/>
      <c r="AC842" s="19"/>
      <c r="AD842" s="58" t="s">
        <v>1750</v>
      </c>
      <c r="AE842" s="94"/>
      <c r="AF842" s="72"/>
      <c r="AG842" s="51">
        <f t="shared" si="42"/>
        <v>686</v>
      </c>
      <c r="AH842" s="52">
        <f t="shared" si="40"/>
        <v>0</v>
      </c>
      <c r="AI842" s="21"/>
      <c r="AJ842" s="24" t="s">
        <v>2462</v>
      </c>
      <c r="AN842" s="18"/>
      <c r="AO842" s="18"/>
      <c r="AP842" s="18"/>
      <c r="AQ842" s="18"/>
    </row>
    <row r="843" spans="1:43" ht="36" x14ac:dyDescent="0.15">
      <c r="A843" s="45" t="str">
        <f t="shared" si="41"/>
        <v>Y-686</v>
      </c>
      <c r="B843" s="46"/>
      <c r="C843" s="108">
        <v>3001047082</v>
      </c>
      <c r="D843" s="35" t="s">
        <v>2377</v>
      </c>
      <c r="E843" s="54" t="s">
        <v>2378</v>
      </c>
      <c r="F843" s="55" t="s">
        <v>2379</v>
      </c>
      <c r="G843" s="27" t="s">
        <v>2378</v>
      </c>
      <c r="H843" s="19"/>
      <c r="I843" s="18"/>
      <c r="J843" s="19">
        <v>485</v>
      </c>
      <c r="K843" s="39" t="s">
        <v>35</v>
      </c>
      <c r="L843" s="18"/>
      <c r="M843" s="18"/>
      <c r="O843" s="18"/>
      <c r="Q843" s="19" t="e">
        <f>VLOOKUP(テーブル13[[#This Row],[雑誌書誌ID]],[1]総_所蔵!$A$2:$E$17133,5,FALSE)</f>
        <v>#N/A</v>
      </c>
      <c r="R843" s="19" t="e">
        <f>VLOOKUP(テーブル13[[#This Row],[雑誌書誌ID]],[1]総_所蔵!$A$2:$E$17133,4,FALSE)</f>
        <v>#N/A</v>
      </c>
      <c r="S843" s="19">
        <v>1</v>
      </c>
      <c r="T843" s="19">
        <v>0</v>
      </c>
      <c r="U843" s="19" t="s">
        <v>2010</v>
      </c>
      <c r="V843" s="17" t="e">
        <f>VLOOKUP(テーブル13[[#This Row],[雑誌書誌ID]],[1]総_所蔵!$A$2:$E$17133,2,FALSE)</f>
        <v>#N/A</v>
      </c>
      <c r="W843" s="19" t="e">
        <f>VLOOKUP(テーブル13[[#This Row],[雑誌書誌ID]],[1]総_所蔵!$A$2:$E$17133,3,FALSE)</f>
        <v>#N/A</v>
      </c>
      <c r="X843" s="19"/>
      <c r="Y843" s="19"/>
      <c r="Z843" s="19"/>
      <c r="AA843" s="19"/>
      <c r="AB843" s="19"/>
      <c r="AC843" s="19"/>
      <c r="AD843" s="58" t="s">
        <v>2378</v>
      </c>
      <c r="AE843" s="94"/>
      <c r="AF843" s="72"/>
      <c r="AG843" s="51">
        <f t="shared" si="42"/>
        <v>686</v>
      </c>
      <c r="AH843" s="53">
        <f t="shared" si="40"/>
        <v>1</v>
      </c>
      <c r="AI843" s="21"/>
      <c r="AJ843" s="24" t="s">
        <v>2462</v>
      </c>
      <c r="AN843" s="18"/>
      <c r="AO843" s="18"/>
      <c r="AP843" s="18"/>
      <c r="AQ843" s="18"/>
    </row>
    <row r="844" spans="1:43" ht="36" x14ac:dyDescent="0.15">
      <c r="A844" s="45" t="str">
        <f t="shared" si="41"/>
        <v>Y-687</v>
      </c>
      <c r="B844" s="46"/>
      <c r="C844" s="108">
        <v>3001047082</v>
      </c>
      <c r="D844" s="35" t="s">
        <v>2377</v>
      </c>
      <c r="E844" s="54" t="s">
        <v>2378</v>
      </c>
      <c r="F844" s="55" t="s">
        <v>2380</v>
      </c>
      <c r="G844" s="27" t="s">
        <v>2378</v>
      </c>
      <c r="H844" s="19"/>
      <c r="I844" s="18"/>
      <c r="J844" s="19">
        <v>486</v>
      </c>
      <c r="K844" s="39" t="s">
        <v>35</v>
      </c>
      <c r="L844" s="18"/>
      <c r="M844" s="18"/>
      <c r="O844" s="18"/>
      <c r="Q844" s="19" t="e">
        <f>VLOOKUP(テーブル13[[#This Row],[雑誌書誌ID]],[1]総_所蔵!$A$2:$E$17133,5,FALSE)</f>
        <v>#N/A</v>
      </c>
      <c r="R844" s="19" t="e">
        <f>VLOOKUP(テーブル13[[#This Row],[雑誌書誌ID]],[1]総_所蔵!$A$2:$E$17133,4,FALSE)</f>
        <v>#N/A</v>
      </c>
      <c r="S844" s="19">
        <v>1</v>
      </c>
      <c r="T844" s="19">
        <v>0</v>
      </c>
      <c r="U844" s="19" t="s">
        <v>2010</v>
      </c>
      <c r="V844" s="17" t="e">
        <f>VLOOKUP(テーブル13[[#This Row],[雑誌書誌ID]],[1]総_所蔵!$A$2:$E$17133,2,FALSE)</f>
        <v>#N/A</v>
      </c>
      <c r="W844" s="19" t="e">
        <f>VLOOKUP(テーブル13[[#This Row],[雑誌書誌ID]],[1]総_所蔵!$A$2:$E$17133,3,FALSE)</f>
        <v>#N/A</v>
      </c>
      <c r="X844" s="19"/>
      <c r="Y844" s="19"/>
      <c r="Z844" s="19"/>
      <c r="AA844" s="19"/>
      <c r="AB844" s="19"/>
      <c r="AC844" s="19"/>
      <c r="AD844" s="58"/>
      <c r="AE844" s="94"/>
      <c r="AF844" s="72"/>
      <c r="AG844" s="51">
        <f t="shared" si="42"/>
        <v>687</v>
      </c>
      <c r="AH844" s="52">
        <f t="shared" si="40"/>
        <v>0</v>
      </c>
      <c r="AI844" s="21"/>
      <c r="AJ844" s="24"/>
      <c r="AN844" s="18"/>
      <c r="AO844" s="18"/>
      <c r="AP844" s="18"/>
      <c r="AQ844" s="18"/>
    </row>
    <row r="845" spans="1:43" ht="24" x14ac:dyDescent="0.15">
      <c r="A845" s="45" t="str">
        <f t="shared" si="41"/>
        <v>Y-687</v>
      </c>
      <c r="B845" s="46"/>
      <c r="C845" s="108">
        <v>3001072129</v>
      </c>
      <c r="D845" s="35" t="s">
        <v>2381</v>
      </c>
      <c r="E845" s="54" t="s">
        <v>2382</v>
      </c>
      <c r="F845" s="55" t="s">
        <v>2383</v>
      </c>
      <c r="G845" s="27" t="s">
        <v>2384</v>
      </c>
      <c r="H845" s="19"/>
      <c r="I845" s="18"/>
      <c r="J845" s="19">
        <v>486</v>
      </c>
      <c r="K845" s="39" t="s">
        <v>35</v>
      </c>
      <c r="L845" s="18"/>
      <c r="M845" s="18"/>
      <c r="O845" s="18"/>
      <c r="Q845" s="19" t="e">
        <f>VLOOKUP(テーブル13[[#This Row],[雑誌書誌ID]],[1]総_所蔵!$A$2:$E$17133,5,FALSE)</f>
        <v>#N/A</v>
      </c>
      <c r="R845" s="19" t="e">
        <f>VLOOKUP(テーブル13[[#This Row],[雑誌書誌ID]],[1]総_所蔵!$A$2:$E$17133,4,FALSE)</f>
        <v>#N/A</v>
      </c>
      <c r="S845" s="19">
        <v>1</v>
      </c>
      <c r="T845" s="19">
        <v>0</v>
      </c>
      <c r="U845" s="19" t="s">
        <v>2010</v>
      </c>
      <c r="V845" s="17" t="e">
        <f>VLOOKUP(テーブル13[[#This Row],[雑誌書誌ID]],[1]総_所蔵!$A$2:$E$17133,2,FALSE)</f>
        <v>#N/A</v>
      </c>
      <c r="W845" s="19" t="e">
        <f>VLOOKUP(テーブル13[[#This Row],[雑誌書誌ID]],[1]総_所蔵!$A$2:$E$17133,3,FALSE)</f>
        <v>#N/A</v>
      </c>
      <c r="X845" s="19"/>
      <c r="Y845" s="19"/>
      <c r="Z845" s="19"/>
      <c r="AA845" s="19"/>
      <c r="AB845" s="19"/>
      <c r="AC845" s="19"/>
      <c r="AD845" s="58" t="s">
        <v>2384</v>
      </c>
      <c r="AE845" s="94"/>
      <c r="AF845" s="72"/>
      <c r="AG845" s="51">
        <f t="shared" si="42"/>
        <v>687</v>
      </c>
      <c r="AH845" s="53">
        <f t="shared" si="40"/>
        <v>1</v>
      </c>
      <c r="AI845" s="21"/>
      <c r="AJ845" s="24" t="s">
        <v>2462</v>
      </c>
      <c r="AN845" s="18"/>
      <c r="AO845" s="18"/>
      <c r="AP845" s="18"/>
      <c r="AQ845" s="18"/>
    </row>
    <row r="846" spans="1:43" ht="24" x14ac:dyDescent="0.15">
      <c r="A846" s="45" t="str">
        <f t="shared" si="41"/>
        <v>Y-688</v>
      </c>
      <c r="B846" s="46"/>
      <c r="C846" s="108">
        <v>3001072129</v>
      </c>
      <c r="D846" s="35" t="s">
        <v>2381</v>
      </c>
      <c r="E846" s="54" t="s">
        <v>2382</v>
      </c>
      <c r="F846" s="55" t="s">
        <v>2385</v>
      </c>
      <c r="G846" s="27" t="s">
        <v>2384</v>
      </c>
      <c r="H846" s="19"/>
      <c r="I846" s="18"/>
      <c r="J846" s="19">
        <v>487</v>
      </c>
      <c r="K846" s="39" t="s">
        <v>35</v>
      </c>
      <c r="L846" s="18"/>
      <c r="M846" s="18"/>
      <c r="O846" s="18"/>
      <c r="Q846" s="19" t="e">
        <f>VLOOKUP(テーブル13[[#This Row],[雑誌書誌ID]],[1]総_所蔵!$A$2:$E$17133,5,FALSE)</f>
        <v>#N/A</v>
      </c>
      <c r="R846" s="19" t="e">
        <f>VLOOKUP(テーブル13[[#This Row],[雑誌書誌ID]],[1]総_所蔵!$A$2:$E$17133,4,FALSE)</f>
        <v>#N/A</v>
      </c>
      <c r="S846" s="19">
        <v>1</v>
      </c>
      <c r="T846" s="19">
        <v>0</v>
      </c>
      <c r="U846" s="19" t="s">
        <v>2010</v>
      </c>
      <c r="V846" s="17" t="e">
        <f>VLOOKUP(テーブル13[[#This Row],[雑誌書誌ID]],[1]総_所蔵!$A$2:$E$17133,2,FALSE)</f>
        <v>#N/A</v>
      </c>
      <c r="W846" s="19" t="e">
        <f>VLOOKUP(テーブル13[[#This Row],[雑誌書誌ID]],[1]総_所蔵!$A$2:$E$17133,3,FALSE)</f>
        <v>#N/A</v>
      </c>
      <c r="X846" s="19"/>
      <c r="Y846" s="19"/>
      <c r="Z846" s="19"/>
      <c r="AA846" s="19"/>
      <c r="AB846" s="19"/>
      <c r="AC846" s="19"/>
      <c r="AD846" s="58"/>
      <c r="AE846" s="94"/>
      <c r="AF846" s="72"/>
      <c r="AG846" s="51">
        <f t="shared" si="42"/>
        <v>688</v>
      </c>
      <c r="AH846" s="52">
        <f t="shared" si="40"/>
        <v>0</v>
      </c>
      <c r="AI846" s="21"/>
      <c r="AJ846" s="24"/>
      <c r="AN846" s="18"/>
      <c r="AO846" s="18"/>
      <c r="AP846" s="18"/>
      <c r="AQ846" s="18"/>
    </row>
    <row r="847" spans="1:43" ht="24" x14ac:dyDescent="0.15">
      <c r="A847" s="45" t="str">
        <f t="shared" si="41"/>
        <v>Y-688</v>
      </c>
      <c r="B847" s="46"/>
      <c r="C847" s="108">
        <v>3002102536</v>
      </c>
      <c r="D847" s="35" t="s">
        <v>2386</v>
      </c>
      <c r="E847" s="54" t="s">
        <v>2387</v>
      </c>
      <c r="F847" s="55" t="s">
        <v>2388</v>
      </c>
      <c r="G847" s="27" t="s">
        <v>2389</v>
      </c>
      <c r="H847" s="19"/>
      <c r="I847" s="18"/>
      <c r="J847" s="19">
        <v>487</v>
      </c>
      <c r="K847" s="39" t="s">
        <v>56</v>
      </c>
      <c r="L847" s="18"/>
      <c r="M847" s="18"/>
      <c r="O847" s="18"/>
      <c r="Q847" s="19" t="e">
        <f>VLOOKUP(テーブル13[[#This Row],[雑誌書誌ID]],[1]総_所蔵!$A$2:$E$17133,5,FALSE)</f>
        <v>#N/A</v>
      </c>
      <c r="R847" s="19" t="e">
        <f>VLOOKUP(テーブル13[[#This Row],[雑誌書誌ID]],[1]総_所蔵!$A$2:$E$17133,4,FALSE)</f>
        <v>#N/A</v>
      </c>
      <c r="S847" s="19">
        <v>1</v>
      </c>
      <c r="T847" s="19">
        <v>0</v>
      </c>
      <c r="U847" s="19" t="s">
        <v>2010</v>
      </c>
      <c r="V847" s="17" t="e">
        <f>VLOOKUP(テーブル13[[#This Row],[雑誌書誌ID]],[1]総_所蔵!$A$2:$E$17133,2,FALSE)</f>
        <v>#N/A</v>
      </c>
      <c r="W847" s="19" t="e">
        <f>VLOOKUP(テーブル13[[#This Row],[雑誌書誌ID]],[1]総_所蔵!$A$2:$E$17133,3,FALSE)</f>
        <v>#N/A</v>
      </c>
      <c r="X847" s="19"/>
      <c r="Y847" s="19"/>
      <c r="Z847" s="19"/>
      <c r="AA847" s="19"/>
      <c r="AB847" s="19"/>
      <c r="AC847" s="19"/>
      <c r="AD847" s="58" t="s">
        <v>2389</v>
      </c>
      <c r="AE847" s="94"/>
      <c r="AF847" s="72"/>
      <c r="AG847" s="51">
        <f t="shared" si="42"/>
        <v>688</v>
      </c>
      <c r="AH847" s="53">
        <f t="shared" si="40"/>
        <v>1</v>
      </c>
      <c r="AI847" s="21"/>
      <c r="AJ847" s="24" t="s">
        <v>2462</v>
      </c>
      <c r="AN847" s="18"/>
      <c r="AO847" s="18"/>
      <c r="AP847" s="18"/>
      <c r="AQ847" s="18"/>
    </row>
    <row r="848" spans="1:43" ht="24" x14ac:dyDescent="0.15">
      <c r="A848" s="45" t="str">
        <f t="shared" si="41"/>
        <v>Y-689</v>
      </c>
      <c r="B848" s="46"/>
      <c r="C848" s="108">
        <v>3002102536</v>
      </c>
      <c r="D848" s="35" t="s">
        <v>2386</v>
      </c>
      <c r="E848" s="54" t="s">
        <v>2387</v>
      </c>
      <c r="F848" s="55" t="s">
        <v>2390</v>
      </c>
      <c r="G848" s="27" t="s">
        <v>2389</v>
      </c>
      <c r="H848" s="19"/>
      <c r="I848" s="18"/>
      <c r="J848" s="19">
        <v>488</v>
      </c>
      <c r="K848" s="39" t="s">
        <v>56</v>
      </c>
      <c r="L848" s="18"/>
      <c r="M848" s="18"/>
      <c r="O848" s="18"/>
      <c r="Q848" s="19" t="e">
        <f>VLOOKUP(テーブル13[[#This Row],[雑誌書誌ID]],[1]総_所蔵!$A$2:$E$17133,5,FALSE)</f>
        <v>#N/A</v>
      </c>
      <c r="R848" s="19" t="e">
        <f>VLOOKUP(テーブル13[[#This Row],[雑誌書誌ID]],[1]総_所蔵!$A$2:$E$17133,4,FALSE)</f>
        <v>#N/A</v>
      </c>
      <c r="S848" s="19">
        <v>1</v>
      </c>
      <c r="T848" s="19">
        <v>0</v>
      </c>
      <c r="U848" s="19" t="s">
        <v>2010</v>
      </c>
      <c r="V848" s="17" t="e">
        <f>VLOOKUP(テーブル13[[#This Row],[雑誌書誌ID]],[1]総_所蔵!$A$2:$E$17133,2,FALSE)</f>
        <v>#N/A</v>
      </c>
      <c r="W848" s="19" t="e">
        <f>VLOOKUP(テーブル13[[#This Row],[雑誌書誌ID]],[1]総_所蔵!$A$2:$E$17133,3,FALSE)</f>
        <v>#N/A</v>
      </c>
      <c r="X848" s="19"/>
      <c r="Y848" s="19"/>
      <c r="Z848" s="19"/>
      <c r="AA848" s="19"/>
      <c r="AB848" s="19"/>
      <c r="AC848" s="19"/>
      <c r="AD848" s="58"/>
      <c r="AE848" s="94"/>
      <c r="AF848" s="72"/>
      <c r="AG848" s="51">
        <f t="shared" si="42"/>
        <v>689</v>
      </c>
      <c r="AH848" s="52">
        <f t="shared" si="40"/>
        <v>0</v>
      </c>
      <c r="AI848" s="21"/>
      <c r="AJ848" s="24"/>
      <c r="AN848" s="18"/>
      <c r="AO848" s="18"/>
      <c r="AP848" s="18"/>
      <c r="AQ848" s="18"/>
    </row>
    <row r="849" spans="1:43" ht="48" x14ac:dyDescent="0.15">
      <c r="A849" s="45" t="str">
        <f t="shared" si="41"/>
        <v>Y-689</v>
      </c>
      <c r="B849" s="46"/>
      <c r="C849" s="108">
        <v>3001072189</v>
      </c>
      <c r="D849" s="35" t="s">
        <v>2391</v>
      </c>
      <c r="E849" s="54" t="s">
        <v>2392</v>
      </c>
      <c r="F849" s="55" t="s">
        <v>2393</v>
      </c>
      <c r="G849" s="27" t="s">
        <v>2393</v>
      </c>
      <c r="H849" s="19"/>
      <c r="I849" s="18"/>
      <c r="J849" s="19">
        <v>488</v>
      </c>
      <c r="K849" s="39" t="s">
        <v>35</v>
      </c>
      <c r="L849" s="18"/>
      <c r="M849" s="18"/>
      <c r="O849" s="18"/>
      <c r="Q849" s="19" t="e">
        <f>VLOOKUP(テーブル13[[#This Row],[雑誌書誌ID]],[1]総_所蔵!$A$2:$E$17133,5,FALSE)</f>
        <v>#N/A</v>
      </c>
      <c r="R849" s="19" t="e">
        <f>VLOOKUP(テーブル13[[#This Row],[雑誌書誌ID]],[1]総_所蔵!$A$2:$E$17133,4,FALSE)</f>
        <v>#N/A</v>
      </c>
      <c r="S849" s="19">
        <v>1</v>
      </c>
      <c r="T849" s="19">
        <v>0</v>
      </c>
      <c r="U849" s="19" t="s">
        <v>2010</v>
      </c>
      <c r="V849" s="17" t="e">
        <f>VLOOKUP(テーブル13[[#This Row],[雑誌書誌ID]],[1]総_所蔵!$A$2:$E$17133,2,FALSE)</f>
        <v>#N/A</v>
      </c>
      <c r="W849" s="19" t="e">
        <f>VLOOKUP(テーブル13[[#This Row],[雑誌書誌ID]],[1]総_所蔵!$A$2:$E$17133,3,FALSE)</f>
        <v>#N/A</v>
      </c>
      <c r="X849" s="19"/>
      <c r="Y849" s="19"/>
      <c r="Z849" s="19"/>
      <c r="AA849" s="19"/>
      <c r="AB849" s="19"/>
      <c r="AC849" s="19"/>
      <c r="AD849" s="58" t="s">
        <v>2393</v>
      </c>
      <c r="AE849" s="94"/>
      <c r="AF849" s="72"/>
      <c r="AG849" s="51">
        <f t="shared" si="42"/>
        <v>689</v>
      </c>
      <c r="AH849" s="53">
        <f t="shared" si="40"/>
        <v>1</v>
      </c>
      <c r="AI849" s="21"/>
      <c r="AJ849" s="24" t="s">
        <v>2462</v>
      </c>
      <c r="AN849" s="18"/>
      <c r="AO849" s="18"/>
      <c r="AP849" s="18"/>
      <c r="AQ849" s="18"/>
    </row>
    <row r="850" spans="1:43" ht="12" x14ac:dyDescent="0.15">
      <c r="A850" s="45" t="str">
        <f t="shared" si="41"/>
        <v>Y-690</v>
      </c>
      <c r="B850" s="46"/>
      <c r="C850" s="108">
        <v>3001047037</v>
      </c>
      <c r="D850" s="35" t="s">
        <v>2394</v>
      </c>
      <c r="E850" s="54" t="s">
        <v>2395</v>
      </c>
      <c r="F850" s="55" t="s">
        <v>2396</v>
      </c>
      <c r="G850" s="27" t="s">
        <v>2396</v>
      </c>
      <c r="H850" s="19"/>
      <c r="I850" s="18"/>
      <c r="J850" s="19">
        <v>489</v>
      </c>
      <c r="K850" s="39" t="s">
        <v>35</v>
      </c>
      <c r="L850" s="18"/>
      <c r="M850" s="18"/>
      <c r="O850" s="18"/>
      <c r="Q850" s="19" t="e">
        <f>VLOOKUP(テーブル13[[#This Row],[雑誌書誌ID]],[1]総_所蔵!$A$2:$E$17133,5,FALSE)</f>
        <v>#N/A</v>
      </c>
      <c r="R850" s="19" t="e">
        <f>VLOOKUP(テーブル13[[#This Row],[雑誌書誌ID]],[1]総_所蔵!$A$2:$E$17133,4,FALSE)</f>
        <v>#N/A</v>
      </c>
      <c r="S850" s="19">
        <v>1</v>
      </c>
      <c r="T850" s="19">
        <v>0</v>
      </c>
      <c r="U850" s="19" t="s">
        <v>2010</v>
      </c>
      <c r="V850" s="17" t="e">
        <f>VLOOKUP(テーブル13[[#This Row],[雑誌書誌ID]],[1]総_所蔵!$A$2:$E$17133,2,FALSE)</f>
        <v>#N/A</v>
      </c>
      <c r="W850" s="19" t="e">
        <f>VLOOKUP(テーブル13[[#This Row],[雑誌書誌ID]],[1]総_所蔵!$A$2:$E$17133,3,FALSE)</f>
        <v>#N/A</v>
      </c>
      <c r="X850" s="19"/>
      <c r="Y850" s="19"/>
      <c r="Z850" s="19"/>
      <c r="AA850" s="19"/>
      <c r="AB850" s="19"/>
      <c r="AC850" s="19"/>
      <c r="AD850" s="58" t="s">
        <v>2396</v>
      </c>
      <c r="AE850" s="94"/>
      <c r="AF850" s="72"/>
      <c r="AG850" s="51">
        <f t="shared" si="42"/>
        <v>690</v>
      </c>
      <c r="AH850" s="52">
        <f t="shared" si="40"/>
        <v>0</v>
      </c>
      <c r="AI850" s="21"/>
      <c r="AJ850" s="24" t="s">
        <v>2462</v>
      </c>
      <c r="AN850" s="18"/>
      <c r="AO850" s="18"/>
      <c r="AP850" s="18"/>
      <c r="AQ850" s="18"/>
    </row>
    <row r="851" spans="1:43" ht="36" x14ac:dyDescent="0.15">
      <c r="A851" s="45" t="str">
        <f t="shared" si="41"/>
        <v>Y-690</v>
      </c>
      <c r="B851" s="46"/>
      <c r="C851" s="108">
        <v>3001072246</v>
      </c>
      <c r="D851" s="35" t="s">
        <v>2397</v>
      </c>
      <c r="E851" s="54" t="s">
        <v>801</v>
      </c>
      <c r="F851" s="55" t="s">
        <v>2398</v>
      </c>
      <c r="G851" s="27" t="s">
        <v>2399</v>
      </c>
      <c r="H851" s="19"/>
      <c r="I851" s="18"/>
      <c r="J851" s="19">
        <v>489</v>
      </c>
      <c r="K851" s="39" t="s">
        <v>35</v>
      </c>
      <c r="L851" s="18"/>
      <c r="M851" s="18"/>
      <c r="O851" s="18"/>
      <c r="Q851" s="19" t="e">
        <f>VLOOKUP(テーブル13[[#This Row],[雑誌書誌ID]],[1]総_所蔵!$A$2:$E$17133,5,FALSE)</f>
        <v>#N/A</v>
      </c>
      <c r="R851" s="19" t="e">
        <f>VLOOKUP(テーブル13[[#This Row],[雑誌書誌ID]],[1]総_所蔵!$A$2:$E$17133,4,FALSE)</f>
        <v>#N/A</v>
      </c>
      <c r="S851" s="19">
        <v>1</v>
      </c>
      <c r="T851" s="19">
        <v>0</v>
      </c>
      <c r="U851" s="19" t="s">
        <v>2010</v>
      </c>
      <c r="V851" s="17" t="e">
        <f>VLOOKUP(テーブル13[[#This Row],[雑誌書誌ID]],[1]総_所蔵!$A$2:$E$17133,2,FALSE)</f>
        <v>#N/A</v>
      </c>
      <c r="W851" s="19" t="e">
        <f>VLOOKUP(テーブル13[[#This Row],[雑誌書誌ID]],[1]総_所蔵!$A$2:$E$17133,3,FALSE)</f>
        <v>#N/A</v>
      </c>
      <c r="X851" s="19"/>
      <c r="Y851" s="19"/>
      <c r="Z851" s="19"/>
      <c r="AA851" s="19"/>
      <c r="AB851" s="19"/>
      <c r="AC851" s="19"/>
      <c r="AD851" s="58" t="s">
        <v>2399</v>
      </c>
      <c r="AE851" s="94"/>
      <c r="AF851" s="72"/>
      <c r="AG851" s="51">
        <f t="shared" si="42"/>
        <v>690</v>
      </c>
      <c r="AH851" s="53">
        <f t="shared" si="40"/>
        <v>1</v>
      </c>
      <c r="AI851" s="21"/>
      <c r="AJ851" s="24" t="s">
        <v>2462</v>
      </c>
      <c r="AN851" s="18"/>
      <c r="AO851" s="18"/>
      <c r="AP851" s="18"/>
      <c r="AQ851" s="18"/>
    </row>
    <row r="852" spans="1:43" ht="36" x14ac:dyDescent="0.15">
      <c r="A852" s="45" t="str">
        <f t="shared" si="41"/>
        <v>Y-691</v>
      </c>
      <c r="B852" s="46"/>
      <c r="C852" s="108">
        <v>3001072246</v>
      </c>
      <c r="D852" s="35" t="s">
        <v>2397</v>
      </c>
      <c r="E852" s="54" t="s">
        <v>801</v>
      </c>
      <c r="F852" s="55" t="s">
        <v>2400</v>
      </c>
      <c r="G852" s="27" t="s">
        <v>2399</v>
      </c>
      <c r="H852" s="19"/>
      <c r="I852" s="18"/>
      <c r="J852" s="19">
        <v>490</v>
      </c>
      <c r="K852" s="39" t="s">
        <v>35</v>
      </c>
      <c r="L852" s="18"/>
      <c r="M852" s="18"/>
      <c r="O852" s="18"/>
      <c r="Q852" s="19" t="e">
        <f>VLOOKUP(テーブル13[[#This Row],[雑誌書誌ID]],[1]総_所蔵!$A$2:$E$17133,5,FALSE)</f>
        <v>#N/A</v>
      </c>
      <c r="R852" s="19" t="e">
        <f>VLOOKUP(テーブル13[[#This Row],[雑誌書誌ID]],[1]総_所蔵!$A$2:$E$17133,4,FALSE)</f>
        <v>#N/A</v>
      </c>
      <c r="S852" s="19">
        <v>1</v>
      </c>
      <c r="T852" s="19">
        <v>0</v>
      </c>
      <c r="U852" s="19" t="s">
        <v>2010</v>
      </c>
      <c r="V852" s="17" t="e">
        <f>VLOOKUP(テーブル13[[#This Row],[雑誌書誌ID]],[1]総_所蔵!$A$2:$E$17133,2,FALSE)</f>
        <v>#N/A</v>
      </c>
      <c r="W852" s="19" t="e">
        <f>VLOOKUP(テーブル13[[#This Row],[雑誌書誌ID]],[1]総_所蔵!$A$2:$E$17133,3,FALSE)</f>
        <v>#N/A</v>
      </c>
      <c r="X852" s="19"/>
      <c r="Y852" s="19"/>
      <c r="Z852" s="19"/>
      <c r="AA852" s="19"/>
      <c r="AB852" s="19"/>
      <c r="AC852" s="19"/>
      <c r="AD852" s="58"/>
      <c r="AE852" s="94"/>
      <c r="AF852" s="72"/>
      <c r="AG852" s="51">
        <f t="shared" si="42"/>
        <v>691</v>
      </c>
      <c r="AH852" s="52">
        <f t="shared" si="40"/>
        <v>0</v>
      </c>
      <c r="AI852" s="21"/>
      <c r="AJ852" s="24"/>
      <c r="AN852" s="18"/>
      <c r="AO852" s="18"/>
      <c r="AP852" s="18"/>
      <c r="AQ852" s="18"/>
    </row>
    <row r="853" spans="1:43" ht="36" x14ac:dyDescent="0.15">
      <c r="A853" s="45" t="str">
        <f t="shared" si="41"/>
        <v>Y-691</v>
      </c>
      <c r="B853" s="46"/>
      <c r="C853" s="108">
        <v>3001072274</v>
      </c>
      <c r="D853" s="35" t="s">
        <v>2401</v>
      </c>
      <c r="E853" s="54" t="s">
        <v>2402</v>
      </c>
      <c r="F853" s="55" t="s">
        <v>2403</v>
      </c>
      <c r="G853" s="27" t="s">
        <v>2404</v>
      </c>
      <c r="H853" s="19"/>
      <c r="I853" s="18"/>
      <c r="J853" s="19">
        <v>490</v>
      </c>
      <c r="K853" s="39" t="s">
        <v>35</v>
      </c>
      <c r="L853" s="18"/>
      <c r="M853" s="18"/>
      <c r="O853" s="18"/>
      <c r="Q853" s="19" t="e">
        <f>VLOOKUP(テーブル13[[#This Row],[雑誌書誌ID]],[1]総_所蔵!$A$2:$E$17133,5,FALSE)</f>
        <v>#N/A</v>
      </c>
      <c r="R853" s="19" t="e">
        <f>VLOOKUP(テーブル13[[#This Row],[雑誌書誌ID]],[1]総_所蔵!$A$2:$E$17133,4,FALSE)</f>
        <v>#N/A</v>
      </c>
      <c r="S853" s="19">
        <v>1</v>
      </c>
      <c r="T853" s="19">
        <v>0</v>
      </c>
      <c r="U853" s="19" t="s">
        <v>2010</v>
      </c>
      <c r="V853" s="17" t="e">
        <f>VLOOKUP(テーブル13[[#This Row],[雑誌書誌ID]],[1]総_所蔵!$A$2:$E$17133,2,FALSE)</f>
        <v>#N/A</v>
      </c>
      <c r="W853" s="19" t="e">
        <f>VLOOKUP(テーブル13[[#This Row],[雑誌書誌ID]],[1]総_所蔵!$A$2:$E$17133,3,FALSE)</f>
        <v>#N/A</v>
      </c>
      <c r="X853" s="19"/>
      <c r="Y853" s="19"/>
      <c r="Z853" s="19"/>
      <c r="AA853" s="19"/>
      <c r="AB853" s="19"/>
      <c r="AC853" s="19"/>
      <c r="AD853" s="58" t="s">
        <v>2404</v>
      </c>
      <c r="AE853" s="94"/>
      <c r="AF853" s="72"/>
      <c r="AG853" s="51">
        <f t="shared" si="42"/>
        <v>691</v>
      </c>
      <c r="AH853" s="53">
        <f t="shared" si="40"/>
        <v>1</v>
      </c>
      <c r="AI853" s="21"/>
      <c r="AJ853" s="24" t="s">
        <v>2462</v>
      </c>
      <c r="AN853" s="18"/>
      <c r="AO853" s="18"/>
      <c r="AP853" s="18"/>
      <c r="AQ853" s="18"/>
    </row>
    <row r="854" spans="1:43" ht="36" x14ac:dyDescent="0.15">
      <c r="A854" s="45" t="str">
        <f t="shared" si="41"/>
        <v>Y-692</v>
      </c>
      <c r="B854" s="46"/>
      <c r="C854" s="108">
        <v>3001072274</v>
      </c>
      <c r="D854" s="35" t="s">
        <v>2401</v>
      </c>
      <c r="E854" s="54" t="s">
        <v>2402</v>
      </c>
      <c r="F854" s="55" t="s">
        <v>2405</v>
      </c>
      <c r="G854" s="27" t="s">
        <v>2404</v>
      </c>
      <c r="H854" s="19"/>
      <c r="I854" s="18"/>
      <c r="J854" s="19">
        <v>491</v>
      </c>
      <c r="K854" s="39" t="s">
        <v>35</v>
      </c>
      <c r="L854" s="18"/>
      <c r="M854" s="18"/>
      <c r="O854" s="18"/>
      <c r="Q854" s="56" t="e">
        <v>#N/A</v>
      </c>
      <c r="R854" s="56" t="e">
        <v>#N/A</v>
      </c>
      <c r="S854" s="57">
        <v>1</v>
      </c>
      <c r="T854" s="19">
        <v>0</v>
      </c>
      <c r="U854" s="19" t="s">
        <v>2010</v>
      </c>
      <c r="V854" s="23" t="e">
        <v>#N/A</v>
      </c>
      <c r="W854" s="19" t="e">
        <v>#N/A</v>
      </c>
      <c r="X854" s="19"/>
      <c r="Y854" s="19"/>
      <c r="Z854" s="19"/>
      <c r="AA854" s="19"/>
      <c r="AB854" s="19"/>
      <c r="AC854" s="19"/>
      <c r="AD854" s="58"/>
      <c r="AE854" s="94"/>
      <c r="AF854" s="72"/>
      <c r="AG854" s="51">
        <f t="shared" si="42"/>
        <v>692</v>
      </c>
      <c r="AH854" s="52">
        <f t="shared" si="40"/>
        <v>0</v>
      </c>
      <c r="AI854" s="21"/>
      <c r="AJ854" s="24"/>
      <c r="AN854" s="18"/>
      <c r="AO854" s="18"/>
      <c r="AP854" s="18"/>
      <c r="AQ854" s="18"/>
    </row>
    <row r="855" spans="1:43" ht="36" x14ac:dyDescent="0.15">
      <c r="A855" s="45" t="str">
        <f t="shared" si="41"/>
        <v>Y-692</v>
      </c>
      <c r="B855" s="46"/>
      <c r="C855" s="108">
        <v>3002003343</v>
      </c>
      <c r="D855" s="35" t="s">
        <v>2406</v>
      </c>
      <c r="E855" s="54" t="s">
        <v>2407</v>
      </c>
      <c r="F855" s="55" t="s">
        <v>2408</v>
      </c>
      <c r="G855" s="27" t="s">
        <v>2409</v>
      </c>
      <c r="H855" s="19"/>
      <c r="I855" s="18"/>
      <c r="J855" s="19">
        <v>491</v>
      </c>
      <c r="K855" s="39" t="s">
        <v>35</v>
      </c>
      <c r="L855" s="18"/>
      <c r="M855" s="18"/>
      <c r="O855" s="18"/>
      <c r="Q855" s="19" t="e">
        <f>VLOOKUP(テーブル13[[#This Row],[雑誌書誌ID]],[1]総_所蔵!$A$2:$E$17133,5,FALSE)</f>
        <v>#N/A</v>
      </c>
      <c r="R855" s="19" t="e">
        <f>VLOOKUP(テーブル13[[#This Row],[雑誌書誌ID]],[1]総_所蔵!$A$2:$E$17133,4,FALSE)</f>
        <v>#N/A</v>
      </c>
      <c r="S855" s="19">
        <v>1</v>
      </c>
      <c r="T855" s="19">
        <v>0</v>
      </c>
      <c r="U855" s="19" t="s">
        <v>2010</v>
      </c>
      <c r="V855" s="17" t="e">
        <f>VLOOKUP(テーブル13[[#This Row],[雑誌書誌ID]],[1]総_所蔵!$A$2:$E$17133,2,FALSE)</f>
        <v>#N/A</v>
      </c>
      <c r="W855" s="19" t="e">
        <f>VLOOKUP(テーブル13[[#This Row],[雑誌書誌ID]],[1]総_所蔵!$A$2:$E$17133,3,FALSE)</f>
        <v>#N/A</v>
      </c>
      <c r="X855" s="19"/>
      <c r="Y855" s="19"/>
      <c r="Z855" s="19"/>
      <c r="AA855" s="19"/>
      <c r="AB855" s="19"/>
      <c r="AC855" s="19"/>
      <c r="AD855" s="58" t="s">
        <v>2409</v>
      </c>
      <c r="AE855" s="94"/>
      <c r="AF855" s="72"/>
      <c r="AG855" s="51">
        <f t="shared" si="42"/>
        <v>692</v>
      </c>
      <c r="AH855" s="53">
        <f t="shared" si="40"/>
        <v>1</v>
      </c>
      <c r="AI855" s="21"/>
      <c r="AJ855" s="24" t="s">
        <v>2462</v>
      </c>
      <c r="AN855" s="18"/>
      <c r="AO855" s="18"/>
      <c r="AP855" s="18"/>
      <c r="AQ855" s="18"/>
    </row>
    <row r="856" spans="1:43" ht="36" x14ac:dyDescent="0.15">
      <c r="A856" s="45" t="str">
        <f t="shared" si="41"/>
        <v>Y-693</v>
      </c>
      <c r="B856" s="46"/>
      <c r="C856" s="108">
        <v>3002003343</v>
      </c>
      <c r="D856" s="35" t="s">
        <v>2406</v>
      </c>
      <c r="E856" s="54" t="s">
        <v>2407</v>
      </c>
      <c r="F856" s="55" t="s">
        <v>2471</v>
      </c>
      <c r="G856" s="27" t="s">
        <v>2409</v>
      </c>
      <c r="H856" s="19"/>
      <c r="I856" s="18"/>
      <c r="J856" s="19">
        <v>492</v>
      </c>
      <c r="K856" s="39" t="s">
        <v>35</v>
      </c>
      <c r="L856" s="18"/>
      <c r="M856" s="18"/>
      <c r="O856" s="18"/>
      <c r="Q856" s="19" t="e">
        <f>VLOOKUP(テーブル13[[#This Row],[雑誌書誌ID]],[1]総_所蔵!$A$2:$E$17133,5,FALSE)</f>
        <v>#N/A</v>
      </c>
      <c r="R856" s="19" t="e">
        <f>VLOOKUP(テーブル13[[#This Row],[雑誌書誌ID]],[1]総_所蔵!$A$2:$E$17133,4,FALSE)</f>
        <v>#N/A</v>
      </c>
      <c r="S856" s="19">
        <v>1</v>
      </c>
      <c r="T856" s="19">
        <v>0</v>
      </c>
      <c r="U856" s="19" t="s">
        <v>2010</v>
      </c>
      <c r="V856" s="17" t="e">
        <f>VLOOKUP(テーブル13[[#This Row],[雑誌書誌ID]],[1]総_所蔵!$A$2:$E$17133,2,FALSE)</f>
        <v>#N/A</v>
      </c>
      <c r="W856" s="19" t="e">
        <f>VLOOKUP(テーブル13[[#This Row],[雑誌書誌ID]],[1]総_所蔵!$A$2:$E$17133,3,FALSE)</f>
        <v>#N/A</v>
      </c>
      <c r="X856" s="19"/>
      <c r="Y856" s="19"/>
      <c r="Z856" s="19"/>
      <c r="AA856" s="19"/>
      <c r="AB856" s="19"/>
      <c r="AC856" s="19"/>
      <c r="AD856" s="58"/>
      <c r="AE856" s="94"/>
      <c r="AF856" s="72"/>
      <c r="AG856" s="51">
        <f t="shared" si="42"/>
        <v>693</v>
      </c>
      <c r="AH856" s="53">
        <f t="shared" si="40"/>
        <v>1</v>
      </c>
      <c r="AI856" s="21"/>
      <c r="AJ856" s="24"/>
      <c r="AN856" s="18"/>
      <c r="AO856" s="18"/>
      <c r="AP856" s="18"/>
      <c r="AQ856" s="18"/>
    </row>
    <row r="857" spans="1:43" ht="24" x14ac:dyDescent="0.15">
      <c r="A857" s="45" t="str">
        <f t="shared" si="41"/>
        <v>Y-694</v>
      </c>
      <c r="B857" s="46"/>
      <c r="C857" s="108">
        <v>3001072275</v>
      </c>
      <c r="D857" s="35" t="s">
        <v>2410</v>
      </c>
      <c r="E857" s="54" t="s">
        <v>2411</v>
      </c>
      <c r="F857" s="55" t="s">
        <v>2412</v>
      </c>
      <c r="G857" s="27" t="s">
        <v>2413</v>
      </c>
      <c r="H857" s="19"/>
      <c r="I857" s="18"/>
      <c r="J857" s="19">
        <v>493</v>
      </c>
      <c r="K857" s="39" t="s">
        <v>35</v>
      </c>
      <c r="L857" s="18"/>
      <c r="M857" s="18"/>
      <c r="O857" s="18"/>
      <c r="Q857" s="19" t="e">
        <f>VLOOKUP(テーブル13[[#This Row],[雑誌書誌ID]],[1]総_所蔵!$A$2:$E$17133,5,FALSE)</f>
        <v>#N/A</v>
      </c>
      <c r="R857" s="19" t="e">
        <f>VLOOKUP(テーブル13[[#This Row],[雑誌書誌ID]],[1]総_所蔵!$A$2:$E$17133,4,FALSE)</f>
        <v>#N/A</v>
      </c>
      <c r="S857" s="19">
        <v>1</v>
      </c>
      <c r="T857" s="19">
        <v>0</v>
      </c>
      <c r="U857" s="19" t="s">
        <v>2010</v>
      </c>
      <c r="V857" s="17" t="e">
        <f>VLOOKUP(テーブル13[[#This Row],[雑誌書誌ID]],[1]総_所蔵!$A$2:$E$17133,2,FALSE)</f>
        <v>#N/A</v>
      </c>
      <c r="W857" s="19" t="e">
        <f>VLOOKUP(テーブル13[[#This Row],[雑誌書誌ID]],[1]総_所蔵!$A$2:$E$17133,3,FALSE)</f>
        <v>#N/A</v>
      </c>
      <c r="X857" s="19"/>
      <c r="Y857" s="19"/>
      <c r="Z857" s="19"/>
      <c r="AA857" s="19"/>
      <c r="AB857" s="19"/>
      <c r="AC857" s="19"/>
      <c r="AD857" s="58" t="s">
        <v>2413</v>
      </c>
      <c r="AE857" s="94"/>
      <c r="AF857" s="72"/>
      <c r="AG857" s="51">
        <f t="shared" si="42"/>
        <v>694</v>
      </c>
      <c r="AH857" s="53">
        <f t="shared" si="40"/>
        <v>1</v>
      </c>
      <c r="AI857" s="21"/>
      <c r="AJ857" s="24" t="s">
        <v>2462</v>
      </c>
      <c r="AN857" s="18"/>
      <c r="AO857" s="18"/>
      <c r="AP857" s="18"/>
      <c r="AQ857" s="18"/>
    </row>
    <row r="858" spans="1:43" ht="24" x14ac:dyDescent="0.15">
      <c r="A858" s="45" t="str">
        <f t="shared" si="41"/>
        <v>Y-695</v>
      </c>
      <c r="B858" s="46"/>
      <c r="C858" s="108">
        <v>3001072275</v>
      </c>
      <c r="D858" s="35" t="s">
        <v>2410</v>
      </c>
      <c r="E858" s="54" t="s">
        <v>2411</v>
      </c>
      <c r="F858" s="55" t="s">
        <v>2414</v>
      </c>
      <c r="G858" s="27" t="s">
        <v>2413</v>
      </c>
      <c r="H858" s="19"/>
      <c r="I858" s="18"/>
      <c r="J858" s="19">
        <v>494</v>
      </c>
      <c r="K858" s="39" t="s">
        <v>35</v>
      </c>
      <c r="L858" s="18"/>
      <c r="M858" s="18"/>
      <c r="O858" s="18"/>
      <c r="Q858" s="19" t="e">
        <f>VLOOKUP(テーブル13[[#This Row],[雑誌書誌ID]],[1]総_所蔵!$A$2:$E$17133,5,FALSE)</f>
        <v>#N/A</v>
      </c>
      <c r="R858" s="19" t="e">
        <f>VLOOKUP(テーブル13[[#This Row],[雑誌書誌ID]],[1]総_所蔵!$A$2:$E$17133,4,FALSE)</f>
        <v>#N/A</v>
      </c>
      <c r="S858" s="19">
        <v>1</v>
      </c>
      <c r="T858" s="19">
        <v>0</v>
      </c>
      <c r="U858" s="19" t="s">
        <v>2010</v>
      </c>
      <c r="V858" s="17" t="e">
        <f>VLOOKUP(テーブル13[[#This Row],[雑誌書誌ID]],[1]総_所蔵!$A$2:$E$17133,2,FALSE)</f>
        <v>#N/A</v>
      </c>
      <c r="W858" s="19" t="e">
        <f>VLOOKUP(テーブル13[[#This Row],[雑誌書誌ID]],[1]総_所蔵!$A$2:$E$17133,3,FALSE)</f>
        <v>#N/A</v>
      </c>
      <c r="X858" s="19"/>
      <c r="Y858" s="19"/>
      <c r="Z858" s="19"/>
      <c r="AA858" s="19"/>
      <c r="AB858" s="19"/>
      <c r="AC858" s="19"/>
      <c r="AD858" s="58"/>
      <c r="AE858" s="94"/>
      <c r="AF858" s="72"/>
      <c r="AG858" s="51">
        <f t="shared" si="42"/>
        <v>695</v>
      </c>
      <c r="AH858" s="52">
        <f t="shared" si="40"/>
        <v>0</v>
      </c>
      <c r="AI858" s="21"/>
      <c r="AJ858" s="24"/>
      <c r="AN858" s="18"/>
      <c r="AO858" s="18"/>
      <c r="AP858" s="18"/>
      <c r="AQ858" s="18"/>
    </row>
    <row r="859" spans="1:43" ht="24" x14ac:dyDescent="0.15">
      <c r="A859" s="45" t="str">
        <f t="shared" si="41"/>
        <v>Y-695</v>
      </c>
      <c r="B859" s="46"/>
      <c r="C859" s="108">
        <v>3001072457</v>
      </c>
      <c r="D859" s="35" t="s">
        <v>2415</v>
      </c>
      <c r="E859" s="54" t="s">
        <v>2416</v>
      </c>
      <c r="F859" s="55" t="s">
        <v>2417</v>
      </c>
      <c r="G859" s="27" t="s">
        <v>2417</v>
      </c>
      <c r="H859" s="19"/>
      <c r="I859" s="18"/>
      <c r="J859" s="19">
        <v>494</v>
      </c>
      <c r="K859" s="39" t="s">
        <v>35</v>
      </c>
      <c r="L859" s="18"/>
      <c r="M859" s="18"/>
      <c r="O859" s="18"/>
      <c r="Q859" s="19" t="e">
        <f>VLOOKUP(テーブル13[[#This Row],[雑誌書誌ID]],[1]総_所蔵!$A$2:$E$17133,5,FALSE)</f>
        <v>#N/A</v>
      </c>
      <c r="R859" s="19" t="e">
        <f>VLOOKUP(テーブル13[[#This Row],[雑誌書誌ID]],[1]総_所蔵!$A$2:$E$17133,4,FALSE)</f>
        <v>#N/A</v>
      </c>
      <c r="S859" s="19">
        <v>1</v>
      </c>
      <c r="T859" s="19">
        <v>0</v>
      </c>
      <c r="U859" s="19" t="s">
        <v>2010</v>
      </c>
      <c r="V859" s="17" t="e">
        <f>VLOOKUP(テーブル13[[#This Row],[雑誌書誌ID]],[1]総_所蔵!$A$2:$E$17133,2,FALSE)</f>
        <v>#N/A</v>
      </c>
      <c r="W859" s="19" t="e">
        <f>VLOOKUP(テーブル13[[#This Row],[雑誌書誌ID]],[1]総_所蔵!$A$2:$E$17133,3,FALSE)</f>
        <v>#N/A</v>
      </c>
      <c r="X859" s="19"/>
      <c r="Y859" s="19"/>
      <c r="Z859" s="19"/>
      <c r="AA859" s="19"/>
      <c r="AB859" s="19"/>
      <c r="AC859" s="19"/>
      <c r="AD859" s="58" t="s">
        <v>2417</v>
      </c>
      <c r="AE859" s="94"/>
      <c r="AF859" s="72"/>
      <c r="AG859" s="51">
        <f t="shared" si="42"/>
        <v>695</v>
      </c>
      <c r="AH859" s="52">
        <f t="shared" si="40"/>
        <v>0</v>
      </c>
      <c r="AI859" s="21"/>
      <c r="AJ859" s="24" t="s">
        <v>2462</v>
      </c>
      <c r="AN859" s="18"/>
      <c r="AO859" s="18"/>
      <c r="AP859" s="18"/>
      <c r="AQ859" s="18"/>
    </row>
    <row r="860" spans="1:43" ht="24" x14ac:dyDescent="0.15">
      <c r="A860" s="45" t="str">
        <f t="shared" si="41"/>
        <v>Y-695</v>
      </c>
      <c r="B860" s="46"/>
      <c r="C860" s="108">
        <v>3001072491</v>
      </c>
      <c r="D860" s="35" t="s">
        <v>2418</v>
      </c>
      <c r="E860" s="54" t="s">
        <v>2419</v>
      </c>
      <c r="F860" s="55" t="s">
        <v>2420</v>
      </c>
      <c r="G860" s="27" t="s">
        <v>2420</v>
      </c>
      <c r="H860" s="19"/>
      <c r="I860" s="18"/>
      <c r="J860" s="19">
        <v>494</v>
      </c>
      <c r="K860" s="39" t="s">
        <v>56</v>
      </c>
      <c r="L860" s="18"/>
      <c r="M860" s="18"/>
      <c r="O860" s="18"/>
      <c r="Q860" s="19" t="e">
        <f>VLOOKUP(テーブル13[[#This Row],[雑誌書誌ID]],[1]総_所蔵!$A$2:$E$17133,5,FALSE)</f>
        <v>#N/A</v>
      </c>
      <c r="R860" s="19" t="e">
        <f>VLOOKUP(テーブル13[[#This Row],[雑誌書誌ID]],[1]総_所蔵!$A$2:$E$17133,4,FALSE)</f>
        <v>#N/A</v>
      </c>
      <c r="S860" s="19">
        <v>1</v>
      </c>
      <c r="T860" s="19">
        <v>0</v>
      </c>
      <c r="U860" s="19" t="s">
        <v>2010</v>
      </c>
      <c r="V860" s="17" t="e">
        <f>VLOOKUP(テーブル13[[#This Row],[雑誌書誌ID]],[1]総_所蔵!$A$2:$E$17133,2,FALSE)</f>
        <v>#N/A</v>
      </c>
      <c r="W860" s="19" t="e">
        <f>VLOOKUP(テーブル13[[#This Row],[雑誌書誌ID]],[1]総_所蔵!$A$2:$E$17133,3,FALSE)</f>
        <v>#N/A</v>
      </c>
      <c r="X860" s="19"/>
      <c r="Y860" s="19"/>
      <c r="Z860" s="19"/>
      <c r="AA860" s="19"/>
      <c r="AB860" s="19"/>
      <c r="AC860" s="19"/>
      <c r="AD860" s="58" t="s">
        <v>2420</v>
      </c>
      <c r="AE860" s="94"/>
      <c r="AF860" s="72"/>
      <c r="AG860" s="51">
        <f t="shared" si="42"/>
        <v>695</v>
      </c>
      <c r="AH860" s="52">
        <f t="shared" si="40"/>
        <v>0</v>
      </c>
      <c r="AI860" s="21"/>
      <c r="AJ860" s="24" t="s">
        <v>2462</v>
      </c>
      <c r="AN860" s="18"/>
      <c r="AO860" s="18"/>
      <c r="AP860" s="18"/>
      <c r="AQ860" s="18"/>
    </row>
    <row r="861" spans="1:43" ht="24" x14ac:dyDescent="0.15">
      <c r="A861" s="45" t="str">
        <f t="shared" si="41"/>
        <v>Y-695</v>
      </c>
      <c r="B861" s="46"/>
      <c r="C861" s="108">
        <v>3001072556</v>
      </c>
      <c r="D861" s="35" t="s">
        <v>2421</v>
      </c>
      <c r="E861" s="54" t="s">
        <v>2422</v>
      </c>
      <c r="F861" s="55" t="s">
        <v>2423</v>
      </c>
      <c r="G861" s="27" t="s">
        <v>2424</v>
      </c>
      <c r="H861" s="19"/>
      <c r="I861" s="18"/>
      <c r="J861" s="19">
        <v>494</v>
      </c>
      <c r="K861" s="39" t="s">
        <v>35</v>
      </c>
      <c r="L861" s="18"/>
      <c r="M861" s="18"/>
      <c r="O861" s="18"/>
      <c r="Q861" s="19" t="str">
        <f>VLOOKUP(テーブル13[[#This Row],[雑誌書誌ID]],[1]総_所蔵!$A$2:$E$17133,5,FALSE)</f>
        <v>38-43</v>
      </c>
      <c r="R861" s="19" t="str">
        <f>VLOOKUP(テーブル13[[#This Row],[雑誌書誌ID]],[1]総_所蔵!$A$2:$E$17133,4,FALSE)</f>
        <v>1984-1989</v>
      </c>
      <c r="S861" s="19">
        <v>1</v>
      </c>
      <c r="T861" s="19">
        <v>0</v>
      </c>
      <c r="U861" s="19" t="s">
        <v>2010</v>
      </c>
      <c r="V861" s="17">
        <f>VLOOKUP(テーブル13[[#This Row],[雑誌書誌ID]],[1]総_所蔵!$A$2:$E$17133,2,FALSE)</f>
        <v>1030000</v>
      </c>
      <c r="W861" s="19" t="str">
        <f>VLOOKUP(テーブル13[[#This Row],[雑誌書誌ID]],[1]総_所蔵!$A$2:$E$17133,3,FALSE)</f>
        <v>総合図</v>
      </c>
      <c r="X861" s="19"/>
      <c r="Y861" s="19"/>
      <c r="Z861" s="19"/>
      <c r="AA861" s="19"/>
      <c r="AB861" s="19"/>
      <c r="AC861" s="19"/>
      <c r="AD861" s="58" t="s">
        <v>2424</v>
      </c>
      <c r="AE861" s="94"/>
      <c r="AF861" s="72"/>
      <c r="AG861" s="51">
        <f t="shared" si="42"/>
        <v>695</v>
      </c>
      <c r="AH861" s="53">
        <f t="shared" si="40"/>
        <v>1</v>
      </c>
      <c r="AI861" s="21"/>
      <c r="AJ861" s="24" t="s">
        <v>2462</v>
      </c>
      <c r="AN861" s="18"/>
      <c r="AO861" s="18"/>
      <c r="AP861" s="18"/>
      <c r="AQ861" s="18"/>
    </row>
    <row r="862" spans="1:43" ht="24" x14ac:dyDescent="0.15">
      <c r="A862" s="45" t="str">
        <f t="shared" si="41"/>
        <v>Y-696</v>
      </c>
      <c r="B862" s="46"/>
      <c r="C862" s="108">
        <v>3001072556</v>
      </c>
      <c r="D862" s="35" t="s">
        <v>2421</v>
      </c>
      <c r="E862" s="54" t="s">
        <v>2422</v>
      </c>
      <c r="F862" s="55" t="s">
        <v>2425</v>
      </c>
      <c r="G862" s="27" t="s">
        <v>2424</v>
      </c>
      <c r="H862" s="19"/>
      <c r="I862" s="18"/>
      <c r="J862" s="19">
        <v>495</v>
      </c>
      <c r="K862" s="39" t="s">
        <v>35</v>
      </c>
      <c r="L862" s="18"/>
      <c r="M862" s="18"/>
      <c r="O862" s="18"/>
      <c r="Q862" s="19" t="str">
        <f>VLOOKUP(テーブル13[[#This Row],[雑誌書誌ID]],[1]総_所蔵!$A$2:$E$17133,5,FALSE)</f>
        <v>38-43</v>
      </c>
      <c r="R862" s="19" t="str">
        <f>VLOOKUP(テーブル13[[#This Row],[雑誌書誌ID]],[1]総_所蔵!$A$2:$E$17133,4,FALSE)</f>
        <v>1984-1989</v>
      </c>
      <c r="S862" s="19">
        <v>1</v>
      </c>
      <c r="T862" s="19">
        <v>0</v>
      </c>
      <c r="U862" s="19" t="s">
        <v>2010</v>
      </c>
      <c r="V862" s="17">
        <f>VLOOKUP(テーブル13[[#This Row],[雑誌書誌ID]],[1]総_所蔵!$A$2:$E$17133,2,FALSE)</f>
        <v>1030000</v>
      </c>
      <c r="W862" s="19" t="str">
        <f>VLOOKUP(テーブル13[[#This Row],[雑誌書誌ID]],[1]総_所蔵!$A$2:$E$17133,3,FALSE)</f>
        <v>総合図</v>
      </c>
      <c r="X862" s="19"/>
      <c r="Y862" s="19"/>
      <c r="Z862" s="19"/>
      <c r="AA862" s="19"/>
      <c r="AB862" s="19"/>
      <c r="AC862" s="19"/>
      <c r="AD862" s="58"/>
      <c r="AE862" s="94"/>
      <c r="AF862" s="72"/>
      <c r="AG862" s="51">
        <f t="shared" si="42"/>
        <v>696</v>
      </c>
      <c r="AH862" s="53">
        <f t="shared" si="40"/>
        <v>1</v>
      </c>
      <c r="AI862" s="21"/>
      <c r="AJ862" s="24"/>
      <c r="AN862" s="18"/>
      <c r="AO862" s="18"/>
      <c r="AP862" s="18"/>
      <c r="AQ862" s="18"/>
    </row>
    <row r="863" spans="1:43" ht="24" x14ac:dyDescent="0.15">
      <c r="A863" s="45" t="str">
        <f t="shared" si="41"/>
        <v>Y-697</v>
      </c>
      <c r="B863" s="46"/>
      <c r="C863" s="108">
        <v>3001072556</v>
      </c>
      <c r="D863" s="35" t="s">
        <v>2421</v>
      </c>
      <c r="E863" s="54" t="s">
        <v>2422</v>
      </c>
      <c r="F863" s="55" t="s">
        <v>2426</v>
      </c>
      <c r="G863" s="27" t="s">
        <v>2424</v>
      </c>
      <c r="H863" s="19"/>
      <c r="I863" s="18"/>
      <c r="J863" s="19">
        <v>496</v>
      </c>
      <c r="K863" s="39" t="s">
        <v>35</v>
      </c>
      <c r="L863" s="18"/>
      <c r="M863" s="18"/>
      <c r="O863" s="18"/>
      <c r="Q863" s="19" t="str">
        <f>VLOOKUP(テーブル13[[#This Row],[雑誌書誌ID]],[1]総_所蔵!$A$2:$E$17133,5,FALSE)</f>
        <v>38-43</v>
      </c>
      <c r="R863" s="19" t="str">
        <f>VLOOKUP(テーブル13[[#This Row],[雑誌書誌ID]],[1]総_所蔵!$A$2:$E$17133,4,FALSE)</f>
        <v>1984-1989</v>
      </c>
      <c r="S863" s="19">
        <v>1</v>
      </c>
      <c r="T863" s="19">
        <v>0</v>
      </c>
      <c r="U863" s="19" t="s">
        <v>2010</v>
      </c>
      <c r="V863" s="17">
        <f>VLOOKUP(テーブル13[[#This Row],[雑誌書誌ID]],[1]総_所蔵!$A$2:$E$17133,2,FALSE)</f>
        <v>1030000</v>
      </c>
      <c r="W863" s="19" t="str">
        <f>VLOOKUP(テーブル13[[#This Row],[雑誌書誌ID]],[1]総_所蔵!$A$2:$E$17133,3,FALSE)</f>
        <v>総合図</v>
      </c>
      <c r="X863" s="19"/>
      <c r="Y863" s="19"/>
      <c r="Z863" s="19"/>
      <c r="AA863" s="19"/>
      <c r="AB863" s="19"/>
      <c r="AC863" s="19"/>
      <c r="AD863" s="58"/>
      <c r="AE863" s="94"/>
      <c r="AF863" s="72"/>
      <c r="AG863" s="51">
        <f t="shared" si="42"/>
        <v>697</v>
      </c>
      <c r="AH863" s="52">
        <f t="shared" si="40"/>
        <v>0</v>
      </c>
      <c r="AI863" s="21"/>
      <c r="AJ863" s="24"/>
      <c r="AN863" s="18"/>
      <c r="AO863" s="18"/>
      <c r="AP863" s="18"/>
      <c r="AQ863" s="18"/>
    </row>
    <row r="864" spans="1:43" ht="24" x14ac:dyDescent="0.15">
      <c r="A864" s="45" t="str">
        <f t="shared" si="41"/>
        <v>Y-697</v>
      </c>
      <c r="B864" s="46"/>
      <c r="C864" s="108">
        <v>3001072580</v>
      </c>
      <c r="D864" s="35" t="s">
        <v>2427</v>
      </c>
      <c r="E864" s="54" t="s">
        <v>2428</v>
      </c>
      <c r="F864" s="55" t="s">
        <v>622</v>
      </c>
      <c r="G864" s="27" t="s">
        <v>2429</v>
      </c>
      <c r="H864" s="19"/>
      <c r="I864" s="18"/>
      <c r="J864" s="19">
        <v>496</v>
      </c>
      <c r="K864" s="39" t="s">
        <v>56</v>
      </c>
      <c r="L864" s="18"/>
      <c r="M864" s="18"/>
      <c r="O864" s="18"/>
      <c r="Q864" s="19" t="e">
        <f>VLOOKUP(テーブル13[[#This Row],[雑誌書誌ID]],[1]総_所蔵!$A$2:$E$17133,5,FALSE)</f>
        <v>#N/A</v>
      </c>
      <c r="R864" s="19" t="e">
        <f>VLOOKUP(テーブル13[[#This Row],[雑誌書誌ID]],[1]総_所蔵!$A$2:$E$17133,4,FALSE)</f>
        <v>#N/A</v>
      </c>
      <c r="S864" s="19">
        <v>1</v>
      </c>
      <c r="T864" s="19">
        <v>0</v>
      </c>
      <c r="U864" s="19" t="s">
        <v>2010</v>
      </c>
      <c r="V864" s="17" t="e">
        <f>VLOOKUP(テーブル13[[#This Row],[雑誌書誌ID]],[1]総_所蔵!$A$2:$E$17133,2,FALSE)</f>
        <v>#N/A</v>
      </c>
      <c r="W864" s="19" t="e">
        <f>VLOOKUP(テーブル13[[#This Row],[雑誌書誌ID]],[1]総_所蔵!$A$2:$E$17133,3,FALSE)</f>
        <v>#N/A</v>
      </c>
      <c r="X864" s="19"/>
      <c r="Y864" s="19"/>
      <c r="Z864" s="19"/>
      <c r="AA864" s="19"/>
      <c r="AB864" s="19"/>
      <c r="AC864" s="19"/>
      <c r="AD864" s="58" t="s">
        <v>2429</v>
      </c>
      <c r="AE864" s="94"/>
      <c r="AF864" s="72"/>
      <c r="AG864" s="51">
        <f t="shared" si="42"/>
        <v>697</v>
      </c>
      <c r="AH864" s="53">
        <f t="shared" si="40"/>
        <v>1</v>
      </c>
      <c r="AI864" s="21"/>
      <c r="AJ864" s="24" t="s">
        <v>2462</v>
      </c>
      <c r="AN864" s="18"/>
      <c r="AO864" s="18"/>
      <c r="AP864" s="18"/>
      <c r="AQ864" s="18"/>
    </row>
    <row r="865" spans="1:43" ht="24" x14ac:dyDescent="0.15">
      <c r="A865" s="45" t="str">
        <f t="shared" si="41"/>
        <v>Y-698</v>
      </c>
      <c r="B865" s="46"/>
      <c r="C865" s="108">
        <v>3001072580</v>
      </c>
      <c r="D865" s="35" t="s">
        <v>2427</v>
      </c>
      <c r="E865" s="54" t="s">
        <v>2428</v>
      </c>
      <c r="F865" s="55" t="s">
        <v>626</v>
      </c>
      <c r="G865" s="27" t="s">
        <v>2429</v>
      </c>
      <c r="H865" s="19"/>
      <c r="I865" s="18"/>
      <c r="J865" s="19">
        <v>497</v>
      </c>
      <c r="K865" s="39" t="s">
        <v>56</v>
      </c>
      <c r="L865" s="18"/>
      <c r="M865" s="18"/>
      <c r="O865" s="18"/>
      <c r="Q865" s="19" t="e">
        <f>VLOOKUP(テーブル13[[#This Row],[雑誌書誌ID]],[1]総_所蔵!$A$2:$E$17133,5,FALSE)</f>
        <v>#N/A</v>
      </c>
      <c r="R865" s="19" t="e">
        <f>VLOOKUP(テーブル13[[#This Row],[雑誌書誌ID]],[1]総_所蔵!$A$2:$E$17133,4,FALSE)</f>
        <v>#N/A</v>
      </c>
      <c r="S865" s="19">
        <v>1</v>
      </c>
      <c r="T865" s="19">
        <v>0</v>
      </c>
      <c r="U865" s="19" t="s">
        <v>2010</v>
      </c>
      <c r="V865" s="17" t="e">
        <f>VLOOKUP(テーブル13[[#This Row],[雑誌書誌ID]],[1]総_所蔵!$A$2:$E$17133,2,FALSE)</f>
        <v>#N/A</v>
      </c>
      <c r="W865" s="19" t="e">
        <f>VLOOKUP(テーブル13[[#This Row],[雑誌書誌ID]],[1]総_所蔵!$A$2:$E$17133,3,FALSE)</f>
        <v>#N/A</v>
      </c>
      <c r="X865" s="19"/>
      <c r="Y865" s="19"/>
      <c r="Z865" s="19"/>
      <c r="AA865" s="19"/>
      <c r="AB865" s="19"/>
      <c r="AC865" s="19"/>
      <c r="AD865" s="58"/>
      <c r="AE865" s="94"/>
      <c r="AF865" s="72"/>
      <c r="AG865" s="51">
        <f t="shared" si="42"/>
        <v>698</v>
      </c>
      <c r="AH865" s="53">
        <f t="shared" si="40"/>
        <v>1</v>
      </c>
      <c r="AI865" s="21"/>
      <c r="AJ865" s="24"/>
      <c r="AN865" s="18"/>
      <c r="AO865" s="18"/>
      <c r="AP865" s="18"/>
      <c r="AQ865" s="18"/>
    </row>
    <row r="866" spans="1:43" ht="24" x14ac:dyDescent="0.15">
      <c r="A866" s="45" t="str">
        <f t="shared" si="41"/>
        <v>Y-699</v>
      </c>
      <c r="B866" s="46"/>
      <c r="C866" s="108">
        <v>3001072580</v>
      </c>
      <c r="D866" s="35" t="s">
        <v>2427</v>
      </c>
      <c r="E866" s="54" t="s">
        <v>2428</v>
      </c>
      <c r="F866" s="55" t="s">
        <v>2430</v>
      </c>
      <c r="G866" s="27" t="s">
        <v>2429</v>
      </c>
      <c r="H866" s="19"/>
      <c r="I866" s="18"/>
      <c r="J866" s="19">
        <v>498</v>
      </c>
      <c r="K866" s="39" t="s">
        <v>56</v>
      </c>
      <c r="L866" s="18"/>
      <c r="M866" s="18"/>
      <c r="O866" s="18"/>
      <c r="Q866" s="19" t="e">
        <f>VLOOKUP(テーブル13[[#This Row],[雑誌書誌ID]],[1]総_所蔵!$A$2:$E$17133,5,FALSE)</f>
        <v>#N/A</v>
      </c>
      <c r="R866" s="19" t="e">
        <f>VLOOKUP(テーブル13[[#This Row],[雑誌書誌ID]],[1]総_所蔵!$A$2:$E$17133,4,FALSE)</f>
        <v>#N/A</v>
      </c>
      <c r="S866" s="19">
        <v>1</v>
      </c>
      <c r="T866" s="19">
        <v>0</v>
      </c>
      <c r="U866" s="19" t="s">
        <v>2010</v>
      </c>
      <c r="V866" s="17" t="e">
        <f>VLOOKUP(テーブル13[[#This Row],[雑誌書誌ID]],[1]総_所蔵!$A$2:$E$17133,2,FALSE)</f>
        <v>#N/A</v>
      </c>
      <c r="W866" s="19" t="e">
        <f>VLOOKUP(テーブル13[[#This Row],[雑誌書誌ID]],[1]総_所蔵!$A$2:$E$17133,3,FALSE)</f>
        <v>#N/A</v>
      </c>
      <c r="X866" s="19"/>
      <c r="Y866" s="19"/>
      <c r="Z866" s="19"/>
      <c r="AA866" s="19"/>
      <c r="AB866" s="19"/>
      <c r="AC866" s="19"/>
      <c r="AD866" s="58"/>
      <c r="AE866" s="94"/>
      <c r="AF866" s="72"/>
      <c r="AG866" s="51">
        <f t="shared" si="42"/>
        <v>699</v>
      </c>
      <c r="AH866" s="53">
        <f t="shared" si="40"/>
        <v>1</v>
      </c>
      <c r="AI866" s="21"/>
      <c r="AJ866" s="24"/>
      <c r="AN866" s="18"/>
      <c r="AO866" s="18"/>
      <c r="AP866" s="18"/>
      <c r="AQ866" s="18"/>
    </row>
    <row r="867" spans="1:43" ht="24" x14ac:dyDescent="0.15">
      <c r="A867" s="45" t="str">
        <f t="shared" si="41"/>
        <v>Y-700</v>
      </c>
      <c r="B867" s="46"/>
      <c r="C867" s="108">
        <v>3001072580</v>
      </c>
      <c r="D867" s="35" t="s">
        <v>2427</v>
      </c>
      <c r="E867" s="54" t="s">
        <v>2428</v>
      </c>
      <c r="F867" s="55" t="s">
        <v>2431</v>
      </c>
      <c r="G867" s="27" t="s">
        <v>2429</v>
      </c>
      <c r="H867" s="19"/>
      <c r="I867" s="18"/>
      <c r="J867" s="19">
        <v>499</v>
      </c>
      <c r="K867" s="39" t="s">
        <v>56</v>
      </c>
      <c r="L867" s="18"/>
      <c r="M867" s="18"/>
      <c r="O867" s="18"/>
      <c r="Q867" s="19" t="e">
        <f>VLOOKUP(テーブル13[[#This Row],[雑誌書誌ID]],[1]総_所蔵!$A$2:$E$17133,5,FALSE)</f>
        <v>#N/A</v>
      </c>
      <c r="R867" s="19" t="e">
        <f>VLOOKUP(テーブル13[[#This Row],[雑誌書誌ID]],[1]総_所蔵!$A$2:$E$17133,4,FALSE)</f>
        <v>#N/A</v>
      </c>
      <c r="S867" s="19">
        <v>1</v>
      </c>
      <c r="T867" s="19">
        <v>0</v>
      </c>
      <c r="U867" s="19" t="s">
        <v>2010</v>
      </c>
      <c r="V867" s="17" t="e">
        <f>VLOOKUP(テーブル13[[#This Row],[雑誌書誌ID]],[1]総_所蔵!$A$2:$E$17133,2,FALSE)</f>
        <v>#N/A</v>
      </c>
      <c r="W867" s="19" t="e">
        <f>VLOOKUP(テーブル13[[#This Row],[雑誌書誌ID]],[1]総_所蔵!$A$2:$E$17133,3,FALSE)</f>
        <v>#N/A</v>
      </c>
      <c r="X867" s="19"/>
      <c r="Y867" s="19"/>
      <c r="Z867" s="19"/>
      <c r="AA867" s="19"/>
      <c r="AB867" s="19"/>
      <c r="AC867" s="19"/>
      <c r="AD867" s="58"/>
      <c r="AE867" s="94"/>
      <c r="AF867" s="72"/>
      <c r="AG867" s="51">
        <f t="shared" si="42"/>
        <v>700</v>
      </c>
      <c r="AH867" s="52">
        <f t="shared" si="40"/>
        <v>0</v>
      </c>
      <c r="AI867" s="21"/>
      <c r="AJ867" s="24"/>
      <c r="AN867" s="18"/>
      <c r="AO867" s="18"/>
      <c r="AP867" s="18"/>
      <c r="AQ867" s="18"/>
    </row>
    <row r="868" spans="1:43" ht="36" x14ac:dyDescent="0.15">
      <c r="A868" s="45" t="str">
        <f t="shared" si="41"/>
        <v>Y-700</v>
      </c>
      <c r="B868" s="46"/>
      <c r="C868" s="108">
        <v>3001072581</v>
      </c>
      <c r="D868" s="35" t="s">
        <v>2432</v>
      </c>
      <c r="E868" s="54" t="s">
        <v>2433</v>
      </c>
      <c r="F868" s="55" t="s">
        <v>2434</v>
      </c>
      <c r="G868" s="27" t="s">
        <v>2435</v>
      </c>
      <c r="H868" s="19"/>
      <c r="I868" s="18"/>
      <c r="J868" s="19">
        <v>499</v>
      </c>
      <c r="K868" s="39" t="s">
        <v>35</v>
      </c>
      <c r="L868" s="18"/>
      <c r="M868" s="18"/>
      <c r="O868" s="18"/>
      <c r="Q868" s="19" t="e">
        <f>VLOOKUP(テーブル13[[#This Row],[雑誌書誌ID]],[1]総_所蔵!$A$2:$E$17133,5,FALSE)</f>
        <v>#N/A</v>
      </c>
      <c r="R868" s="19" t="e">
        <f>VLOOKUP(テーブル13[[#This Row],[雑誌書誌ID]],[1]総_所蔵!$A$2:$E$17133,4,FALSE)</f>
        <v>#N/A</v>
      </c>
      <c r="S868" s="19">
        <v>1</v>
      </c>
      <c r="T868" s="19">
        <v>0</v>
      </c>
      <c r="U868" s="19" t="s">
        <v>2010</v>
      </c>
      <c r="V868" s="17" t="e">
        <f>VLOOKUP(テーブル13[[#This Row],[雑誌書誌ID]],[1]総_所蔵!$A$2:$E$17133,2,FALSE)</f>
        <v>#N/A</v>
      </c>
      <c r="W868" s="19" t="e">
        <f>VLOOKUP(テーブル13[[#This Row],[雑誌書誌ID]],[1]総_所蔵!$A$2:$E$17133,3,FALSE)</f>
        <v>#N/A</v>
      </c>
      <c r="X868" s="19"/>
      <c r="Y868" s="19"/>
      <c r="Z868" s="19"/>
      <c r="AA868" s="19"/>
      <c r="AB868" s="19"/>
      <c r="AC868" s="19"/>
      <c r="AD868" s="58" t="s">
        <v>2435</v>
      </c>
      <c r="AE868" s="94"/>
      <c r="AF868" s="72"/>
      <c r="AG868" s="51">
        <f t="shared" si="42"/>
        <v>700</v>
      </c>
      <c r="AH868" s="53">
        <f t="shared" si="40"/>
        <v>1</v>
      </c>
      <c r="AI868" s="21"/>
      <c r="AJ868" s="24" t="s">
        <v>2462</v>
      </c>
      <c r="AN868" s="18"/>
      <c r="AO868" s="18"/>
      <c r="AP868" s="18"/>
      <c r="AQ868" s="18"/>
    </row>
    <row r="869" spans="1:43" ht="36" x14ac:dyDescent="0.15">
      <c r="A869" s="45" t="str">
        <f t="shared" si="41"/>
        <v>Y-701</v>
      </c>
      <c r="B869" s="46"/>
      <c r="C869" s="108">
        <v>3001072581</v>
      </c>
      <c r="D869" s="35" t="s">
        <v>2432</v>
      </c>
      <c r="E869" s="54" t="s">
        <v>2433</v>
      </c>
      <c r="F869" s="55" t="s">
        <v>2436</v>
      </c>
      <c r="G869" s="27" t="s">
        <v>2435</v>
      </c>
      <c r="H869" s="19"/>
      <c r="I869" s="18"/>
      <c r="J869" s="19">
        <v>500</v>
      </c>
      <c r="K869" s="39" t="s">
        <v>35</v>
      </c>
      <c r="L869" s="18"/>
      <c r="M869" s="18"/>
      <c r="O869" s="18"/>
      <c r="Q869" s="19" t="e">
        <f>VLOOKUP(テーブル13[[#This Row],[雑誌書誌ID]],[1]総_所蔵!$A$2:$E$17133,5,FALSE)</f>
        <v>#N/A</v>
      </c>
      <c r="R869" s="19" t="e">
        <f>VLOOKUP(テーブル13[[#This Row],[雑誌書誌ID]],[1]総_所蔵!$A$2:$E$17133,4,FALSE)</f>
        <v>#N/A</v>
      </c>
      <c r="S869" s="19">
        <v>1</v>
      </c>
      <c r="T869" s="19">
        <v>0</v>
      </c>
      <c r="U869" s="19" t="s">
        <v>2010</v>
      </c>
      <c r="V869" s="17" t="e">
        <f>VLOOKUP(テーブル13[[#This Row],[雑誌書誌ID]],[1]総_所蔵!$A$2:$E$17133,2,FALSE)</f>
        <v>#N/A</v>
      </c>
      <c r="W869" s="19" t="e">
        <f>VLOOKUP(テーブル13[[#This Row],[雑誌書誌ID]],[1]総_所蔵!$A$2:$E$17133,3,FALSE)</f>
        <v>#N/A</v>
      </c>
      <c r="X869" s="19"/>
      <c r="Y869" s="19"/>
      <c r="Z869" s="19"/>
      <c r="AA869" s="19"/>
      <c r="AB869" s="19"/>
      <c r="AC869" s="19"/>
      <c r="AD869" s="58"/>
      <c r="AE869" s="94"/>
      <c r="AF869" s="72"/>
      <c r="AG869" s="51">
        <f t="shared" si="42"/>
        <v>701</v>
      </c>
      <c r="AH869" s="53">
        <f t="shared" si="40"/>
        <v>1</v>
      </c>
      <c r="AI869" s="21"/>
      <c r="AJ869" s="24"/>
      <c r="AN869" s="18"/>
      <c r="AO869" s="18"/>
      <c r="AP869" s="18"/>
      <c r="AQ869" s="18"/>
    </row>
    <row r="870" spans="1:43" ht="36" x14ac:dyDescent="0.15">
      <c r="A870" s="45" t="str">
        <f t="shared" si="41"/>
        <v>Y-702</v>
      </c>
      <c r="B870" s="46"/>
      <c r="C870" s="108">
        <v>3001072581</v>
      </c>
      <c r="D870" s="35" t="s">
        <v>2432</v>
      </c>
      <c r="E870" s="54" t="s">
        <v>2433</v>
      </c>
      <c r="F870" s="55" t="s">
        <v>2437</v>
      </c>
      <c r="G870" s="27" t="s">
        <v>2435</v>
      </c>
      <c r="H870" s="19"/>
      <c r="I870" s="18"/>
      <c r="J870" s="19">
        <v>501</v>
      </c>
      <c r="K870" s="39" t="s">
        <v>35</v>
      </c>
      <c r="L870" s="18"/>
      <c r="M870" s="18"/>
      <c r="O870" s="18"/>
      <c r="Q870" s="19" t="e">
        <f>VLOOKUP(テーブル13[[#This Row],[雑誌書誌ID]],[1]総_所蔵!$A$2:$E$17133,5,FALSE)</f>
        <v>#N/A</v>
      </c>
      <c r="R870" s="19" t="e">
        <f>VLOOKUP(テーブル13[[#This Row],[雑誌書誌ID]],[1]総_所蔵!$A$2:$E$17133,4,FALSE)</f>
        <v>#N/A</v>
      </c>
      <c r="S870" s="19">
        <v>1</v>
      </c>
      <c r="T870" s="19">
        <v>0</v>
      </c>
      <c r="U870" s="19" t="s">
        <v>2010</v>
      </c>
      <c r="V870" s="17" t="e">
        <f>VLOOKUP(テーブル13[[#This Row],[雑誌書誌ID]],[1]総_所蔵!$A$2:$E$17133,2,FALSE)</f>
        <v>#N/A</v>
      </c>
      <c r="W870" s="19" t="e">
        <f>VLOOKUP(テーブル13[[#This Row],[雑誌書誌ID]],[1]総_所蔵!$A$2:$E$17133,3,FALSE)</f>
        <v>#N/A</v>
      </c>
      <c r="X870" s="19"/>
      <c r="Y870" s="19"/>
      <c r="Z870" s="19"/>
      <c r="AA870" s="19"/>
      <c r="AB870" s="19"/>
      <c r="AC870" s="19"/>
      <c r="AD870" s="58"/>
      <c r="AE870" s="94"/>
      <c r="AF870" s="72"/>
      <c r="AG870" s="51">
        <f t="shared" si="42"/>
        <v>702</v>
      </c>
      <c r="AH870" s="53">
        <f t="shared" si="40"/>
        <v>1</v>
      </c>
      <c r="AI870" s="21"/>
      <c r="AJ870" s="24"/>
      <c r="AN870" s="18"/>
      <c r="AO870" s="18"/>
      <c r="AP870" s="18"/>
      <c r="AQ870" s="18"/>
    </row>
    <row r="871" spans="1:43" ht="36" x14ac:dyDescent="0.15">
      <c r="A871" s="45" t="str">
        <f t="shared" si="41"/>
        <v>Y-703</v>
      </c>
      <c r="B871" s="46"/>
      <c r="C871" s="108">
        <v>3001072581</v>
      </c>
      <c r="D871" s="35" t="s">
        <v>2432</v>
      </c>
      <c r="E871" s="54" t="s">
        <v>2433</v>
      </c>
      <c r="F871" s="55" t="s">
        <v>2438</v>
      </c>
      <c r="G871" s="27" t="s">
        <v>2435</v>
      </c>
      <c r="H871" s="19"/>
      <c r="I871" s="18"/>
      <c r="J871" s="19">
        <v>502</v>
      </c>
      <c r="K871" s="39" t="s">
        <v>35</v>
      </c>
      <c r="L871" s="18"/>
      <c r="M871" s="18"/>
      <c r="O871" s="18"/>
      <c r="Q871" s="19" t="e">
        <f>VLOOKUP(テーブル13[[#This Row],[雑誌書誌ID]],[1]総_所蔵!$A$2:$E$17133,5,FALSE)</f>
        <v>#N/A</v>
      </c>
      <c r="R871" s="19" t="e">
        <f>VLOOKUP(テーブル13[[#This Row],[雑誌書誌ID]],[1]総_所蔵!$A$2:$E$17133,4,FALSE)</f>
        <v>#N/A</v>
      </c>
      <c r="S871" s="19">
        <v>1</v>
      </c>
      <c r="T871" s="19">
        <v>0</v>
      </c>
      <c r="U871" s="19" t="s">
        <v>2010</v>
      </c>
      <c r="V871" s="17" t="e">
        <f>VLOOKUP(テーブル13[[#This Row],[雑誌書誌ID]],[1]総_所蔵!$A$2:$E$17133,2,FALSE)</f>
        <v>#N/A</v>
      </c>
      <c r="W871" s="19" t="e">
        <f>VLOOKUP(テーブル13[[#This Row],[雑誌書誌ID]],[1]総_所蔵!$A$2:$E$17133,3,FALSE)</f>
        <v>#N/A</v>
      </c>
      <c r="X871" s="19"/>
      <c r="Y871" s="19"/>
      <c r="Z871" s="19"/>
      <c r="AA871" s="19"/>
      <c r="AB871" s="19"/>
      <c r="AC871" s="19"/>
      <c r="AD871" s="58"/>
      <c r="AE871" s="94"/>
      <c r="AF871" s="72"/>
      <c r="AG871" s="51">
        <f t="shared" si="42"/>
        <v>703</v>
      </c>
      <c r="AH871" s="53">
        <f t="shared" si="40"/>
        <v>1</v>
      </c>
      <c r="AI871" s="21"/>
      <c r="AJ871" s="24"/>
      <c r="AN871" s="18"/>
      <c r="AO871" s="18"/>
      <c r="AP871" s="18"/>
      <c r="AQ871" s="18"/>
    </row>
    <row r="872" spans="1:43" ht="36" x14ac:dyDescent="0.15">
      <c r="A872" s="45" t="str">
        <f t="shared" si="41"/>
        <v>Y-704</v>
      </c>
      <c r="B872" s="46"/>
      <c r="C872" s="108">
        <v>3001072581</v>
      </c>
      <c r="D872" s="35" t="s">
        <v>2432</v>
      </c>
      <c r="E872" s="54" t="s">
        <v>2433</v>
      </c>
      <c r="F872" s="55" t="s">
        <v>2439</v>
      </c>
      <c r="G872" s="27" t="s">
        <v>2435</v>
      </c>
      <c r="H872" s="19"/>
      <c r="I872" s="18"/>
      <c r="J872" s="19">
        <v>503</v>
      </c>
      <c r="K872" s="39" t="s">
        <v>35</v>
      </c>
      <c r="L872" s="18"/>
      <c r="M872" s="18"/>
      <c r="O872" s="18"/>
      <c r="Q872" s="19" t="e">
        <f>VLOOKUP(テーブル13[[#This Row],[雑誌書誌ID]],[1]総_所蔵!$A$2:$E$17133,5,FALSE)</f>
        <v>#N/A</v>
      </c>
      <c r="R872" s="19" t="e">
        <f>VLOOKUP(テーブル13[[#This Row],[雑誌書誌ID]],[1]総_所蔵!$A$2:$E$17133,4,FALSE)</f>
        <v>#N/A</v>
      </c>
      <c r="S872" s="19">
        <v>1</v>
      </c>
      <c r="T872" s="19">
        <v>0</v>
      </c>
      <c r="U872" s="19" t="s">
        <v>2010</v>
      </c>
      <c r="V872" s="17" t="e">
        <f>VLOOKUP(テーブル13[[#This Row],[雑誌書誌ID]],[1]総_所蔵!$A$2:$E$17133,2,FALSE)</f>
        <v>#N/A</v>
      </c>
      <c r="W872" s="19" t="e">
        <f>VLOOKUP(テーブル13[[#This Row],[雑誌書誌ID]],[1]総_所蔵!$A$2:$E$17133,3,FALSE)</f>
        <v>#N/A</v>
      </c>
      <c r="X872" s="19"/>
      <c r="Y872" s="19"/>
      <c r="Z872" s="19"/>
      <c r="AA872" s="19"/>
      <c r="AB872" s="19"/>
      <c r="AC872" s="19"/>
      <c r="AD872" s="58"/>
      <c r="AE872" s="94"/>
      <c r="AF872" s="72"/>
      <c r="AG872" s="51">
        <f t="shared" si="42"/>
        <v>704</v>
      </c>
      <c r="AH872" s="53">
        <f t="shared" si="40"/>
        <v>1</v>
      </c>
      <c r="AI872" s="21"/>
      <c r="AJ872" s="24"/>
      <c r="AN872" s="18"/>
      <c r="AO872" s="18"/>
      <c r="AP872" s="18"/>
      <c r="AQ872" s="18"/>
    </row>
    <row r="873" spans="1:43" ht="36" x14ac:dyDescent="0.15">
      <c r="A873" s="45" t="str">
        <f t="shared" si="41"/>
        <v>Y-705</v>
      </c>
      <c r="B873" s="46"/>
      <c r="C873" s="108">
        <v>3001072581</v>
      </c>
      <c r="D873" s="35" t="s">
        <v>2432</v>
      </c>
      <c r="E873" s="54" t="s">
        <v>2433</v>
      </c>
      <c r="F873" s="55" t="s">
        <v>2486</v>
      </c>
      <c r="G873" s="27" t="s">
        <v>2435</v>
      </c>
      <c r="H873" s="19"/>
      <c r="I873" s="18"/>
      <c r="J873" s="19">
        <v>504</v>
      </c>
      <c r="K873" s="39" t="s">
        <v>35</v>
      </c>
      <c r="L873" s="18"/>
      <c r="M873" s="18"/>
      <c r="O873" s="18"/>
      <c r="Q873" s="19" t="e">
        <f>VLOOKUP(テーブル13[[#This Row],[雑誌書誌ID]],[1]総_所蔵!$A$2:$E$17133,5,FALSE)</f>
        <v>#N/A</v>
      </c>
      <c r="R873" s="19" t="e">
        <f>VLOOKUP(テーブル13[[#This Row],[雑誌書誌ID]],[1]総_所蔵!$A$2:$E$17133,4,FALSE)</f>
        <v>#N/A</v>
      </c>
      <c r="S873" s="19">
        <v>1</v>
      </c>
      <c r="T873" s="19">
        <v>0</v>
      </c>
      <c r="U873" s="19" t="s">
        <v>2010</v>
      </c>
      <c r="V873" s="17" t="e">
        <f>VLOOKUP(テーブル13[[#This Row],[雑誌書誌ID]],[1]総_所蔵!$A$2:$E$17133,2,FALSE)</f>
        <v>#N/A</v>
      </c>
      <c r="W873" s="19" t="e">
        <f>VLOOKUP(テーブル13[[#This Row],[雑誌書誌ID]],[1]総_所蔵!$A$2:$E$17133,3,FALSE)</f>
        <v>#N/A</v>
      </c>
      <c r="X873" s="19"/>
      <c r="Y873" s="19"/>
      <c r="Z873" s="19"/>
      <c r="AA873" s="19"/>
      <c r="AB873" s="19"/>
      <c r="AC873" s="19"/>
      <c r="AD873" s="58"/>
      <c r="AE873" s="94"/>
      <c r="AF873" s="72"/>
      <c r="AG873" s="51">
        <f t="shared" si="42"/>
        <v>705</v>
      </c>
      <c r="AH873" s="52">
        <f t="shared" si="40"/>
        <v>0</v>
      </c>
      <c r="AI873" s="21"/>
      <c r="AJ873" s="24"/>
      <c r="AN873" s="18"/>
      <c r="AO873" s="18"/>
      <c r="AP873" s="18"/>
      <c r="AQ873" s="18"/>
    </row>
    <row r="874" spans="1:43" ht="36" x14ac:dyDescent="0.15">
      <c r="A874" s="45" t="str">
        <f t="shared" si="41"/>
        <v>Y-705</v>
      </c>
      <c r="B874" s="46"/>
      <c r="C874" s="108">
        <v>3002102550</v>
      </c>
      <c r="D874" s="35" t="s">
        <v>2440</v>
      </c>
      <c r="E874" s="54" t="s">
        <v>2441</v>
      </c>
      <c r="F874" s="55" t="s">
        <v>269</v>
      </c>
      <c r="G874" s="27" t="s">
        <v>269</v>
      </c>
      <c r="H874" s="19"/>
      <c r="I874" s="18"/>
      <c r="J874" s="19">
        <v>504</v>
      </c>
      <c r="K874" s="39" t="s">
        <v>56</v>
      </c>
      <c r="L874" s="18"/>
      <c r="M874" s="18"/>
      <c r="O874" s="18"/>
      <c r="Q874" s="19" t="e">
        <f>VLOOKUP(テーブル13[[#This Row],[雑誌書誌ID]],[1]総_所蔵!$A$2:$E$17133,5,FALSE)</f>
        <v>#N/A</v>
      </c>
      <c r="R874" s="19" t="e">
        <f>VLOOKUP(テーブル13[[#This Row],[雑誌書誌ID]],[1]総_所蔵!$A$2:$E$17133,4,FALSE)</f>
        <v>#N/A</v>
      </c>
      <c r="S874" s="19">
        <v>1</v>
      </c>
      <c r="T874" s="19">
        <v>0</v>
      </c>
      <c r="U874" s="19" t="s">
        <v>2010</v>
      </c>
      <c r="V874" s="17" t="e">
        <f>VLOOKUP(テーブル13[[#This Row],[雑誌書誌ID]],[1]総_所蔵!$A$2:$E$17133,2,FALSE)</f>
        <v>#N/A</v>
      </c>
      <c r="W874" s="19" t="e">
        <f>VLOOKUP(テーブル13[[#This Row],[雑誌書誌ID]],[1]総_所蔵!$A$2:$E$17133,3,FALSE)</f>
        <v>#N/A</v>
      </c>
      <c r="X874" s="19"/>
      <c r="Y874" s="19"/>
      <c r="Z874" s="19"/>
      <c r="AA874" s="19"/>
      <c r="AB874" s="19"/>
      <c r="AC874" s="19"/>
      <c r="AD874" s="58" t="s">
        <v>269</v>
      </c>
      <c r="AE874" s="94"/>
      <c r="AF874" s="72"/>
      <c r="AG874" s="51">
        <f t="shared" si="42"/>
        <v>705</v>
      </c>
      <c r="AH874" s="52">
        <f t="shared" si="40"/>
        <v>0</v>
      </c>
      <c r="AI874" s="21"/>
      <c r="AJ874" s="24" t="s">
        <v>2462</v>
      </c>
      <c r="AN874" s="18"/>
      <c r="AO874" s="18"/>
      <c r="AP874" s="18"/>
      <c r="AQ874" s="18"/>
    </row>
    <row r="875" spans="1:43" ht="24" x14ac:dyDescent="0.15">
      <c r="A875" s="45" t="str">
        <f t="shared" si="41"/>
        <v>Y-705</v>
      </c>
      <c r="B875" s="46"/>
      <c r="C875" s="108">
        <v>3001073800</v>
      </c>
      <c r="D875" s="35" t="s">
        <v>2442</v>
      </c>
      <c r="E875" s="54" t="s">
        <v>2443</v>
      </c>
      <c r="F875" s="55" t="s">
        <v>1141</v>
      </c>
      <c r="G875" s="27" t="s">
        <v>1141</v>
      </c>
      <c r="H875" s="19"/>
      <c r="I875" s="18"/>
      <c r="J875" s="19">
        <v>504</v>
      </c>
      <c r="K875" s="39" t="s">
        <v>35</v>
      </c>
      <c r="L875" s="18"/>
      <c r="M875" s="18"/>
      <c r="O875" s="18"/>
      <c r="Q875" s="19" t="e">
        <f>VLOOKUP(テーブル13[[#This Row],[雑誌書誌ID]],[1]総_所蔵!$A$2:$E$17133,5,FALSE)</f>
        <v>#N/A</v>
      </c>
      <c r="R875" s="19" t="e">
        <f>VLOOKUP(テーブル13[[#This Row],[雑誌書誌ID]],[1]総_所蔵!$A$2:$E$17133,4,FALSE)</f>
        <v>#N/A</v>
      </c>
      <c r="S875" s="19">
        <v>1</v>
      </c>
      <c r="T875" s="19">
        <v>0</v>
      </c>
      <c r="U875" s="19" t="s">
        <v>2010</v>
      </c>
      <c r="V875" s="17" t="e">
        <f>VLOOKUP(テーブル13[[#This Row],[雑誌書誌ID]],[1]総_所蔵!$A$2:$E$17133,2,FALSE)</f>
        <v>#N/A</v>
      </c>
      <c r="W875" s="19" t="e">
        <f>VLOOKUP(テーブル13[[#This Row],[雑誌書誌ID]],[1]総_所蔵!$A$2:$E$17133,3,FALSE)</f>
        <v>#N/A</v>
      </c>
      <c r="X875" s="19"/>
      <c r="Y875" s="19"/>
      <c r="Z875" s="19"/>
      <c r="AA875" s="19"/>
      <c r="AB875" s="19"/>
      <c r="AC875" s="19"/>
      <c r="AD875" s="58" t="s">
        <v>1141</v>
      </c>
      <c r="AE875" s="94"/>
      <c r="AF875" s="72"/>
      <c r="AG875" s="51">
        <f t="shared" si="42"/>
        <v>705</v>
      </c>
      <c r="AH875" s="52">
        <f t="shared" si="40"/>
        <v>0</v>
      </c>
      <c r="AI875" s="21"/>
      <c r="AJ875" s="24" t="s">
        <v>2462</v>
      </c>
      <c r="AN875" s="18"/>
      <c r="AO875" s="18"/>
      <c r="AP875" s="18"/>
      <c r="AQ875" s="18"/>
    </row>
    <row r="876" spans="1:43" ht="60" x14ac:dyDescent="0.15">
      <c r="A876" s="113" t="str">
        <f t="shared" si="41"/>
        <v>Y-705</v>
      </c>
      <c r="B876" s="114"/>
      <c r="C876" s="115">
        <v>3001054161</v>
      </c>
      <c r="D876" s="116" t="s">
        <v>2444</v>
      </c>
      <c r="E876" s="117" t="s">
        <v>2445</v>
      </c>
      <c r="F876" s="118" t="s">
        <v>2446</v>
      </c>
      <c r="G876" s="27" t="s">
        <v>2446</v>
      </c>
      <c r="H876" s="19"/>
      <c r="I876" s="18"/>
      <c r="J876" s="19">
        <v>504</v>
      </c>
      <c r="K876" s="119" t="s">
        <v>35</v>
      </c>
      <c r="L876" s="18"/>
      <c r="M876" s="18"/>
      <c r="O876" s="18"/>
      <c r="Q876" s="19" t="e">
        <f>VLOOKUP(テーブル13[[#This Row],[雑誌書誌ID]],[1]総_所蔵!$A$2:$E$17133,5,FALSE)</f>
        <v>#N/A</v>
      </c>
      <c r="R876" s="19" t="e">
        <f>VLOOKUP(テーブル13[[#This Row],[雑誌書誌ID]],[1]総_所蔵!$A$2:$E$17133,4,FALSE)</f>
        <v>#N/A</v>
      </c>
      <c r="S876" s="19">
        <v>1</v>
      </c>
      <c r="T876" s="19">
        <v>0</v>
      </c>
      <c r="U876" s="19" t="s">
        <v>2010</v>
      </c>
      <c r="V876" s="17" t="e">
        <f>VLOOKUP(テーブル13[[#This Row],[雑誌書誌ID]],[1]総_所蔵!$A$2:$E$17133,2,FALSE)</f>
        <v>#N/A</v>
      </c>
      <c r="W876" s="19" t="e">
        <f>VLOOKUP(テーブル13[[#This Row],[雑誌書誌ID]],[1]総_所蔵!$A$2:$E$17133,3,FALSE)</f>
        <v>#N/A</v>
      </c>
      <c r="X876" s="19"/>
      <c r="Y876" s="19"/>
      <c r="Z876" s="19"/>
      <c r="AA876" s="19"/>
      <c r="AB876" s="19"/>
      <c r="AC876" s="19"/>
      <c r="AD876" s="120" t="s">
        <v>2446</v>
      </c>
      <c r="AE876" s="94"/>
      <c r="AF876" s="72"/>
      <c r="AG876" s="51">
        <f t="shared" si="42"/>
        <v>705</v>
      </c>
      <c r="AH876" s="52">
        <f t="shared" si="40"/>
        <v>-705</v>
      </c>
      <c r="AI876" s="21"/>
      <c r="AJ876" s="24" t="s">
        <v>2462</v>
      </c>
      <c r="AN876" s="18"/>
      <c r="AO876" s="18"/>
      <c r="AP876" s="18"/>
      <c r="AQ876" s="18"/>
    </row>
    <row r="877" spans="1:43" ht="39.950000000000003" customHeight="1" x14ac:dyDescent="0.15">
      <c r="A877" s="121"/>
      <c r="B877" s="121"/>
      <c r="D877" s="122"/>
      <c r="E877" s="18"/>
      <c r="F877" s="18"/>
      <c r="G877" s="18"/>
      <c r="H877" s="18"/>
      <c r="I877" s="18"/>
      <c r="J877" s="18"/>
      <c r="K877" s="18"/>
      <c r="L877" s="18"/>
      <c r="M877" s="18"/>
      <c r="O877" s="18"/>
      <c r="R877" s="18"/>
      <c r="V877" s="18"/>
      <c r="W877" s="18"/>
      <c r="X877" s="18"/>
      <c r="Z877" s="18"/>
      <c r="AE877" s="18"/>
      <c r="AF877" s="18"/>
      <c r="AG877" s="18"/>
      <c r="AI877" s="18"/>
      <c r="AK877" s="15"/>
      <c r="AN877" s="18"/>
      <c r="AO877" s="18"/>
      <c r="AP877" s="18"/>
      <c r="AQ877" s="18"/>
    </row>
    <row r="878" spans="1:43" ht="39.950000000000003" customHeight="1" x14ac:dyDescent="0.15">
      <c r="D878" s="18"/>
      <c r="E878" s="18"/>
      <c r="G878" s="18"/>
      <c r="H878" s="18"/>
      <c r="I878" s="18"/>
      <c r="K878" s="18"/>
      <c r="M878" s="18"/>
    </row>
    <row r="879" spans="1:43" ht="39.950000000000003" customHeight="1" x14ac:dyDescent="0.15">
      <c r="D879" s="18"/>
      <c r="E879" s="18"/>
      <c r="G879" s="18"/>
      <c r="H879" s="18"/>
      <c r="I879" s="18"/>
      <c r="K879" s="18"/>
      <c r="M879" s="18"/>
    </row>
    <row r="880" spans="1:43" ht="39.950000000000003" customHeight="1" x14ac:dyDescent="0.15">
      <c r="D880" s="18"/>
      <c r="E880" s="18"/>
      <c r="G880" s="18"/>
      <c r="H880" s="18"/>
      <c r="I880" s="18"/>
      <c r="K880" s="18"/>
      <c r="M880" s="18"/>
    </row>
  </sheetData>
  <phoneticPr fontId="2"/>
  <conditionalFormatting sqref="D93 D589 D592 D594:D600 D607:D617 D619 D630 D634 D622:D627 D468:D522 D524:D587">
    <cfRule type="containsText" dxfId="218" priority="142" operator="containsText" text="復刻版">
      <formula>NOT(ISERROR(SEARCH("復刻版",D93)))</formula>
    </cfRule>
  </conditionalFormatting>
  <conditionalFormatting sqref="D93 D589 D592 D594:D600 D607:D617 D619 D630 D634 D622:D627 D468:D522 D524:D587">
    <cfRule type="containsText" dxfId="217" priority="139" operator="containsText" text="複刻版">
      <formula>NOT(ISERROR(SEARCH("複刻版",D93)))</formula>
    </cfRule>
    <cfRule type="containsText" dxfId="216" priority="140" operator="containsText" text="複製">
      <formula>NOT(ISERROR(SEARCH("複製",D93)))</formula>
    </cfRule>
    <cfRule type="containsText" dxfId="215" priority="141" operator="containsText" text="覆刻版">
      <formula>NOT(ISERROR(SEARCH("覆刻版",D93)))</formula>
    </cfRule>
  </conditionalFormatting>
  <conditionalFormatting sqref="G2 G232 G93 G256:G262 G589 G592 G594:G600 G607:G617 G619 G630 G634 G622:G627 G236:G254 G425:G445 G264:G423 G465:G522 G448:G463 G524:G587">
    <cfRule type="containsText" dxfId="214" priority="138" operator="containsText" text="有">
      <formula>NOT(ISERROR(SEARCH("有",G2)))</formula>
    </cfRule>
  </conditionalFormatting>
  <conditionalFormatting sqref="Q2:W2 AE2 AE589 Q589:W589 Q592:W592 AE592 Q594:W600 AE594:AE600 AE607:AE617 Q607:W617 Q619:W619 AE619 AE630 Q630:W630 AE634 Q634:W634 Q643:W650 AE643:AE650 AE654:AE655 Q654:W655 Q658:W664 AE658:AE664 AE667:AE669 Q667:W669 Q674:W677 Q671:W671 AE674:AE677 AE671 AE680 Q680:W680 Q682:W683 AE682:AE683 AE685 Q685:W685 Q688:W688 AE688 AE640:AE641 Q640:W641 AE622:AE627 Q622:W627 AE704 Q704:W704 AE723 AE721 Q723:W723 Q721:W721 Q728:W728 AE728 AE730 Q730:W730 Q733:W733 AE733 Q735:W736 AE735:AE736 AE739:AE743 Q739:W743 AE758 Q758:W758 Q761:W764 AE761:AE764 Q772:W772 AE772 AE778:AE779 Q778:W779 Q785:W785 AE785 AE788:AE792 Q788:W792 Q795:W797 AE795:AE797 AE799:AE802 Q799:W802 Q804:W807 AE804:AE807 Q809:W814 AE809:AE814 AE817 Q817:W817 Q820:W822 AE820:AE822 AE824 Q824:W824 Q828:W830 AE828:AE830 AE832:AE836 Q832:W836 Q838:W838 AE838 AE840 Q840:W840 Q842:W842 AE842 AE844:AE845 Q844:W845 Q847:W847 AE847 AE849:AE851 Q849:W851 Q853:W855 AE853:AE855 AE857 Q857:W857 Q859:W861 AE859:AE861 AE864 Q864:W864 Q873:W877 AE873:AE877 AE7:AE53 Q7:W53 AE229:AE423 Q229:W423 AE465:AE522 Q465:W522 Q690:W696 AE690:AE696 Q717:W718 AE717:AE718 AE766:AE770 Q766:W770 Q55:W227 AE55:AE227 Q425:W463 AE425:AE463 Q524:W587 AE524:AE587 Q746:W754 AE746:AE754">
    <cfRule type="containsErrors" dxfId="213" priority="137">
      <formula>ISERROR(Q2)</formula>
    </cfRule>
  </conditionalFormatting>
  <conditionalFormatting sqref="G233:G235">
    <cfRule type="containsText" dxfId="212" priority="136" operator="containsText" text="有">
      <formula>NOT(ISERROR(SEARCH("有",G233)))</formula>
    </cfRule>
  </conditionalFormatting>
  <conditionalFormatting sqref="G255">
    <cfRule type="containsText" dxfId="211" priority="135" operator="containsText" text="有">
      <formula>NOT(ISERROR(SEARCH("有",G255)))</formula>
    </cfRule>
  </conditionalFormatting>
  <conditionalFormatting sqref="G263">
    <cfRule type="containsText" dxfId="210" priority="134" operator="containsText" text="有">
      <formula>NOT(ISERROR(SEARCH("有",G263)))</formula>
    </cfRule>
  </conditionalFormatting>
  <conditionalFormatting sqref="G446:G447">
    <cfRule type="containsText" dxfId="209" priority="133" operator="containsText" text="有">
      <formula>NOT(ISERROR(SEARCH("有",G446)))</formula>
    </cfRule>
  </conditionalFormatting>
  <conditionalFormatting sqref="Q588:W588 AE588">
    <cfRule type="containsErrors" dxfId="208" priority="127">
      <formula>ISERROR(Q588)</formula>
    </cfRule>
  </conditionalFormatting>
  <conditionalFormatting sqref="D588">
    <cfRule type="containsText" dxfId="207" priority="132" operator="containsText" text="復刻版">
      <formula>NOT(ISERROR(SEARCH("復刻版",D588)))</formula>
    </cfRule>
  </conditionalFormatting>
  <conditionalFormatting sqref="D588">
    <cfRule type="containsText" dxfId="206" priority="129" operator="containsText" text="複刻版">
      <formula>NOT(ISERROR(SEARCH("複刻版",D588)))</formula>
    </cfRule>
    <cfRule type="containsText" dxfId="205" priority="130" operator="containsText" text="複製">
      <formula>NOT(ISERROR(SEARCH("複製",D588)))</formula>
    </cfRule>
    <cfRule type="containsText" dxfId="204" priority="131" operator="containsText" text="覆刻版">
      <formula>NOT(ISERROR(SEARCH("覆刻版",D588)))</formula>
    </cfRule>
  </conditionalFormatting>
  <conditionalFormatting sqref="G588">
    <cfRule type="containsText" dxfId="203" priority="128" operator="containsText" text="有">
      <formula>NOT(ISERROR(SEARCH("有",G588)))</formula>
    </cfRule>
  </conditionalFormatting>
  <conditionalFormatting sqref="AE590:AE591 Q590:W591">
    <cfRule type="containsErrors" dxfId="202" priority="121">
      <formula>ISERROR(Q590)</formula>
    </cfRule>
  </conditionalFormatting>
  <conditionalFormatting sqref="D590:D591">
    <cfRule type="containsText" dxfId="201" priority="126" operator="containsText" text="復刻版">
      <formula>NOT(ISERROR(SEARCH("復刻版",D590)))</formula>
    </cfRule>
  </conditionalFormatting>
  <conditionalFormatting sqref="D590:D591">
    <cfRule type="containsText" dxfId="200" priority="123" operator="containsText" text="複刻版">
      <formula>NOT(ISERROR(SEARCH("複刻版",D590)))</formula>
    </cfRule>
    <cfRule type="containsText" dxfId="199" priority="124" operator="containsText" text="複製">
      <formula>NOT(ISERROR(SEARCH("複製",D590)))</formula>
    </cfRule>
    <cfRule type="containsText" dxfId="198" priority="125" operator="containsText" text="覆刻版">
      <formula>NOT(ISERROR(SEARCH("覆刻版",D590)))</formula>
    </cfRule>
  </conditionalFormatting>
  <conditionalFormatting sqref="G590:G591">
    <cfRule type="containsText" dxfId="197" priority="122" operator="containsText" text="有">
      <formula>NOT(ISERROR(SEARCH("有",G590)))</formula>
    </cfRule>
  </conditionalFormatting>
  <conditionalFormatting sqref="AE593 Q593:W593">
    <cfRule type="containsErrors" dxfId="196" priority="115">
      <formula>ISERROR(Q593)</formula>
    </cfRule>
  </conditionalFormatting>
  <conditionalFormatting sqref="D593">
    <cfRule type="containsText" dxfId="195" priority="120" operator="containsText" text="復刻版">
      <formula>NOT(ISERROR(SEARCH("復刻版",D593)))</formula>
    </cfRule>
  </conditionalFormatting>
  <conditionalFormatting sqref="D593">
    <cfRule type="containsText" dxfId="194" priority="117" operator="containsText" text="複刻版">
      <formula>NOT(ISERROR(SEARCH("複刻版",D593)))</formula>
    </cfRule>
    <cfRule type="containsText" dxfId="193" priority="118" operator="containsText" text="複製">
      <formula>NOT(ISERROR(SEARCH("複製",D593)))</formula>
    </cfRule>
    <cfRule type="containsText" dxfId="192" priority="119" operator="containsText" text="覆刻版">
      <formula>NOT(ISERROR(SEARCH("覆刻版",D593)))</formula>
    </cfRule>
  </conditionalFormatting>
  <conditionalFormatting sqref="G593">
    <cfRule type="containsText" dxfId="191" priority="116" operator="containsText" text="有">
      <formula>NOT(ISERROR(SEARCH("有",G593)))</formula>
    </cfRule>
  </conditionalFormatting>
  <conditionalFormatting sqref="D601:D605">
    <cfRule type="containsText" dxfId="190" priority="114" operator="containsText" text="復刻版">
      <formula>NOT(ISERROR(SEARCH("復刻版",D601)))</formula>
    </cfRule>
  </conditionalFormatting>
  <conditionalFormatting sqref="D601:D605">
    <cfRule type="containsText" dxfId="189" priority="111" operator="containsText" text="複刻版">
      <formula>NOT(ISERROR(SEARCH("複刻版",D601)))</formula>
    </cfRule>
    <cfRule type="containsText" dxfId="188" priority="112" operator="containsText" text="複製">
      <formula>NOT(ISERROR(SEARCH("複製",D601)))</formula>
    </cfRule>
    <cfRule type="containsText" dxfId="187" priority="113" operator="containsText" text="覆刻版">
      <formula>NOT(ISERROR(SEARCH("覆刻版",D601)))</formula>
    </cfRule>
  </conditionalFormatting>
  <conditionalFormatting sqref="G601:G605">
    <cfRule type="containsText" dxfId="186" priority="110" operator="containsText" text="有">
      <formula>NOT(ISERROR(SEARCH("有",G601)))</formula>
    </cfRule>
  </conditionalFormatting>
  <conditionalFormatting sqref="Q601:W605 AE601:AE605">
    <cfRule type="containsErrors" dxfId="185" priority="109">
      <formula>ISERROR(Q601)</formula>
    </cfRule>
  </conditionalFormatting>
  <conditionalFormatting sqref="Q606:W606 AE606">
    <cfRule type="containsErrors" dxfId="184" priority="103">
      <formula>ISERROR(Q606)</formula>
    </cfRule>
  </conditionalFormatting>
  <conditionalFormatting sqref="D606">
    <cfRule type="containsText" dxfId="183" priority="108" operator="containsText" text="復刻版">
      <formula>NOT(ISERROR(SEARCH("復刻版",D606)))</formula>
    </cfRule>
  </conditionalFormatting>
  <conditionalFormatting sqref="D606">
    <cfRule type="containsText" dxfId="182" priority="105" operator="containsText" text="複刻版">
      <formula>NOT(ISERROR(SEARCH("複刻版",D606)))</formula>
    </cfRule>
    <cfRule type="containsText" dxfId="181" priority="106" operator="containsText" text="複製">
      <formula>NOT(ISERROR(SEARCH("複製",D606)))</formula>
    </cfRule>
    <cfRule type="containsText" dxfId="180" priority="107" operator="containsText" text="覆刻版">
      <formula>NOT(ISERROR(SEARCH("覆刻版",D606)))</formula>
    </cfRule>
  </conditionalFormatting>
  <conditionalFormatting sqref="G606">
    <cfRule type="containsText" dxfId="179" priority="104" operator="containsText" text="有">
      <formula>NOT(ISERROR(SEARCH("有",G606)))</formula>
    </cfRule>
  </conditionalFormatting>
  <conditionalFormatting sqref="AE618 Q618:W618">
    <cfRule type="containsErrors" dxfId="178" priority="97">
      <formula>ISERROR(Q618)</formula>
    </cfRule>
  </conditionalFormatting>
  <conditionalFormatting sqref="D618">
    <cfRule type="containsText" dxfId="177" priority="102" operator="containsText" text="復刻版">
      <formula>NOT(ISERROR(SEARCH("復刻版",D618)))</formula>
    </cfRule>
  </conditionalFormatting>
  <conditionalFormatting sqref="D618">
    <cfRule type="containsText" dxfId="176" priority="99" operator="containsText" text="複刻版">
      <formula>NOT(ISERROR(SEARCH("複刻版",D618)))</formula>
    </cfRule>
    <cfRule type="containsText" dxfId="175" priority="100" operator="containsText" text="複製">
      <formula>NOT(ISERROR(SEARCH("複製",D618)))</formula>
    </cfRule>
    <cfRule type="containsText" dxfId="174" priority="101" operator="containsText" text="覆刻版">
      <formula>NOT(ISERROR(SEARCH("覆刻版",D618)))</formula>
    </cfRule>
  </conditionalFormatting>
  <conditionalFormatting sqref="G618">
    <cfRule type="containsText" dxfId="173" priority="98" operator="containsText" text="有">
      <formula>NOT(ISERROR(SEARCH("有",G618)))</formula>
    </cfRule>
  </conditionalFormatting>
  <conditionalFormatting sqref="D620:D621">
    <cfRule type="containsText" dxfId="172" priority="96" operator="containsText" text="復刻版">
      <formula>NOT(ISERROR(SEARCH("復刻版",D620)))</formula>
    </cfRule>
  </conditionalFormatting>
  <conditionalFormatting sqref="D620:D621">
    <cfRule type="containsText" dxfId="171" priority="93" operator="containsText" text="複刻版">
      <formula>NOT(ISERROR(SEARCH("複刻版",D620)))</formula>
    </cfRule>
    <cfRule type="containsText" dxfId="170" priority="94" operator="containsText" text="複製">
      <formula>NOT(ISERROR(SEARCH("複製",D620)))</formula>
    </cfRule>
    <cfRule type="containsText" dxfId="169" priority="95" operator="containsText" text="覆刻版">
      <formula>NOT(ISERROR(SEARCH("覆刻版",D620)))</formula>
    </cfRule>
  </conditionalFormatting>
  <conditionalFormatting sqref="G620:G621">
    <cfRule type="containsText" dxfId="168" priority="92" operator="containsText" text="有">
      <formula>NOT(ISERROR(SEARCH("有",G620)))</formula>
    </cfRule>
  </conditionalFormatting>
  <conditionalFormatting sqref="AE620:AE621 Q620:W621">
    <cfRule type="containsErrors" dxfId="167" priority="91">
      <formula>ISERROR(Q620)</formula>
    </cfRule>
  </conditionalFormatting>
  <conditionalFormatting sqref="D628">
    <cfRule type="containsText" dxfId="166" priority="90" operator="containsText" text="復刻版">
      <formula>NOT(ISERROR(SEARCH("復刻版",D628)))</formula>
    </cfRule>
  </conditionalFormatting>
  <conditionalFormatting sqref="D628">
    <cfRule type="containsText" dxfId="165" priority="87" operator="containsText" text="複刻版">
      <formula>NOT(ISERROR(SEARCH("複刻版",D628)))</formula>
    </cfRule>
    <cfRule type="containsText" dxfId="164" priority="88" operator="containsText" text="複製">
      <formula>NOT(ISERROR(SEARCH("複製",D628)))</formula>
    </cfRule>
    <cfRule type="containsText" dxfId="163" priority="89" operator="containsText" text="覆刻版">
      <formula>NOT(ISERROR(SEARCH("覆刻版",D628)))</formula>
    </cfRule>
  </conditionalFormatting>
  <conditionalFormatting sqref="G628">
    <cfRule type="containsText" dxfId="162" priority="86" operator="containsText" text="有">
      <formula>NOT(ISERROR(SEARCH("有",G628)))</formula>
    </cfRule>
  </conditionalFormatting>
  <conditionalFormatting sqref="Q628:W628 AE628">
    <cfRule type="containsErrors" dxfId="161" priority="85">
      <formula>ISERROR(Q628)</formula>
    </cfRule>
  </conditionalFormatting>
  <conditionalFormatting sqref="D629">
    <cfRule type="containsText" dxfId="160" priority="84" operator="containsText" text="復刻版">
      <formula>NOT(ISERROR(SEARCH("復刻版",D629)))</formula>
    </cfRule>
  </conditionalFormatting>
  <conditionalFormatting sqref="D629">
    <cfRule type="containsText" dxfId="159" priority="81" operator="containsText" text="複刻版">
      <formula>NOT(ISERROR(SEARCH("複刻版",D629)))</formula>
    </cfRule>
    <cfRule type="containsText" dxfId="158" priority="82" operator="containsText" text="複製">
      <formula>NOT(ISERROR(SEARCH("複製",D629)))</formula>
    </cfRule>
    <cfRule type="containsText" dxfId="157" priority="83" operator="containsText" text="覆刻版">
      <formula>NOT(ISERROR(SEARCH("覆刻版",D629)))</formula>
    </cfRule>
  </conditionalFormatting>
  <conditionalFormatting sqref="G629">
    <cfRule type="containsText" dxfId="156" priority="80" operator="containsText" text="有">
      <formula>NOT(ISERROR(SEARCH("有",G629)))</formula>
    </cfRule>
  </conditionalFormatting>
  <conditionalFormatting sqref="Q629:W629 AE629">
    <cfRule type="containsErrors" dxfId="155" priority="79">
      <formula>ISERROR(Q629)</formula>
    </cfRule>
  </conditionalFormatting>
  <conditionalFormatting sqref="D631:D633">
    <cfRule type="containsText" dxfId="154" priority="78" operator="containsText" text="復刻版">
      <formula>NOT(ISERROR(SEARCH("復刻版",D631)))</formula>
    </cfRule>
  </conditionalFormatting>
  <conditionalFormatting sqref="D631:D633">
    <cfRule type="containsText" dxfId="153" priority="75" operator="containsText" text="複刻版">
      <formula>NOT(ISERROR(SEARCH("複刻版",D631)))</formula>
    </cfRule>
    <cfRule type="containsText" dxfId="152" priority="76" operator="containsText" text="複製">
      <formula>NOT(ISERROR(SEARCH("複製",D631)))</formula>
    </cfRule>
    <cfRule type="containsText" dxfId="151" priority="77" operator="containsText" text="覆刻版">
      <formula>NOT(ISERROR(SEARCH("覆刻版",D631)))</formula>
    </cfRule>
  </conditionalFormatting>
  <conditionalFormatting sqref="G631:G633">
    <cfRule type="containsText" dxfId="150" priority="74" operator="containsText" text="有">
      <formula>NOT(ISERROR(SEARCH("有",G631)))</formula>
    </cfRule>
  </conditionalFormatting>
  <conditionalFormatting sqref="Q631:W633 AE631:AE633">
    <cfRule type="containsErrors" dxfId="149" priority="73">
      <formula>ISERROR(Q631)</formula>
    </cfRule>
  </conditionalFormatting>
  <conditionalFormatting sqref="D635:D639">
    <cfRule type="containsText" dxfId="148" priority="72" operator="containsText" text="復刻版">
      <formula>NOT(ISERROR(SEARCH("復刻版",D635)))</formula>
    </cfRule>
  </conditionalFormatting>
  <conditionalFormatting sqref="D635:D639">
    <cfRule type="containsText" dxfId="147" priority="69" operator="containsText" text="複刻版">
      <formula>NOT(ISERROR(SEARCH("複刻版",D635)))</formula>
    </cfRule>
    <cfRule type="containsText" dxfId="146" priority="70" operator="containsText" text="複製">
      <formula>NOT(ISERROR(SEARCH("複製",D635)))</formula>
    </cfRule>
    <cfRule type="containsText" dxfId="145" priority="71" operator="containsText" text="覆刻版">
      <formula>NOT(ISERROR(SEARCH("覆刻版",D635)))</formula>
    </cfRule>
  </conditionalFormatting>
  <conditionalFormatting sqref="G635:G639">
    <cfRule type="containsText" dxfId="144" priority="68" operator="containsText" text="有">
      <formula>NOT(ISERROR(SEARCH("有",G635)))</formula>
    </cfRule>
  </conditionalFormatting>
  <conditionalFormatting sqref="AE635:AE639 Q635:W639">
    <cfRule type="containsErrors" dxfId="143" priority="67">
      <formula>ISERROR(Q635)</formula>
    </cfRule>
  </conditionalFormatting>
  <conditionalFormatting sqref="Q642:W642 AE642">
    <cfRule type="containsErrors" dxfId="142" priority="66">
      <formula>ISERROR(Q642)</formula>
    </cfRule>
  </conditionalFormatting>
  <conditionalFormatting sqref="AE651:AE653 Q651:W653">
    <cfRule type="containsErrors" dxfId="141" priority="65">
      <formula>ISERROR(Q651)</formula>
    </cfRule>
  </conditionalFormatting>
  <conditionalFormatting sqref="AE656:AE657 Q656:W657">
    <cfRule type="containsErrors" dxfId="140" priority="64">
      <formula>ISERROR(Q656)</formula>
    </cfRule>
  </conditionalFormatting>
  <conditionalFormatting sqref="Q665:W666 AE665:AE666">
    <cfRule type="containsErrors" dxfId="139" priority="63">
      <formula>ISERROR(Q665)</formula>
    </cfRule>
  </conditionalFormatting>
  <conditionalFormatting sqref="AE670 Q670:W670">
    <cfRule type="containsErrors" dxfId="138" priority="62">
      <formula>ISERROR(Q670)</formula>
    </cfRule>
  </conditionalFormatting>
  <conditionalFormatting sqref="Q678:W679 AE678:AE679">
    <cfRule type="containsErrors" dxfId="137" priority="61">
      <formula>ISERROR(Q678)</formula>
    </cfRule>
  </conditionalFormatting>
  <conditionalFormatting sqref="AE681 Q681:W681">
    <cfRule type="containsErrors" dxfId="136" priority="60">
      <formula>ISERROR(Q681)</formula>
    </cfRule>
  </conditionalFormatting>
  <conditionalFormatting sqref="Q684:W684 AE684">
    <cfRule type="containsErrors" dxfId="135" priority="59">
      <formula>ISERROR(Q684)</formula>
    </cfRule>
  </conditionalFormatting>
  <conditionalFormatting sqref="AE686:AE687 Q686:W687">
    <cfRule type="containsErrors" dxfId="134" priority="58">
      <formula>ISERROR(Q686)</formula>
    </cfRule>
  </conditionalFormatting>
  <conditionalFormatting sqref="Q689:W689 AE689">
    <cfRule type="containsErrors" dxfId="133" priority="57">
      <formula>ISERROR(Q689)</formula>
    </cfRule>
  </conditionalFormatting>
  <conditionalFormatting sqref="Q697:W700 AE697:AE700">
    <cfRule type="containsErrors" dxfId="132" priority="56">
      <formula>ISERROR(Q697)</formula>
    </cfRule>
  </conditionalFormatting>
  <conditionalFormatting sqref="Q701:W703 AE701:AE703">
    <cfRule type="containsErrors" dxfId="131" priority="55">
      <formula>ISERROR(Q701)</formula>
    </cfRule>
  </conditionalFormatting>
  <conditionalFormatting sqref="AE705:AE707 Q705:W707">
    <cfRule type="containsErrors" dxfId="130" priority="54">
      <formula>ISERROR(Q705)</formula>
    </cfRule>
  </conditionalFormatting>
  <conditionalFormatting sqref="AE708:AE716 Q708:W716">
    <cfRule type="containsErrors" dxfId="129" priority="53">
      <formula>ISERROR(Q708)</formula>
    </cfRule>
  </conditionalFormatting>
  <conditionalFormatting sqref="Q719:W720 AE719:AE720 AE722 Q722:W722">
    <cfRule type="containsErrors" dxfId="128" priority="52">
      <formula>ISERROR(Q719)</formula>
    </cfRule>
  </conditionalFormatting>
  <conditionalFormatting sqref="AE724:AE727 Q724:W727">
    <cfRule type="containsErrors" dxfId="127" priority="51">
      <formula>ISERROR(Q724)</formula>
    </cfRule>
  </conditionalFormatting>
  <conditionalFormatting sqref="Q729:W729 AE729">
    <cfRule type="containsErrors" dxfId="126" priority="50">
      <formula>ISERROR(Q729)</formula>
    </cfRule>
  </conditionalFormatting>
  <conditionalFormatting sqref="AE731 Q731:W731">
    <cfRule type="containsErrors" dxfId="125" priority="49">
      <formula>ISERROR(Q731)</formula>
    </cfRule>
  </conditionalFormatting>
  <conditionalFormatting sqref="Q732:W732 AE732">
    <cfRule type="containsErrors" dxfId="124" priority="48">
      <formula>ISERROR(Q732)</formula>
    </cfRule>
  </conditionalFormatting>
  <conditionalFormatting sqref="AE734 Q734:W734">
    <cfRule type="containsErrors" dxfId="123" priority="47">
      <formula>ISERROR(Q734)</formula>
    </cfRule>
  </conditionalFormatting>
  <conditionalFormatting sqref="Q738:W738 AE738">
    <cfRule type="containsErrors" dxfId="122" priority="46">
      <formula>ISERROR(Q738)</formula>
    </cfRule>
  </conditionalFormatting>
  <conditionalFormatting sqref="Q737:W737 AE737">
    <cfRule type="containsErrors" dxfId="121" priority="45">
      <formula>ISERROR(Q737)</formula>
    </cfRule>
  </conditionalFormatting>
  <conditionalFormatting sqref="AE744:AE745 Q744:W745">
    <cfRule type="containsErrors" dxfId="120" priority="44">
      <formula>ISERROR(Q744)</formula>
    </cfRule>
  </conditionalFormatting>
  <conditionalFormatting sqref="Q755:W757 AE755:AE757">
    <cfRule type="containsErrors" dxfId="119" priority="43">
      <formula>ISERROR(Q755)</formula>
    </cfRule>
  </conditionalFormatting>
  <conditionalFormatting sqref="AE759:AE760 Q759:W760">
    <cfRule type="containsErrors" dxfId="118" priority="42">
      <formula>ISERROR(Q759)</formula>
    </cfRule>
  </conditionalFormatting>
  <conditionalFormatting sqref="AE765 Q765:W765">
    <cfRule type="containsErrors" dxfId="117" priority="41">
      <formula>ISERROR(Q765)</formula>
    </cfRule>
  </conditionalFormatting>
  <conditionalFormatting sqref="AE771 Q771:W771">
    <cfRule type="containsErrors" dxfId="116" priority="40">
      <formula>ISERROR(Q771)</formula>
    </cfRule>
  </conditionalFormatting>
  <conditionalFormatting sqref="Q773:W774 AE773:AE774">
    <cfRule type="containsErrors" dxfId="115" priority="39">
      <formula>ISERROR(Q773)</formula>
    </cfRule>
  </conditionalFormatting>
  <conditionalFormatting sqref="AE775:AE777 Q775:W777">
    <cfRule type="containsErrors" dxfId="114" priority="38">
      <formula>ISERROR(Q775)</formula>
    </cfRule>
  </conditionalFormatting>
  <conditionalFormatting sqref="AE780 Q780:W780">
    <cfRule type="containsErrors" dxfId="113" priority="37">
      <formula>ISERROR(Q780)</formula>
    </cfRule>
  </conditionalFormatting>
  <conditionalFormatting sqref="AE781:AE784 Q781:W784">
    <cfRule type="containsErrors" dxfId="112" priority="36">
      <formula>ISERROR(Q781)</formula>
    </cfRule>
  </conditionalFormatting>
  <conditionalFormatting sqref="Q786:W787 AE786:AE787">
    <cfRule type="containsErrors" dxfId="111" priority="35">
      <formula>ISERROR(Q786)</formula>
    </cfRule>
  </conditionalFormatting>
  <conditionalFormatting sqref="AE793:AE794 Q793:W794">
    <cfRule type="containsErrors" dxfId="110" priority="34">
      <formula>ISERROR(Q793)</formula>
    </cfRule>
  </conditionalFormatting>
  <conditionalFormatting sqref="Q798:W798 AE798">
    <cfRule type="containsErrors" dxfId="109" priority="33">
      <formula>ISERROR(Q798)</formula>
    </cfRule>
  </conditionalFormatting>
  <conditionalFormatting sqref="AE803 Q803:W803">
    <cfRule type="containsErrors" dxfId="108" priority="32">
      <formula>ISERROR(Q803)</formula>
    </cfRule>
  </conditionalFormatting>
  <conditionalFormatting sqref="Q808:W808 AE808">
    <cfRule type="containsErrors" dxfId="107" priority="31">
      <formula>ISERROR(Q808)</formula>
    </cfRule>
  </conditionalFormatting>
  <conditionalFormatting sqref="Q815:W816 AE815:AE816">
    <cfRule type="containsErrors" dxfId="106" priority="30">
      <formula>ISERROR(Q815)</formula>
    </cfRule>
  </conditionalFormatting>
  <conditionalFormatting sqref="AE818:AE819 Q818:W819">
    <cfRule type="containsErrors" dxfId="105" priority="29">
      <formula>ISERROR(Q818)</formula>
    </cfRule>
  </conditionalFormatting>
  <conditionalFormatting sqref="Q823:W823 AE823">
    <cfRule type="containsErrors" dxfId="104" priority="28">
      <formula>ISERROR(Q823)</formula>
    </cfRule>
  </conditionalFormatting>
  <conditionalFormatting sqref="AE825:AE827 Q825:W827">
    <cfRule type="containsErrors" dxfId="103" priority="27">
      <formula>ISERROR(Q825)</formula>
    </cfRule>
  </conditionalFormatting>
  <conditionalFormatting sqref="AE831 Q831:W831">
    <cfRule type="containsErrors" dxfId="102" priority="26">
      <formula>ISERROR(Q831)</formula>
    </cfRule>
  </conditionalFormatting>
  <conditionalFormatting sqref="AE837 Q837:W837">
    <cfRule type="containsErrors" dxfId="101" priority="25">
      <formula>ISERROR(Q837)</formula>
    </cfRule>
  </conditionalFormatting>
  <conditionalFormatting sqref="Q839:W839 AE839">
    <cfRule type="containsErrors" dxfId="100" priority="24">
      <formula>ISERROR(Q839)</formula>
    </cfRule>
  </conditionalFormatting>
  <conditionalFormatting sqref="AE841 Q841:W841">
    <cfRule type="containsErrors" dxfId="99" priority="23">
      <formula>ISERROR(Q841)</formula>
    </cfRule>
  </conditionalFormatting>
  <conditionalFormatting sqref="AE843 Q843:W843">
    <cfRule type="containsErrors" dxfId="98" priority="22">
      <formula>ISERROR(Q843)</formula>
    </cfRule>
  </conditionalFormatting>
  <conditionalFormatting sqref="AE846 Q846:W846">
    <cfRule type="containsErrors" dxfId="97" priority="21">
      <formula>ISERROR(Q846)</formula>
    </cfRule>
  </conditionalFormatting>
  <conditionalFormatting sqref="Q848:W848 AE848">
    <cfRule type="containsErrors" dxfId="96" priority="20">
      <formula>ISERROR(Q848)</formula>
    </cfRule>
  </conditionalFormatting>
  <conditionalFormatting sqref="AE852 Q852:W852">
    <cfRule type="containsErrors" dxfId="95" priority="19">
      <formula>ISERROR(Q852)</formula>
    </cfRule>
  </conditionalFormatting>
  <conditionalFormatting sqref="Q856:W856 AE856">
    <cfRule type="containsErrors" dxfId="94" priority="18">
      <formula>ISERROR(Q856)</formula>
    </cfRule>
  </conditionalFormatting>
  <conditionalFormatting sqref="AE858 Q858:W858">
    <cfRule type="containsErrors" dxfId="93" priority="17">
      <formula>ISERROR(Q858)</formula>
    </cfRule>
  </conditionalFormatting>
  <conditionalFormatting sqref="Q862:W863 AE862:AE863">
    <cfRule type="containsErrors" dxfId="92" priority="16">
      <formula>ISERROR(Q862)</formula>
    </cfRule>
  </conditionalFormatting>
  <conditionalFormatting sqref="AE865:AE867 Q865:W867">
    <cfRule type="containsErrors" dxfId="91" priority="15">
      <formula>ISERROR(Q865)</formula>
    </cfRule>
  </conditionalFormatting>
  <conditionalFormatting sqref="Q868:W872 AE868:AE872">
    <cfRule type="containsErrors" dxfId="90" priority="14">
      <formula>ISERROR(Q868)</formula>
    </cfRule>
  </conditionalFormatting>
  <conditionalFormatting sqref="Q228:W228 AE228">
    <cfRule type="containsErrors" dxfId="89" priority="13">
      <formula>ISERROR(Q228)</formula>
    </cfRule>
  </conditionalFormatting>
  <conditionalFormatting sqref="M3:M6">
    <cfRule type="cellIs" dxfId="88" priority="12" operator="greaterThan">
      <formula>1</formula>
    </cfRule>
  </conditionalFormatting>
  <conditionalFormatting sqref="G424">
    <cfRule type="containsText" dxfId="87" priority="11" operator="containsText" text="有">
      <formula>NOT(ISERROR(SEARCH("有",G424)))</formula>
    </cfRule>
  </conditionalFormatting>
  <conditionalFormatting sqref="AE424 Q424:W424">
    <cfRule type="containsErrors" dxfId="86" priority="10">
      <formula>ISERROR(Q424)</formula>
    </cfRule>
  </conditionalFormatting>
  <conditionalFormatting sqref="Q464:W464 AE464">
    <cfRule type="containsErrors" dxfId="85" priority="8">
      <formula>ISERROR(Q464)</formula>
    </cfRule>
  </conditionalFormatting>
  <conditionalFormatting sqref="G464">
    <cfRule type="containsText" dxfId="84" priority="9" operator="containsText" text="有">
      <formula>NOT(ISERROR(SEARCH("有",G464)))</formula>
    </cfRule>
  </conditionalFormatting>
  <conditionalFormatting sqref="D523">
    <cfRule type="containsText" dxfId="83" priority="7" operator="containsText" text="復刻版">
      <formula>NOT(ISERROR(SEARCH("復刻版",D523)))</formula>
    </cfRule>
  </conditionalFormatting>
  <conditionalFormatting sqref="D523">
    <cfRule type="containsText" dxfId="82" priority="4" operator="containsText" text="複刻版">
      <formula>NOT(ISERROR(SEARCH("複刻版",D523)))</formula>
    </cfRule>
    <cfRule type="containsText" dxfId="81" priority="5" operator="containsText" text="複製">
      <formula>NOT(ISERROR(SEARCH("複製",D523)))</formula>
    </cfRule>
    <cfRule type="containsText" dxfId="80" priority="6" operator="containsText" text="覆刻版">
      <formula>NOT(ISERROR(SEARCH("覆刻版",D523)))</formula>
    </cfRule>
  </conditionalFormatting>
  <conditionalFormatting sqref="G523">
    <cfRule type="containsText" dxfId="79" priority="3" operator="containsText" text="有">
      <formula>NOT(ISERROR(SEARCH("有",G523)))</formula>
    </cfRule>
  </conditionalFormatting>
  <conditionalFormatting sqref="AE523 Q523:W523">
    <cfRule type="containsErrors" dxfId="78" priority="2">
      <formula>ISERROR(Q523)</formula>
    </cfRule>
  </conditionalFormatting>
  <conditionalFormatting sqref="A2:AD876">
    <cfRule type="expression" dxfId="77" priority="1">
      <formula>$C2&lt;&gt;$C3</formula>
    </cfRule>
  </conditionalFormatting>
  <printOptions gridLines="1"/>
  <pageMargins left="0.59055118110236227" right="0.59055118110236227" top="0.59055118110236227" bottom="0.59055118110236227" header="0.31496062992125984" footer="0.31496062992125984"/>
  <pageSetup paperSize="9" scale="81" fitToHeight="0" orientation="portrait" r:id="rId1"/>
  <headerFooter>
    <oddHeader>&amp;C人図→総合図搬入リスト(洋雑誌１)&amp;R2016.03.03</oddHeader>
    <oddFooter>&amp;P / &amp;N ページ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人図→総図　洋１</vt:lpstr>
      <vt:lpstr>'人図→総図　洋１'!Print_Area</vt:lpstr>
      <vt:lpstr>'人図→総図　洋１'!Print_Titles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図書室</dc:creator>
  <cp:lastModifiedBy>f</cp:lastModifiedBy>
  <cp:lastPrinted>2016-03-03T01:39:45Z</cp:lastPrinted>
  <dcterms:created xsi:type="dcterms:W3CDTF">2015-09-18T02:38:57Z</dcterms:created>
  <dcterms:modified xsi:type="dcterms:W3CDTF">2016-03-11T08:59:06Z</dcterms:modified>
</cp:coreProperties>
</file>